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DieseArbeitsmappe"/>
  <mc:AlternateContent xmlns:mc="http://schemas.openxmlformats.org/markup-compatibility/2006">
    <mc:Choice Requires="x15">
      <x15ac:absPath xmlns:x15ac="http://schemas.microsoft.com/office/spreadsheetml/2010/11/ac" url="\\gruppende\I1.5\Int\DATEN-ZUR-UMWELT\_Indikatoren-ARTIKEL\02_ENERGIE\ENER-04a_EE-BEEV\"/>
    </mc:Choice>
  </mc:AlternateContent>
  <xr:revisionPtr revIDLastSave="0" documentId="13_ncr:1_{82A9EFA3-4D8F-4B79-8D78-8F0866DE4CD7}" xr6:coauthVersionLast="36" xr6:coauthVersionMax="36" xr10:uidLastSave="{00000000-0000-0000-0000-000000000000}"/>
  <bookViews>
    <workbookView xWindow="3780" yWindow="-15" windowWidth="3735" windowHeight="6915" tabRatio="779" firstSheet="1" activeTab="2" xr2:uid="{00000000-000D-0000-FFFF-FFFF00000000}"/>
  </bookViews>
  <sheets>
    <sheet name="12-9_" sheetId="153" state="hidden" r:id="rId1"/>
    <sheet name="Daten" sheetId="274" r:id="rId2"/>
    <sheet name="Diagramm" sheetId="275" r:id="rId3"/>
    <sheet name="Diagramm ENGLISCH" sheetId="277" r:id="rId4"/>
  </sheets>
  <definedNames>
    <definedName name="_q33" hidden="1">{"'Verkehr-Personen'!$A$5:$J$26"}</definedName>
    <definedName name="_r" hidden="1">{"'Verkehr-Personen'!$A$5:$J$26"}</definedName>
    <definedName name="_r6r6" hidden="1">{"'Verkehr-Personen'!$A$5:$J$26"}</definedName>
    <definedName name="a" hidden="1">{"'Verkehr-Personen'!$A$5:$J$26"}</definedName>
    <definedName name="AAA" localSheetId="3">OFFSET(#REF!,0,0,COUNTA(#REF!),-1)</definedName>
    <definedName name="AAA">OFFSET(#REF!,0,0,COUNTA(#REF!),-1)</definedName>
    <definedName name="aaaa" hidden="1">{"'Verkehr-Personen'!$A$5:$J$26"}</definedName>
    <definedName name="ääääääää" hidden="1">{"'Verkehr-Personen'!$A$5:$J$26"}</definedName>
    <definedName name="aaaaaabb" hidden="1">{"'Verkehr-Personen'!$A$5:$J$26"}</definedName>
    <definedName name="aaws" hidden="1">{"'Verkehr-Personen'!$A$5:$J$26"}</definedName>
    <definedName name="abssoll" hidden="1">{"'Verkehr-Personen'!$A$5:$J$26"}</definedName>
    <definedName name="achtele" hidden="1">{"'Verkehr-Personen'!$A$5:$J$26"}</definedName>
    <definedName name="aeffle" hidden="1">{"'Verkehr-Personen'!$A$5:$J$26"}</definedName>
    <definedName name="aejrpfyk" hidden="1">{"'Verkehr-Personen'!$A$5:$J$26"}</definedName>
    <definedName name="akaiserkoenig" hidden="1">{"'Verkehr-Personen'!$A$5:$J$26"}</definedName>
    <definedName name="alexander" hidden="1">{"'Verkehr-Personen'!$A$5:$J$26"}</definedName>
    <definedName name="allesgestreift" hidden="1">{"'Verkehr-Personen'!$A$5:$J$26"}</definedName>
    <definedName name="alpen" hidden="1">{"'Verkehr-Personen'!$A$5:$J$26"}</definedName>
    <definedName name="alpenle" hidden="1">{"'Verkehr-Personen'!$A$5:$J$26"}</definedName>
    <definedName name="alple" hidden="1">{"'Verkehr-Personen'!$A$5:$J$26"}</definedName>
    <definedName name="amadeus" hidden="1">{"'Verkehr-Personen'!$A$5:$J$26"}</definedName>
    <definedName name="amdicksten" hidden="1">{"'Verkehr-Personen'!$A$5:$J$26"}</definedName>
    <definedName name="Anne" hidden="1">{"'Verkehr-Personen'!$A$5:$J$26"}</definedName>
    <definedName name="annemarie" hidden="1">{"'Verkehr-Personen'!$A$5:$J$26"}</definedName>
    <definedName name="Anti" hidden="1">{"'Verkehr-Personen'!$A$5:$J$26"}</definedName>
    <definedName name="Anton" hidden="1">{"'Verkehr-Personen'!$A$5:$J$26"}</definedName>
    <definedName name="anzug" hidden="1">{"'Verkehr-Personen'!$A$5:$J$26"}</definedName>
    <definedName name="Arbeitsgemeinschaft_Energiebilanzen__Auswertungstabellen_zur_Energiebilanz_für_die_Bundesrepublik_Deutschland_1990_bis_2012__Stand_31.07.2013__Primärenergieverbrauch_in_der_Bundesrepublik_Deutschland__Stand_12.2013" localSheetId="3">#REF!</definedName>
    <definedName name="Arbeitsgemeinschaft_Energiebilanzen__Auswertungstabellen_zur_Energiebilanz_für_die_Bundesrepublik_Deutschland_1990_bis_2012__Stand_31.07.2013__Primärenergieverbrauch_in_der_Bundesrepublik_Deutschland__Stand_12.2013">#REF!</definedName>
    <definedName name="ardnerle" hidden="1">{"'Verkehr-Personen'!$A$5:$J$26"}</definedName>
    <definedName name="arsch" hidden="1">{"'Verkehr-Personen'!$A$5:$J$26"}</definedName>
    <definedName name="asang" hidden="1">{"'Verkehr-Personen'!$A$5:$J$26"}</definedName>
    <definedName name="asdwae" hidden="1">{"'Verkehr-Personen'!$A$5:$J$26"}</definedName>
    <definedName name="assd" hidden="1">{"'Verkehr-Personen'!$A$5:$J$26"}</definedName>
    <definedName name="ATEEV" localSheetId="3">OFFSET(#REF!,0,0,1,COUNT(#REF!)+10)</definedName>
    <definedName name="ATEEV">OFFSET(#REF!,0,0,1,COUNT(#REF!)+10)</definedName>
    <definedName name="ATPEV" localSheetId="3">OFFSET(#REF!,0,0,1,COUNT(#REF!))</definedName>
    <definedName name="ATPEV">OFFSET(#REF!,0,0,1,COUNT(#REF!))</definedName>
    <definedName name="aubtob" hidden="1">{"'Verkehr-Personen'!$A$5:$J$26"}</definedName>
    <definedName name="aues" hidden="1">{"'Verkehr-Personen'!$A$5:$J$26"}</definedName>
    <definedName name="Auto" hidden="1">{"'Verkehr-Personen'!$A$5:$J$26"}</definedName>
    <definedName name="autob" hidden="1">{"'Verkehr-Personen'!$A$5:$J$26"}</definedName>
    <definedName name="awer" hidden="1">{"'Verkehr-Personen'!$A$5:$J$26"}</definedName>
    <definedName name="awesdf" hidden="1">{"'Verkehr-Personen'!$A$5:$J$26"}</definedName>
    <definedName name="aylk" hidden="1">{"'Verkehr-Personen'!$A$5:$J$26"}</definedName>
    <definedName name="aysdxcb" hidden="1">{"'Verkehr-Personen'!$A$5:$J$26"}</definedName>
    <definedName name="babi" hidden="1">{"'Verkehr-Personen'!$A$5:$J$26"}</definedName>
    <definedName name="babiliele" hidden="1">{"'Verkehr-Personen'!$A$5:$J$26"}</definedName>
    <definedName name="bachle" hidden="1">{"'Verkehr-Personen'!$A$5:$J$26"}</definedName>
    <definedName name="bahnkard" hidden="1">{"'Verkehr-Personen'!$A$5:$J$26"}</definedName>
    <definedName name="bahnkrateeeen" hidden="1">{"'Verkehr-Personen'!$A$5:$J$26"}</definedName>
    <definedName name="BBB" localSheetId="3">OFFSET(#REF!,0,0,COUNTA(#REF!),-1)</definedName>
    <definedName name="BBB">OFFSET(#REF!,0,0,COUNTA(#REF!),-1)</definedName>
    <definedName name="bearbeiten" hidden="1">{"'Verkehr-Personen'!$A$5:$J$26"}</definedName>
    <definedName name="behalten" hidden="1">{"'Verkehr-Personen'!$A$5:$J$26"}</definedName>
    <definedName name="beierle" hidden="1">{"'Verkehr-Personen'!$A$5:$J$26"}</definedName>
    <definedName name="bekommendndnd" hidden="1">{"'Verkehr-Personen'!$A$5:$J$26"}</definedName>
    <definedName name="beleibt" hidden="1">{"'Verkehr-Personen'!$A$5:$J$26"}</definedName>
    <definedName name="belibt" hidden="1">{"'Verkehr-Personen'!$A$5:$J$26"}</definedName>
    <definedName name="benz" hidden="1">{"'Verkehr-Personen'!$A$5:$J$26"}</definedName>
    <definedName name="Bernd" hidden="1">{"'Verkehr-Personen'!$A$5:$J$26"}</definedName>
    <definedName name="Beschriftung" localSheetId="3">OFFSET(#REF!,0,0,COUNTA(#REF!),-1)</definedName>
    <definedName name="Beschriftung">OFFSET(#REF!,0,0,COUNTA(#REF!),-1)</definedName>
    <definedName name="bettle" hidden="1">{"'Verkehr-Personen'!$A$5:$J$26"}</definedName>
    <definedName name="bettt" hidden="1">{"'Verkehr-Personen'!$A$5:$J$26"}</definedName>
    <definedName name="birbitkommt" hidden="1">{"'Verkehr-Personen'!$A$5:$J$26"}</definedName>
    <definedName name="birger" hidden="1">{"'Verkehr-Personen'!$A$5:$J$26"}</definedName>
    <definedName name="birgerle" hidden="1">{"'Verkehr-Personen'!$A$5:$J$26"}</definedName>
    <definedName name="birgitkommt" hidden="1">{"'Verkehr-Personen'!$A$5:$J$26"}</definedName>
    <definedName name="bismarck" hidden="1">{"'Verkehr-Personen'!$A$5:$J$26"}</definedName>
    <definedName name="blaettle" hidden="1">{"'Verkehr-Personen'!$A$5:$J$26"}</definedName>
    <definedName name="blaettlelein" hidden="1">{"'Verkehr-Personen'!$A$5:$J$26"}</definedName>
    <definedName name="blattt" hidden="1">{"'Verkehr-Personen'!$A$5:$J$26"}</definedName>
    <definedName name="blattttttttt" hidden="1">{"'Verkehr-Personen'!$A$5:$J$26"}</definedName>
    <definedName name="blauaeugig" hidden="1">{"'Verkehr-Personen'!$A$5:$J$26"}</definedName>
    <definedName name="blaueaugen" hidden="1">{"'Verkehr-Personen'!$A$5:$J$26"}</definedName>
    <definedName name="blaueswunder" hidden="1">{"'Verkehr-Personen'!$A$5:$J$26"}</definedName>
    <definedName name="blederfilm" hidden="1">{"'Verkehr-Personen'!$A$5:$J$26"}</definedName>
    <definedName name="bloed" hidden="1">{"'Verkehr-Personen'!$A$5:$J$26"}</definedName>
    <definedName name="bloedeleut" hidden="1">{"'Verkehr-Personen'!$A$5:$J$26"}</definedName>
    <definedName name="blondehaare" hidden="1">{"'Verkehr-Personen'!$A$5:$J$26"}</definedName>
    <definedName name="blueht" hidden="1">{"'Verkehr-Personen'!$A$5:$J$26"}</definedName>
    <definedName name="bluesele" hidden="1">{"'Verkehr-Personen'!$A$5:$J$26"}</definedName>
    <definedName name="blume" hidden="1">{"'Verkehr-Personen'!$A$5:$J$26"}</definedName>
    <definedName name="blumenkohl" hidden="1">{"'Verkehr-Personen'!$A$5:$J$26"}</definedName>
    <definedName name="bluse" hidden="1">{"'Verkehr-Personen'!$A$5:$J$26"}</definedName>
    <definedName name="blutwurst" hidden="1">{"'Verkehr-Personen'!$A$5:$J$26"}</definedName>
    <definedName name="blutwurstleinilein" hidden="1">{"'Verkehr-Personen'!$A$5:$J$26"}</definedName>
    <definedName name="blutwurtst" hidden="1">{"'Verkehr-Personen'!$A$5:$J$26"}</definedName>
    <definedName name="boenisch" hidden="1">{"'Verkehr-Personen'!$A$5:$J$26"}</definedName>
    <definedName name="braun" hidden="1">{"'Verkehr-Personen'!$A$5:$J$26"}</definedName>
    <definedName name="braunäugig" hidden="1">{"'Verkehr-Personen'!$A$5:$J$26"}</definedName>
    <definedName name="braunschwarz" hidden="1">{"'Verkehr-Personen'!$A$5:$J$26"}</definedName>
    <definedName name="brot" hidden="1">{"'Verkehr-Personen'!$A$5:$J$26"}</definedName>
    <definedName name="Bruno" hidden="1">{"'Verkehr-Personen'!$A$5:$J$26"}</definedName>
    <definedName name="brunokommt" hidden="1">{"'Verkehr-Personen'!$A$5:$J$26"}</definedName>
    <definedName name="brunokommtbald" hidden="1">{"'Verkehr-Personen'!$A$5:$J$26"}</definedName>
    <definedName name="brunoossososoososos" hidden="1">{"'Verkehr-Personen'!$A$5:$J$26"}</definedName>
    <definedName name="brustkrebs" hidden="1">{"'Verkehr-Personen'!$A$5:$J$26"}</definedName>
    <definedName name="bsmarckle" hidden="1">{"'Verkehr-Personen'!$A$5:$J$26"}</definedName>
    <definedName name="bycicle" hidden="1">{"'Verkehr-Personen'!$A$5:$J$26"}</definedName>
    <definedName name="callas" hidden="1">{"'Verkehr-Personen'!$A$5:$J$26"}</definedName>
    <definedName name="callasle" hidden="1">{"'Verkehr-Personen'!$A$5:$J$26"}</definedName>
    <definedName name="ccccccccccccc" hidden="1">{"'Verkehr-Personen'!$A$5:$J$26"}</definedName>
    <definedName name="cccccccccccccc" hidden="1">{"'Verkehr-Personen'!$A$5:$J$26"}</definedName>
    <definedName name="chen" hidden="1">{"'Verkehr-Personen'!$A$5:$J$26"}</definedName>
    <definedName name="Chris" hidden="1">{"'Verkehr-Personen'!$A$5:$J$26"}</definedName>
    <definedName name="citroen" hidden="1">{"'Verkehr-Personen'!$A$5:$J$26"}</definedName>
    <definedName name="cola" hidden="1">{"'Verkehr-Personen'!$A$5:$J$26"}</definedName>
    <definedName name="coladdd" hidden="1">{"'Verkehr-Personen'!$A$5:$J$26"}</definedName>
    <definedName name="collalslslsls" hidden="1">{"'Verkehr-Personen'!$A$5:$J$26"}</definedName>
    <definedName name="Conny" hidden="1">{"'Verkehr-Personen'!$A$5:$J$26"}</definedName>
    <definedName name="dani" hidden="1">{"'Verkehr-Personen'!$A$5:$J$26"}</definedName>
    <definedName name="daniel" hidden="1">{"'Verkehr-Personen'!$A$5:$J$26"}</definedName>
    <definedName name="darmkrebs" hidden="1">{"'Verkehr-Personen'!$A$5:$J$26"}</definedName>
    <definedName name="dasistzumauswachsen" hidden="1">{"'Verkehr-Personen'!$A$5:$J$26"}</definedName>
    <definedName name="dasitpuppe" hidden="1">{"'Verkehr-Personen'!$A$5:$J$26"}</definedName>
    <definedName name="Daten" localSheetId="3">OFFSET(#REF!,0,0,COUNTA(#REF!),-1)</definedName>
    <definedName name="Daten">OFFSET(#REF!,0,0,COUNTA(#REF!),-1)</definedName>
    <definedName name="Daten_" localSheetId="3">OFFSET(#REF!,0,0,COUNTA(#REF!),-1)</definedName>
    <definedName name="Daten_">OFFSET(#REF!,0,0,COUNTA(#REF!),-1)</definedName>
    <definedName name="Daten01" localSheetId="3">OFFSET(#REF!,0,0,COUNTA(#REF!),-1)</definedName>
    <definedName name="Daten01">OFFSET(#REF!,0,0,COUNTA(#REF!),-1)</definedName>
    <definedName name="Daten02" localSheetId="3">OFFSET(#REF!,0,0,COUNTA(#REF!),-1)</definedName>
    <definedName name="Daten02">OFFSET(#REF!,0,0,COUNTA(#REF!),-1)</definedName>
    <definedName name="Daten03" localSheetId="3">OFFSET(#REF!,0,0,COUNTA(#REF!),-1)</definedName>
    <definedName name="Daten03">OFFSET(#REF!,0,0,COUNTA(#REF!),-1)</definedName>
    <definedName name="Daten04" localSheetId="3">OFFSET(#REF!,0,0,COUNTA(#REF!),-1)</definedName>
    <definedName name="Daten04">OFFSET(#REF!,0,0,COUNTA(#REF!),-1)</definedName>
    <definedName name="Daten05" localSheetId="3">OFFSET(#REF!,0,0,COUNTA(#REF!),-1)</definedName>
    <definedName name="Daten05">OFFSET(#REF!,0,0,COUNTA(#REF!),-1)</definedName>
    <definedName name="Daten06" localSheetId="3">OFFSET(#REF!,0,0,COUNTA(#REF!),-1)</definedName>
    <definedName name="Daten06">OFFSET(#REF!,0,0,COUNTA(#REF!),-1)</definedName>
    <definedName name="Daten07" localSheetId="3">OFFSET(#REF!,0,0,COUNTA(#REF!),-1)</definedName>
    <definedName name="Daten07">OFFSET(#REF!,0,0,COUNTA(#REF!),-1)</definedName>
    <definedName name="Daten08" localSheetId="3">OFFSET(#REF!,0,0,COUNTA(#REF!),-1)</definedName>
    <definedName name="Daten08">OFFSET(#REF!,0,0,COUNTA(#REF!),-1)</definedName>
    <definedName name="Daten09" localSheetId="3">OFFSET(#REF!,0,0,COUNTA(#REF!),-1)</definedName>
    <definedName name="Daten09">OFFSET(#REF!,0,0,COUNTA(#REF!),-1)</definedName>
    <definedName name="Daten10" localSheetId="3">OFFSET(#REF!,0,0,COUNTA(#REF!),-1)</definedName>
    <definedName name="Daten10">OFFSET(#REF!,0,0,COUNTA(#REF!),-1)</definedName>
    <definedName name="ddd" localSheetId="3">OFFSET(#REF!,0,0,COUNTA(#REF!),-1)</definedName>
    <definedName name="ddd">OFFSET(#REF!,0,0,COUNTA(#REF!),-1)</definedName>
    <definedName name="dddd" hidden="1">{"'Verkehr-Personen'!$A$5:$J$26"}</definedName>
    <definedName name="ddddddd" localSheetId="3">OFFSET(#REF!,0,0,COUNTA(#REF!),-1)</definedName>
    <definedName name="ddddddd">OFFSET(#REF!,0,0,COUNTA(#REF!),-1)</definedName>
    <definedName name="dddddddddddddddoof" hidden="1">{"'Verkehr-Personen'!$A$5:$J$26"}</definedName>
    <definedName name="dddddddddddddpeope" hidden="1">{"'Verkehr-Personen'!$A$5:$J$26"}</definedName>
    <definedName name="ddddrrr" hidden="1">{"'Verkehr-Personen'!$A$5:$J$26"}</definedName>
    <definedName name="dddoooooooooood" hidden="1">{"'Verkehr-Personen'!$A$5:$J$26"}</definedName>
    <definedName name="decke" hidden="1">{"'Verkehr-Personen'!$A$5:$J$26"}</definedName>
    <definedName name="deinle" hidden="1">{"'Verkehr-Personen'!$A$5:$J$26"}</definedName>
    <definedName name="deristdoffff" hidden="1">{"'Verkehr-Personen'!$A$5:$J$26"}</definedName>
    <definedName name="dfgd" hidden="1">{"'Verkehr-Personen'!$A$5:$J$26"}</definedName>
    <definedName name="dfsd" hidden="1">{"'Verkehr-Personen'!$A$5:$J$26"}</definedName>
    <definedName name="dick" hidden="1">{"'Verkehr-Personen'!$A$5:$J$26"}</definedName>
    <definedName name="dicklich" hidden="1">{"'Verkehr-Personen'!$A$5:$J$26"}</definedName>
    <definedName name="didididide" hidden="1">{"'Verkehr-Personen'!$A$5:$J$26"}</definedName>
    <definedName name="Dieter" hidden="1">{"'Verkehr-Personen'!$A$5:$J$26"}</definedName>
    <definedName name="diewohnen" hidden="1">{"'Verkehr-Personen'!$A$5:$J$26"}</definedName>
    <definedName name="doch" hidden="1">{"'Verkehr-Personen'!$A$5:$J$26"}</definedName>
    <definedName name="doddddddddddddddddddddd" hidden="1">{"'Verkehr-Personen'!$A$5:$J$26"}</definedName>
    <definedName name="dof" hidden="1">{"'Verkehr-Personen'!$A$5:$J$26"}</definedName>
    <definedName name="dofile" hidden="1">{"'Verkehr-Personen'!$A$5:$J$26"}</definedName>
    <definedName name="dofundbleod" hidden="1">{"'Verkehr-Personen'!$A$5:$J$26"}</definedName>
    <definedName name="dofunddaemlich" hidden="1">{"'Verkehr-Personen'!$A$5:$J$26"}</definedName>
    <definedName name="Dooof" hidden="1">{"'Verkehr-Personen'!$A$5:$J$26"}</definedName>
    <definedName name="dorenhecke" hidden="1">{"'Verkehr-Personen'!$A$5:$J$26"}</definedName>
    <definedName name="dpppppppppppp" hidden="1">{"'Verkehr-Personen'!$A$5:$J$26"}</definedName>
    <definedName name="drehen" hidden="1">{"'Verkehr-Personen'!$A$5:$J$26"}</definedName>
    <definedName name="drrdrtirt" hidden="1">{"'Verkehr-Personen'!$A$5:$J$26"}</definedName>
    <definedName name="drtzfgjh" hidden="1">{"'Verkehr-Personen'!$A$5:$J$26"}</definedName>
    <definedName name="dummundbloed" hidden="1">{"'Verkehr-Personen'!$A$5:$J$26"}</definedName>
    <definedName name="dunkelrot" hidden="1">{"'Verkehr-Personen'!$A$5:$J$26"}</definedName>
    <definedName name="dunkelrotbraun" hidden="1">{"'Verkehr-Personen'!$A$5:$J$26"}</definedName>
    <definedName name="dunkelrotglelb" hidden="1">{"'Verkehr-Personen'!$A$5:$J$26"}</definedName>
    <definedName name="dyx" hidden="1">{"'Verkehr-Personen'!$A$5:$J$26"}</definedName>
    <definedName name="EaD86gHe" localSheetId="3">OFFSET(#REF!,0,0,COUNTA(#REF!),-1)</definedName>
    <definedName name="EaD86gHe">OFFSET(#REF!,0,0,COUNTA(#REF!),-1)</definedName>
    <definedName name="Edith" hidden="1">{"'Verkehr-Personen'!$A$5:$J$26"}</definedName>
    <definedName name="eeeeeeeeeee" hidden="1">{"'Verkehr-Personen'!$A$5:$J$26"}</definedName>
    <definedName name="efrzfrz" hidden="1">{"'Verkehr-Personen'!$A$5:$J$26"}</definedName>
    <definedName name="egdf" hidden="1">{"'Verkehr-Personen'!$A$5:$J$26"}</definedName>
    <definedName name="egfd" hidden="1">{"'Verkehr-Personen'!$A$5:$J$26"}</definedName>
    <definedName name="einkauf" hidden="1">{"'Verkehr-Personen'!$A$5:$J$26"}</definedName>
    <definedName name="einkaufen" hidden="1">{"'Verkehr-Personen'!$A$5:$J$26"}</definedName>
    <definedName name="elsasser" hidden="1">{"'Verkehr-Personen'!$A$5:$J$26"}</definedName>
    <definedName name="embolie" hidden="1">{"'Verkehr-Personen'!$A$5:$J$26"}</definedName>
    <definedName name="enelbert" hidden="1">{"'Verkehr-Personen'!$A$5:$J$26"}</definedName>
    <definedName name="erdfb" hidden="1">{"'Verkehr-Personen'!$A$5:$J$26"}</definedName>
    <definedName name="erdfbxc" hidden="1">{"'Verkehr-Personen'!$A$5:$J$26"}</definedName>
    <definedName name="erdxc" hidden="1">{"'Verkehr-Personen'!$A$5:$J$26"}</definedName>
    <definedName name="ERG" hidden="1">{"'Verkehr-Personen'!$A$5:$J$26"}</definedName>
    <definedName name="ernte" hidden="1">{"'Verkehr-Personen'!$A$5:$J$26"}</definedName>
    <definedName name="esdf" hidden="1">{"'Verkehr-Personen'!$A$5:$J$26"}</definedName>
    <definedName name="esele" hidden="1">{"'Verkehr-Personen'!$A$5:$J$26"}</definedName>
    <definedName name="esreicht" hidden="1">{"'Verkehr-Personen'!$A$5:$J$26"}</definedName>
    <definedName name="esreichtle" hidden="1">{"'Verkehr-Personen'!$A$5:$J$26"}</definedName>
    <definedName name="esreichtwirklich" hidden="1">{"'Verkehr-Personen'!$A$5:$J$26"}</definedName>
    <definedName name="esreichtwirklichun" hidden="1">{"'Verkehr-Personen'!$A$5:$J$26"}</definedName>
    <definedName name="esreichtwirklllll" hidden="1">{"'Verkehr-Personen'!$A$5:$J$26"}</definedName>
    <definedName name="esreichwirkli" hidden="1">{"'Verkehr-Personen'!$A$5:$J$26"}</definedName>
    <definedName name="etfg" hidden="1">{"'Verkehr-Personen'!$A$5:$J$26"}</definedName>
    <definedName name="ewsd" hidden="1">{"'Verkehr-Personen'!$A$5:$J$26"}</definedName>
    <definedName name="ewsdxc" hidden="1">{"'Verkehr-Personen'!$A$5:$J$26"}</definedName>
    <definedName name="ewsgdxvc" hidden="1">{"'Verkehr-Personen'!$A$5:$J$26"}</definedName>
    <definedName name="farttten" hidden="1">{"'Verkehr-Personen'!$A$5:$J$26"}</definedName>
    <definedName name="fcg" hidden="1">{"'Verkehr-Personen'!$A$5:$J$26"}</definedName>
    <definedName name="fehlerhaft" hidden="1">{"'Verkehr-Personen'!$A$5:$J$26"}</definedName>
    <definedName name="fenster" hidden="1">{"'Verkehr-Personen'!$A$5:$J$26"}</definedName>
    <definedName name="fensterle" hidden="1">{"'Verkehr-Personen'!$A$5:$J$26"}</definedName>
    <definedName name="fernsehen" hidden="1">{"'Verkehr-Personen'!$A$5:$J$26"}</definedName>
    <definedName name="ferro" hidden="1">{"'Verkehr-Personen'!$A$5:$J$26"}</definedName>
    <definedName name="fesr" hidden="1">{"'Verkehr-Personen'!$A$5:$J$26"}</definedName>
    <definedName name="fettte" hidden="1">{"'Verkehr-Personen'!$A$5:$J$26"}</definedName>
    <definedName name="fffdf" hidden="1">{"'Verkehr-Personen'!$A$5:$J$26"}</definedName>
    <definedName name="ffffle" hidden="1">{"'Verkehr-Personen'!$A$5:$J$26"}</definedName>
    <definedName name="fliegerle" hidden="1">{"'Verkehr-Personen'!$A$5:$J$26"}</definedName>
    <definedName name="flugzeug" hidden="1">{"'Verkehr-Personen'!$A$5:$J$26"}</definedName>
    <definedName name="forst" hidden="1">{"'Verkehr-Personen'!$A$5:$J$26"}</definedName>
    <definedName name="foto" hidden="1">{"'Verkehr-Personen'!$A$5:$J$26"}</definedName>
    <definedName name="franken" hidden="1">{"'Verkehr-Personen'!$A$5:$J$26"}</definedName>
    <definedName name="Franz" hidden="1">{"'Verkehr-Personen'!$A$5:$J$26"}</definedName>
    <definedName name="franzle" hidden="1">{"'Verkehr-Personen'!$A$5:$J$26"}</definedName>
    <definedName name="fraugraefin" hidden="1">{"'Verkehr-Personen'!$A$5:$J$26"}</definedName>
    <definedName name="friederich" hidden="1">{"'Verkehr-Personen'!$A$5:$J$26"}</definedName>
    <definedName name="Fritz" hidden="1">{"'Verkehr-Personen'!$A$5:$J$26"}</definedName>
    <definedName name="fruehling" hidden="1">{"'Verkehr-Personen'!$A$5:$J$26"}</definedName>
    <definedName name="fruheherbst" hidden="1">{"'Verkehr-Personen'!$A$5:$J$26"}</definedName>
    <definedName name="fuehlen" hidden="1">{"'Verkehr-Personen'!$A$5:$J$26"}</definedName>
    <definedName name="fuesse" hidden="1">{"'Verkehr-Personen'!$A$5:$J$26"}</definedName>
    <definedName name="gabriele" hidden="1">{"'Verkehr-Personen'!$A$5:$J$26"}</definedName>
    <definedName name="gabrieleferro" hidden="1">{"'Verkehr-Personen'!$A$5:$J$26"}</definedName>
    <definedName name="garbrudldldld" hidden="1">{"'Verkehr-Personen'!$A$5:$J$26"}</definedName>
    <definedName name="garbruek" hidden="1">{"'Verkehr-Personen'!$A$5:$J$26"}</definedName>
    <definedName name="gegeloiej" hidden="1">{"'Verkehr-Personen'!$A$5:$J$26"}</definedName>
    <definedName name="gelb" hidden="1">{"'Verkehr-Personen'!$A$5:$J$26"}</definedName>
    <definedName name="gelbswusurstt" hidden="1">{"'Verkehr-Personen'!$A$5:$J$26"}</definedName>
    <definedName name="gelbwurtst" hidden="1">{"'Verkehr-Personen'!$A$5:$J$26"}</definedName>
    <definedName name="gemuetttttllelele" hidden="1">{"'Verkehr-Personen'!$A$5:$J$26"}</definedName>
    <definedName name="gemutleie" hidden="1">{"'Verkehr-Personen'!$A$5:$J$26"}</definedName>
    <definedName name="gemutlicheeeeeee" hidden="1">{"'Verkehr-Personen'!$A$5:$J$26"}</definedName>
    <definedName name="germane" hidden="1">{"'Verkehr-Personen'!$A$5:$J$26"}</definedName>
    <definedName name="germanen" hidden="1">{"'Verkehr-Personen'!$A$5:$J$26"}</definedName>
    <definedName name="gescheidle" hidden="1">{"'Verkehr-Personen'!$A$5:$J$26"}</definedName>
    <definedName name="geschichtle" hidden="1">{"'Verkehr-Personen'!$A$5:$J$26"}</definedName>
    <definedName name="gestreift" hidden="1">{"'Verkehr-Personen'!$A$5:$J$26"}</definedName>
    <definedName name="Geweiter" hidden="1">{"'Verkehr-Personen'!$A$5:$J$26"}</definedName>
    <definedName name="gewitter" hidden="1">{"'Verkehr-Personen'!$A$5:$J$26"}</definedName>
    <definedName name="gges" hidden="1">{"'Verkehr-Personen'!$A$5:$J$26"}</definedName>
    <definedName name="glems" hidden="1">{"'Verkehr-Personen'!$A$5:$J$26"}</definedName>
    <definedName name="glemsle" hidden="1">{"'Verkehr-Personen'!$A$5:$J$26"}</definedName>
    <definedName name="glockenblume" hidden="1">{"'Verkehr-Personen'!$A$5:$J$26"}</definedName>
    <definedName name="glotzen" hidden="1">{"'Verkehr-Personen'!$A$5:$J$26"}</definedName>
    <definedName name="goethe" hidden="1">{"'Verkehr-Personen'!$A$5:$J$26"}</definedName>
    <definedName name="goethele" hidden="1">{"'Verkehr-Personen'!$A$5:$J$26"}</definedName>
    <definedName name="gotthardle" hidden="1">{"'Verkehr-Personen'!$A$5:$J$26"}</definedName>
    <definedName name="graf" hidden="1">{"'Verkehr-Personen'!$A$5:$J$26"}</definedName>
    <definedName name="grafle" hidden="1">{"'Verkehr-Personen'!$A$5:$J$26"}</definedName>
    <definedName name="grauaugigig" hidden="1">{"'Verkehr-Personen'!$A$5:$J$26"}</definedName>
    <definedName name="griechen" hidden="1">{"'Verkehr-Personen'!$A$5:$J$26"}</definedName>
    <definedName name="griecheneee" hidden="1">{"'Verkehr-Personen'!$A$5:$J$26"}</definedName>
    <definedName name="griechenland" hidden="1">{"'Verkehr-Personen'!$A$5:$J$26"}</definedName>
    <definedName name="griechenlandddddddd" hidden="1">{"'Verkehr-Personen'!$A$5:$J$26"}</definedName>
    <definedName name="griechenlllsop" hidden="1">{"'Verkehr-Personen'!$A$5:$J$26"}</definedName>
    <definedName name="griechenrr" hidden="1">{"'Verkehr-Personen'!$A$5:$J$26"}</definedName>
    <definedName name="grieckk" hidden="1">{"'Verkehr-Personen'!$A$5:$J$26"}</definedName>
    <definedName name="griessss" hidden="1">{"'Verkehr-Personen'!$A$5:$J$26"}</definedName>
    <definedName name="grocjemöamd" hidden="1">{"'Verkehr-Personen'!$A$5:$J$26"}</definedName>
    <definedName name="grotagnda" hidden="1">{"'Verkehr-Personen'!$A$5:$J$26"}</definedName>
    <definedName name="gruen" hidden="1">{"'Verkehr-Personen'!$A$5:$J$26"}</definedName>
    <definedName name="gruenaegui" hidden="1">{"'Verkehr-Personen'!$A$5:$J$26"}</definedName>
    <definedName name="grunblau" hidden="1">{"'Verkehr-Personen'!$A$5:$J$26"}</definedName>
    <definedName name="gruneweiss" hidden="1">{"'Verkehr-Personen'!$A$5:$J$26"}</definedName>
    <definedName name="grungelb" hidden="1">{"'Verkehr-Personen'!$A$5:$J$26"}</definedName>
    <definedName name="gsgsgs" localSheetId="3">OFFSET(#REF!,0,0,COUNTA(#REF!),-1)</definedName>
    <definedName name="gsgsgs">OFFSET(#REF!,0,0,COUNTA(#REF!),-1)</definedName>
    <definedName name="gtvbjk" hidden="1">{"'Verkehr-Personen'!$A$5:$J$26"}</definedName>
    <definedName name="guetle" hidden="1">{"'Verkehr-Personen'!$A$5:$J$26"}</definedName>
    <definedName name="gut" hidden="1">{"'Verkehr-Personen'!$A$5:$J$26"}</definedName>
    <definedName name="gutle" hidden="1">{"'Verkehr-Personen'!$A$5:$J$26"}</definedName>
    <definedName name="habs" hidden="1">{"'Verkehr-Personen'!$A$5:$J$26"}</definedName>
    <definedName name="habsburg" hidden="1">{"'Verkehr-Personen'!$A$5:$J$26"}</definedName>
    <definedName name="haeberle" hidden="1">{"'Verkehr-Personen'!$A$5:$J$26"}</definedName>
    <definedName name="hanna" hidden="1">{"'Verkehr-Personen'!$A$5:$J$26"}</definedName>
    <definedName name="hannele" hidden="1">{"'Verkehr-Personen'!$A$5:$J$26"}</definedName>
    <definedName name="haufle" hidden="1">{"'Verkehr-Personen'!$A$5:$J$26"}</definedName>
    <definedName name="hausle" hidden="1">{"'Verkehr-Personen'!$A$5:$J$26"}</definedName>
    <definedName name="hausleleinielein" hidden="1">{"'Verkehr-Personen'!$A$5:$J$26"}</definedName>
    <definedName name="hautkrebs" hidden="1">{"'Verkehr-Personen'!$A$5:$J$26"}</definedName>
    <definedName name="heckenle" hidden="1">{"'Verkehr-Personen'!$A$5:$J$26"}</definedName>
    <definedName name="heia" hidden="1">{"'Verkehr-Personen'!$A$5:$J$26"}</definedName>
    <definedName name="heinrich" hidden="1">{"'Verkehr-Personen'!$A$5:$J$26"}</definedName>
    <definedName name="heldelfingen" hidden="1">{"'Verkehr-Personen'!$A$5:$J$26"}</definedName>
    <definedName name="hemmingway" hidden="1">{"'Verkehr-Personen'!$A$5:$J$26"}</definedName>
    <definedName name="herbst" hidden="1">{"'Verkehr-Personen'!$A$5:$J$26"}</definedName>
    <definedName name="herzkrebs" hidden="1">{"'Verkehr-Personen'!$A$5:$J$26"}</definedName>
    <definedName name="herzlogle" hidden="1">{"'Verkehr-Personen'!$A$5:$J$26"}</definedName>
    <definedName name="herzog" hidden="1">{"'Verkehr-Personen'!$A$5:$J$26"}</definedName>
    <definedName name="heumaden" hidden="1">{"'Verkehr-Personen'!$A$5:$J$26"}</definedName>
    <definedName name="heunenenen" hidden="1">{"'Verkehr-Personen'!$A$5:$J$26"}</definedName>
    <definedName name="hg" hidden="1">{"'Verkehr-Personen'!$A$5:$J$26"}</definedName>
    <definedName name="HH" localSheetId="3">#REF!</definedName>
    <definedName name="HH">#REF!</definedName>
    <definedName name="hhhhhhhhhhh" hidden="1">{"'Verkehr-Personen'!$A$5:$J$26"}</definedName>
    <definedName name="himmel" hidden="1">{"'Verkehr-Personen'!$A$5:$J$26"}</definedName>
    <definedName name="hintern" hidden="1">{"'Verkehr-Personen'!$A$5:$J$26"}</definedName>
    <definedName name="hirsche" hidden="1">{"'Verkehr-Personen'!$A$5:$J$26"}</definedName>
    <definedName name="hl" hidden="1">{"'Verkehr-Personen'!$A$5:$J$26"}</definedName>
    <definedName name="hocker" hidden="1">{"'Verkehr-Personen'!$A$5:$J$26"}</definedName>
    <definedName name="hoclkerll" hidden="1">{"'Verkehr-Personen'!$A$5:$J$26"}</definedName>
    <definedName name="hoeren" hidden="1">{"'Verkehr-Personen'!$A$5:$J$26"}</definedName>
    <definedName name="hohen" hidden="1">{"'Verkehr-Personen'!$A$5:$J$26"}</definedName>
    <definedName name="hohenzoll" hidden="1">{"'Verkehr-Personen'!$A$5:$J$26"}</definedName>
    <definedName name="hohenzollern" hidden="1">{"'Verkehr-Personen'!$A$5:$J$26"}</definedName>
    <definedName name="ht" hidden="1">{"'Verkehr-Personen'!$A$5:$J$26"}</definedName>
    <definedName name="HTML_CodePage" hidden="1">1252</definedName>
    <definedName name="HTML_Control" hidden="1">{"'Verkehr-Personen'!$A$5:$J$26"}</definedName>
    <definedName name="HTML_Description" hidden="1">""</definedName>
    <definedName name="HTML_Email" hidden="1">""</definedName>
    <definedName name="HTML_Header" hidden="1">"Verkehr-Personen"</definedName>
    <definedName name="HTML_LastUpdate" hidden="1">"08-11-00"</definedName>
    <definedName name="HTML_LineAfter" hidden="1">FALSE</definedName>
    <definedName name="HTML_LineBefore" hidden="1">FALSE</definedName>
    <definedName name="HTML_Name" hidden="1">"Uwe R. Fritsche"</definedName>
    <definedName name="HTML_OBDlg2" hidden="1">TRUE</definedName>
    <definedName name="HTML_OBDlg4" hidden="1">TRUE</definedName>
    <definedName name="HTML_OS" hidden="1">0</definedName>
    <definedName name="HTML_PathFile" hidden="1">"D:\Archiv\G4-results Verkehr-P.htm"</definedName>
    <definedName name="HTML_Title" hidden="1">"G4-ergebnisse"</definedName>
    <definedName name="hubschraubern" hidden="1">{"'Verkehr-Personen'!$A$5:$J$26"}</definedName>
    <definedName name="huehnle" hidden="1">{"'Verkehr-Personen'!$A$5:$J$26"}</definedName>
    <definedName name="huendle" hidden="1">{"'Verkehr-Personen'!$A$5:$J$26"}</definedName>
    <definedName name="humbolde" hidden="1">{"'Verkehr-Personen'!$A$5:$J$26"}</definedName>
    <definedName name="hund" hidden="1">{"'Verkehr-Personen'!$A$5:$J$26"}</definedName>
    <definedName name="hundle" hidden="1">{"'Verkehr-Personen'!$A$5:$J$26"}</definedName>
    <definedName name="hunnen" hidden="1">{"'Verkehr-Personen'!$A$5:$J$26"}</definedName>
    <definedName name="i" hidden="1">{"'Verkehr-Personen'!$A$5:$J$26"}</definedName>
    <definedName name="icheerdverrueckt" hidden="1">{"'Verkehr-Personen'!$A$5:$J$26"}</definedName>
    <definedName name="ichhabedieschnauzevoll" hidden="1">{"'Verkehr-Personen'!$A$5:$J$26"}</definedName>
    <definedName name="ichwillnichtmehr" hidden="1">{"'Verkehr-Personen'!$A$5:$J$26"}</definedName>
    <definedName name="igitt" hidden="1">{"'Verkehr-Personen'!$A$5:$J$26"}</definedName>
    <definedName name="ihrle" hidden="1">{"'Verkehr-Personen'!$A$5:$J$26"}</definedName>
    <definedName name="iii" hidden="1">{"'Verkehr-Personen'!$A$5:$J$26"}</definedName>
    <definedName name="iiihgz" hidden="1">{"'Verkehr-Personen'!$A$5:$J$26"}</definedName>
    <definedName name="iiiii" hidden="1">{"'Verkehr-Personen'!$A$5:$J$26"}</definedName>
    <definedName name="iiiiiiiiiiiiiiiiiiii" hidden="1">{"'Verkehr-Personen'!$A$5:$J$26"}</definedName>
    <definedName name="iiiiiiiiiiiiiiiiiiiiiiiiiii" hidden="1">{"'Verkehr-Personen'!$A$5:$J$26"}</definedName>
    <definedName name="ilkm" hidden="1">{"'Verkehr-Personen'!$A$5:$J$26"}</definedName>
    <definedName name="Ilse" hidden="1">{"'Verkehr-Personen'!$A$5:$J$26"}</definedName>
    <definedName name="ioutt" hidden="1">{"'Verkehr-Personen'!$A$5:$J$26"}</definedName>
    <definedName name="irhle" hidden="1">{"'Verkehr-Personen'!$A$5:$J$26"}</definedName>
    <definedName name="irm" hidden="1">{"'Verkehr-Personen'!$A$5:$J$26"}</definedName>
    <definedName name="italien" hidden="1">{"'Verkehr-Personen'!$A$5:$J$26"}</definedName>
    <definedName name="itititi" hidden="1">{"'Verkehr-Personen'!$A$5:$J$26"}</definedName>
    <definedName name="itititititi" hidden="1">{"'Verkehr-Personen'!$A$5:$J$26"}</definedName>
    <definedName name="iuzt" hidden="1">{"'Verkehr-Personen'!$A$5:$J$26"}</definedName>
    <definedName name="iuztrmnbvc" hidden="1">{"'Verkehr-Personen'!$A$5:$J$26"}</definedName>
    <definedName name="izrew" hidden="1">{"'Verkehr-Personen'!$A$5:$J$26"}</definedName>
    <definedName name="jakobus" hidden="1">{"'Verkehr-Personen'!$A$5:$J$26"}</definedName>
    <definedName name="Jantzer" hidden="1">{"'Verkehr-Personen'!$A$5:$J$26"}</definedName>
    <definedName name="jaohann" hidden="1">{"'Verkehr-Personen'!$A$5:$J$26"}</definedName>
    <definedName name="jesusle" hidden="1">{"'Verkehr-Personen'!$A$5:$J$26"}</definedName>
    <definedName name="jeztnicht" hidden="1">{"'Verkehr-Personen'!$A$5:$J$26"}</definedName>
    <definedName name="jghgkri" hidden="1">{"'Verkehr-Personen'!$A$5:$J$26"}</definedName>
    <definedName name="jghz" hidden="1">{"'Verkehr-Personen'!$A$5:$J$26"}</definedName>
    <definedName name="jjsaöjas" hidden="1">{"'Verkehr-Personen'!$A$5:$J$26"}</definedName>
    <definedName name="joachim" hidden="1">{"'Verkehr-Personen'!$A$5:$J$26"}</definedName>
    <definedName name="Joha" hidden="1">{"'Verkehr-Personen'!$A$5:$J$26"}</definedName>
    <definedName name="johanna" hidden="1">{"'Verkehr-Personen'!$A$5:$J$26"}</definedName>
    <definedName name="johannabett" hidden="1">{"'Verkehr-Personen'!$A$5:$J$26"}</definedName>
    <definedName name="johannd" hidden="1">{"'Verkehr-Personen'!$A$5:$J$26"}</definedName>
    <definedName name="johannnnnna" hidden="1">{"'Verkehr-Personen'!$A$5:$J$26"}</definedName>
    <definedName name="johnannawie" hidden="1">{"'Verkehr-Personen'!$A$5:$J$26"}</definedName>
    <definedName name="Josef" hidden="1">{"'Verkehr-Personen'!$A$5:$J$26"}</definedName>
    <definedName name="josefle" hidden="1">{"'Verkehr-Personen'!$A$5:$J$26"}</definedName>
    <definedName name="jqes" hidden="1">{"'Verkehr-Personen'!$A$5:$J$26"}</definedName>
    <definedName name="jublen" hidden="1">{"'Verkehr-Personen'!$A$5:$J$26"}</definedName>
    <definedName name="judas" hidden="1">{"'Verkehr-Personen'!$A$5:$J$26"}</definedName>
    <definedName name="Juergen" hidden="1">{"'Verkehr-Personen'!$A$5:$J$26"}</definedName>
    <definedName name="JUpp" hidden="1">{"'Verkehr-Personen'!$A$5:$J$26"}</definedName>
    <definedName name="kaetzle" hidden="1">{"'Verkehr-Personen'!$A$5:$J$26"}</definedName>
    <definedName name="kaiser" hidden="1">{"'Verkehr-Personen'!$A$5:$J$26"}</definedName>
    <definedName name="kaiserlel" hidden="1">{"'Verkehr-Personen'!$A$5:$J$26"}</definedName>
    <definedName name="kaopfab" hidden="1">{"'Verkehr-Personen'!$A$5:$J$26"}</definedName>
    <definedName name="kariert" hidden="1">{"'Verkehr-Personen'!$A$5:$J$26"}</definedName>
    <definedName name="karl" hidden="1">{"'Verkehr-Personen'!$A$5:$J$26"}</definedName>
    <definedName name="kartoeffel" hidden="1">{"'Verkehr-Personen'!$A$5:$J$26"}</definedName>
    <definedName name="kartoffel" hidden="1">{"'Verkehr-Personen'!$A$5:$J$26"}</definedName>
    <definedName name="kddkkdk" hidden="1">{"'Verkehr-Personen'!$A$5:$J$26"}</definedName>
    <definedName name="kdues" hidden="1">{"'Verkehr-Personen'!$A$5:$J$26"}</definedName>
    <definedName name="kegeln" hidden="1">{"'Verkehr-Personen'!$A$5:$J$26"}</definedName>
    <definedName name="keindle" hidden="1">{"'Verkehr-Personen'!$A$5:$J$26"}</definedName>
    <definedName name="kelten" hidden="1">{"'Verkehr-Personen'!$A$5:$J$26"}</definedName>
    <definedName name="Kerl" hidden="1">{"'Verkehr-Personen'!$A$5:$J$26"}</definedName>
    <definedName name="kersch" hidden="1">{"'Verkehr-Personen'!$A$5:$J$26"}</definedName>
    <definedName name="khgkhkh" hidden="1">{"'Verkehr-Personen'!$A$5:$J$26"}</definedName>
    <definedName name="kind" hidden="1">{"'Verkehr-Personen'!$A$5:$J$26"}</definedName>
    <definedName name="kindeinchen" hidden="1">{"'Verkehr-Personen'!$A$5:$J$26"}</definedName>
    <definedName name="kindle" hidden="1">{"'Verkehr-Personen'!$A$5:$J$26"}</definedName>
    <definedName name="kindleinchen" hidden="1">{"'Verkehr-Personen'!$A$5:$J$26"}</definedName>
    <definedName name="kirstin" hidden="1">{"'Verkehr-Personen'!$A$5:$J$26"}</definedName>
    <definedName name="kirte" hidden="1">{"'Verkehr-Personen'!$A$5:$J$26"}</definedName>
    <definedName name="kjkjkj" hidden="1">{"'Verkehr-Personen'!$A$5:$J$26"}</definedName>
    <definedName name="kjkjkjkgg" hidden="1">{"'Verkehr-Personen'!$A$5:$J$26"}</definedName>
    <definedName name="kjkjkjkjkjjj" hidden="1">{"'Verkehr-Personen'!$A$5:$J$26"}</definedName>
    <definedName name="kjkjuiz" hidden="1">{"'Verkehr-Personen'!$A$5:$J$26"}</definedName>
    <definedName name="kjkzoew" hidden="1">{"'Verkehr-Personen'!$A$5:$J$26"}</definedName>
    <definedName name="kk" hidden="1">{"'Verkehr-Personen'!$A$5:$J$26"}</definedName>
    <definedName name="kkk" hidden="1">{"'Verkehr-Personen'!$A$5:$J$26"}</definedName>
    <definedName name="kkkkk" hidden="1">{"'Verkehr-Personen'!$A$5:$J$26"}</definedName>
    <definedName name="kköüöü" hidden="1">{"'Verkehr-Personen'!$A$5:$J$26"}</definedName>
    <definedName name="klau" hidden="1">{"'Verkehr-Personen'!$A$5:$J$26"}</definedName>
    <definedName name="Klaus" hidden="1">{"'Verkehr-Personen'!$A$5:$J$26"}</definedName>
    <definedName name="Klauspeter" hidden="1">{"'Verkehr-Personen'!$A$5:$J$26"}</definedName>
    <definedName name="kleid" hidden="1">{"'Verkehr-Personen'!$A$5:$J$26"}</definedName>
    <definedName name="kleinundblond" hidden="1">{"'Verkehr-Personen'!$A$5:$J$26"}</definedName>
    <definedName name="klkj" hidden="1">{"'Verkehr-Personen'!$A$5:$J$26"}</definedName>
    <definedName name="koenig" hidden="1">{"'Verkehr-Personen'!$A$5:$J$26"}</definedName>
    <definedName name="koersch" hidden="1">{"'Verkehr-Personen'!$A$5:$J$26"}</definedName>
    <definedName name="komputerle" hidden="1">{"'Verkehr-Personen'!$A$5:$J$26"}</definedName>
    <definedName name="kopf" hidden="1">{"'Verkehr-Personen'!$A$5:$J$26"}</definedName>
    <definedName name="kopfab" hidden="1">{"'Verkehr-Personen'!$A$5:$J$26"}</definedName>
    <definedName name="kopff" hidden="1">{"'Verkehr-Personen'!$A$5:$J$26"}</definedName>
    <definedName name="kopfffab" hidden="1">{"'Verkehr-Personen'!$A$5:$J$26"}</definedName>
    <definedName name="krach" hidden="1">{"'Verkehr-Personen'!$A$5:$J$26"}</definedName>
    <definedName name="kraut" hidden="1">{"'Verkehr-Personen'!$A$5:$J$26"}</definedName>
    <definedName name="krebse" hidden="1">{"'Verkehr-Personen'!$A$5:$J$26"}</definedName>
    <definedName name="krippenle" hidden="1">{"'Verkehr-Personen'!$A$5:$J$26"}</definedName>
    <definedName name="Kudret" hidden="1">{"'Verkehr-Personen'!$A$5:$J$26"}</definedName>
    <definedName name="kuhftap" hidden="1">{"'Verkehr-Personen'!$A$5:$J$26"}</definedName>
    <definedName name="kuhfu" hidden="1">{"'Verkehr-Personen'!$A$5:$J$26"}</definedName>
    <definedName name="kumpf" hidden="1">{"'Verkehr-Personen'!$A$5:$J$26"}</definedName>
    <definedName name="kunsterle" hidden="1">{"'Verkehr-Personen'!$A$5:$J$26"}</definedName>
    <definedName name="kusnnsopz" hidden="1">{"'Verkehr-Personen'!$A$5:$J$26"}</definedName>
    <definedName name="laendle" hidden="1">{"'Verkehr-Personen'!$A$5:$J$26"}</definedName>
    <definedName name="laödl" hidden="1">{"'Verkehr-Personen'!$A$5:$J$26"}</definedName>
    <definedName name="laufen" hidden="1">{"'Verkehr-Personen'!$A$5:$J$26"}</definedName>
    <definedName name="leon" hidden="1">{"'Verkehr-Personen'!$A$5:$J$26"}</definedName>
    <definedName name="leonie" hidden="1">{"'Verkehr-Personen'!$A$5:$J$26"}</definedName>
    <definedName name="lesen" hidden="1">{"'Verkehr-Personen'!$A$5:$J$26"}</definedName>
    <definedName name="leten" hidden="1">{"'Verkehr-Personen'!$A$5:$J$26"}</definedName>
    <definedName name="liebeleute" hidden="1">{"'Verkehr-Personen'!$A$5:$J$26"}</definedName>
    <definedName name="liederlich" hidden="1">{"'Verkehr-Personen'!$A$5:$J$26"}</definedName>
    <definedName name="liste" hidden="1">{"'Verkehr-Personen'!$A$5:$J$26"}</definedName>
    <definedName name="listennn" hidden="1">{"'Verkehr-Personen'!$A$5:$J$26"}</definedName>
    <definedName name="llflfl" hidden="1">{"'Verkehr-Personen'!$A$5:$J$26"}</definedName>
    <definedName name="llllll" hidden="1">{"'Verkehr-Personen'!$A$5:$J$26"}</definedName>
    <definedName name="llllllllll" hidden="1">{"'Verkehr-Personen'!$A$5:$J$26"}</definedName>
    <definedName name="lllllllllllllll" hidden="1">{"'Verkehr-Personen'!$A$5:$J$26"}</definedName>
    <definedName name="loeten" hidden="1">{"'Verkehr-Personen'!$A$5:$J$26"}</definedName>
    <definedName name="louise" hidden="1">{"'Verkehr-Personen'!$A$5:$J$26"}</definedName>
    <definedName name="luftroehrenkrebs" hidden="1">{"'Verkehr-Personen'!$A$5:$J$26"}</definedName>
    <definedName name="lungen" hidden="1">{"'Verkehr-Personen'!$A$5:$J$26"}</definedName>
    <definedName name="lungenkrebs" hidden="1">{"'Verkehr-Personen'!$A$5:$J$26"}</definedName>
    <definedName name="lungentzuendung" hidden="1">{"'Verkehr-Personen'!$A$5:$J$26"}</definedName>
    <definedName name="macle" hidden="1">{"'Verkehr-Personen'!$A$5:$J$26"}</definedName>
    <definedName name="magenkrebs" hidden="1">{"'Verkehr-Personen'!$A$5:$J$26"}</definedName>
    <definedName name="margot" hidden="1">{"'Verkehr-Personen'!$A$5:$J$26"}</definedName>
    <definedName name="maria" hidden="1">{"'Verkehr-Personen'!$A$5:$J$26"}</definedName>
    <definedName name="mariacallas" hidden="1">{"'Verkehr-Personen'!$A$5:$J$26"}</definedName>
    <definedName name="mariale" hidden="1">{"'Verkehr-Personen'!$A$5:$J$26"}</definedName>
    <definedName name="Marie" hidden="1">{"'Verkehr-Personen'!$A$5:$J$26"}</definedName>
    <definedName name="mariechen" hidden="1">{"'Verkehr-Personen'!$A$5:$J$26"}</definedName>
    <definedName name="mark" hidden="1">{"'Verkehr-Personen'!$A$5:$J$26"}</definedName>
    <definedName name="markreber" hidden="1">{"'Verkehr-Personen'!$A$5:$J$26"}</definedName>
    <definedName name="mary" hidden="1">{"'Verkehr-Personen'!$A$5:$J$26"}</definedName>
    <definedName name="maryreberle" hidden="1">{"'Verkehr-Personen'!$A$5:$J$26"}</definedName>
    <definedName name="maximilian" hidden="1">{"'Verkehr-Personen'!$A$5:$J$26"}</definedName>
    <definedName name="maximiliane" hidden="1">{"'Verkehr-Personen'!$A$5:$J$26"}</definedName>
    <definedName name="mayreber" hidden="1">{"'Verkehr-Personen'!$A$5:$J$26"}</definedName>
    <definedName name="mefisto" hidden="1">{"'Verkehr-Personen'!$A$5:$J$26"}</definedName>
    <definedName name="mehreengele" hidden="1">{"'Verkehr-Personen'!$A$5:$J$26"}</definedName>
    <definedName name="mehringen" hidden="1">{"'Verkehr-Personen'!$A$5:$J$26"}</definedName>
    <definedName name="meier" hidden="1">{"'Verkehr-Personen'!$A$5:$J$26"}</definedName>
    <definedName name="meierle" hidden="1">{"'Verkehr-Personen'!$A$5:$J$26"}</definedName>
    <definedName name="meinle" hidden="1">{"'Verkehr-Personen'!$A$5:$J$26"}</definedName>
    <definedName name="mensch" hidden="1">{"'Verkehr-Personen'!$A$5:$J$26"}</definedName>
    <definedName name="ment" hidden="1">{"'Verkehr-Personen'!$A$5:$J$26"}</definedName>
    <definedName name="mercedes" hidden="1">{"'Verkehr-Personen'!$A$5:$J$26"}</definedName>
    <definedName name="mesterle" hidden="1">{"'Verkehr-Personen'!$A$5:$J$26"}</definedName>
    <definedName name="metzgerle" hidden="1">{"'Verkehr-Personen'!$A$5:$J$26"}</definedName>
    <definedName name="michael" hidden="1">{"'Verkehr-Personen'!$A$5:$J$26"}</definedName>
    <definedName name="michelengenll" hidden="1">{"'Verkehr-Personen'!$A$5:$J$26"}</definedName>
    <definedName name="Micht" hidden="1">{"'Verkehr-Personen'!$A$5:$J$26"}</definedName>
    <definedName name="Mikel" hidden="1">{"'Verkehr-Personen'!$A$5:$J$26"}</definedName>
    <definedName name="mistle" hidden="1">{"'Verkehr-Personen'!$A$5:$J$26"}</definedName>
    <definedName name="mmyl" hidden="1">{"'Verkehr-Personen'!$A$5:$J$26"}</definedName>
    <definedName name="mo" hidden="1">{"'Verkehr-Personen'!$A$5:$J$26"}</definedName>
    <definedName name="monika" hidden="1">{"'Verkehr-Personen'!$A$5:$J$26"}</definedName>
    <definedName name="Moses" hidden="1">{"'Verkehr-Personen'!$A$5:$J$26"}</definedName>
    <definedName name="motorraf" hidden="1">{"'Verkehr-Personen'!$A$5:$J$26"}</definedName>
    <definedName name="Muell" hidden="1">{"'Verkehr-Personen'!$A$5:$J$26"}</definedName>
    <definedName name="Mueller" hidden="1">{"'Verkehr-Personen'!$A$5:$J$26"}</definedName>
    <definedName name="muellerle" hidden="1">{"'Verkehr-Personen'!$A$5:$J$26"}</definedName>
    <definedName name="mzhmhmh" hidden="1">{"'Verkehr-Personen'!$A$5:$J$26"}</definedName>
    <definedName name="mzzmzm" localSheetId="3">OFFSET(#REF!,0,0,COUNTA(#REF!),-1)</definedName>
    <definedName name="mzzmzm">OFFSET(#REF!,0,0,COUNTA(#REF!),-1)</definedName>
    <definedName name="natur" hidden="1">{"'Verkehr-Personen'!$A$5:$J$26"}</definedName>
    <definedName name="nbmdrtzfgvb" hidden="1">{"'Verkehr-Personen'!$A$5:$J$26"}</definedName>
    <definedName name="neapel" hidden="1">{"'Verkehr-Personen'!$A$5:$J$26"}</definedName>
    <definedName name="nelke" hidden="1">{"'Verkehr-Personen'!$A$5:$J$26"}</definedName>
    <definedName name="Neu" localSheetId="3">OFFSET(#REF!,0,0,COUNTA(#REF!),-1)</definedName>
    <definedName name="Neu">OFFSET(#REF!,0,0,COUNTA(#REF!),-1)</definedName>
    <definedName name="nicht" hidden="1">{"'Verkehr-Personen'!$A$5:$J$26"}</definedName>
    <definedName name="niederzoll" hidden="1">{"'Verkehr-Personen'!$A$5:$J$26"}</definedName>
    <definedName name="nierenkrebs" hidden="1">{"'Verkehr-Personen'!$A$5:$J$26"}</definedName>
    <definedName name="njet" hidden="1">{"'Verkehr-Personen'!$A$5:$J$26"}</definedName>
    <definedName name="njetnein" hidden="1">{"'Verkehr-Personen'!$A$5:$J$26"}</definedName>
    <definedName name="njetnonyes" hidden="1">{"'Verkehr-Personen'!$A$5:$J$26"}</definedName>
    <definedName name="njnieptr" hidden="1">{"'Verkehr-Personen'!$A$5:$J$26"}</definedName>
    <definedName name="nnnnnnn" hidden="1">{"'Verkehr-Personen'!$A$5:$J$26"}</definedName>
    <definedName name="nnnnnnnnnnniii" hidden="1">{"'Verkehr-Personen'!$A$5:$J$26"}</definedName>
    <definedName name="nnnnnnnnnnnnnn" hidden="1">{"'Verkehr-Personen'!$A$5:$J$26"}</definedName>
    <definedName name="Noah" hidden="1">{"'Verkehr-Personen'!$A$5:$J$26"}</definedName>
    <definedName name="non" hidden="1">{"'Verkehr-Personen'!$A$5:$J$26"}</definedName>
    <definedName name="Norbert" hidden="1">{"'Verkehr-Personen'!$A$5:$J$26"}</definedName>
    <definedName name="not" hidden="1">{"'Verkehr-Personen'!$A$5:$J$26"}</definedName>
    <definedName name="notnonn" hidden="1">{"'Verkehr-Personen'!$A$5:$J$26"}</definedName>
    <definedName name="nottele" hidden="1">{"'Verkehr-Personen'!$A$5:$J$26"}</definedName>
    <definedName name="nudel" hidden="1">{"'Verkehr-Personen'!$A$5:$J$26"}</definedName>
    <definedName name="öäöäöä" hidden="1">{"'Verkehr-Personen'!$A$5:$J$26"}</definedName>
    <definedName name="oben" hidden="1">{"'Verkehr-Personen'!$A$5:$J$26"}</definedName>
    <definedName name="ocujeuzl" hidden="1">{"'Verkehr-Personen'!$A$5:$J$26"}</definedName>
    <definedName name="odxododo" hidden="1">{"'Verkehr-Personen'!$A$5:$J$26"}</definedName>
    <definedName name="oesterreich" hidden="1">{"'Verkehr-Personen'!$A$5:$J$26"}</definedName>
    <definedName name="ogotle" hidden="1">{"'Verkehr-Personen'!$A$5:$J$26"}</definedName>
    <definedName name="ogott" hidden="1">{"'Verkehr-Personen'!$A$5:$J$26"}</definedName>
    <definedName name="oioi" hidden="1">{"'Verkehr-Personen'!$A$5:$J$26"}</definedName>
    <definedName name="oioip" hidden="1">{"'Verkehr-Personen'!$A$5:$J$26"}</definedName>
    <definedName name="Olaf" hidden="1">{"'Verkehr-Personen'!$A$5:$J$26"}</definedName>
    <definedName name="ookkkffffff" hidden="1">{"'Verkehr-Personen'!$A$5:$J$26"}</definedName>
    <definedName name="ooo" hidden="1">{"'Verkehr-Personen'!$A$5:$J$26"}</definedName>
    <definedName name="oooo" hidden="1">{"'Verkehr-Personen'!$A$5:$J$26"}</definedName>
    <definedName name="ooooo" hidden="1">{"'Verkehr-Personen'!$A$5:$J$26"}</definedName>
    <definedName name="ooooooo" hidden="1">{"'Verkehr-Personen'!$A$5:$J$26"}</definedName>
    <definedName name="öööööööööööööö" hidden="1">{"'Verkehr-Personen'!$A$5:$J$26"}</definedName>
    <definedName name="ooooopzt" hidden="1">{"'Verkehr-Personen'!$A$5:$J$26"}</definedName>
    <definedName name="oooppppp" hidden="1">{"'Verkehr-Personen'!$A$5:$J$26"}</definedName>
    <definedName name="oouzt8" hidden="1">{"'Verkehr-Personen'!$A$5:$J$26"}</definedName>
    <definedName name="operle" hidden="1">{"'Verkehr-Personen'!$A$5:$J$26"}</definedName>
    <definedName name="ororjkfkmf" hidden="1">{"'Verkehr-Personen'!$A$5:$J$26"}</definedName>
    <definedName name="otto" hidden="1">{"'Verkehr-Personen'!$A$5:$J$26"}</definedName>
    <definedName name="oui" hidden="1">{"'Verkehr-Personen'!$A$5:$J$26"}</definedName>
    <definedName name="ouiuuztr" hidden="1">{"'Verkehr-Personen'!$A$5:$J$26"}</definedName>
    <definedName name="outi" hidden="1">{"'Verkehr-Personen'!$A$5:$J$26"}</definedName>
    <definedName name="parma" hidden="1">{"'Verkehr-Personen'!$A$5:$J$26"}</definedName>
    <definedName name="patrick" hidden="1">{"'Verkehr-Personen'!$A$5:$J$26"}</definedName>
    <definedName name="Peter" hidden="1">{"'Verkehr-Personen'!$A$5:$J$26"}</definedName>
    <definedName name="petrus" hidden="1">{"'Verkehr-Personen'!$A$5:$J$26"}</definedName>
    <definedName name="pfarrerle" hidden="1">{"'Verkehr-Personen'!$A$5:$J$26"}</definedName>
    <definedName name="Pferdle" hidden="1">{"'Verkehr-Personen'!$A$5:$J$26"}</definedName>
    <definedName name="Phillip" hidden="1">{"'Verkehr-Personen'!$A$5:$J$26"}</definedName>
    <definedName name="pit" hidden="1">{"'Verkehr-Personen'!$A$5:$J$26"}</definedName>
    <definedName name="pitpot" hidden="1">{"'Verkehr-Personen'!$A$5:$J$26"}</definedName>
    <definedName name="piztrewq" hidden="1">{"'Verkehr-Personen'!$A$5:$J$26"}</definedName>
    <definedName name="plkjzr" hidden="1">{"'Verkehr-Personen'!$A$5:$J$26"}</definedName>
    <definedName name="plkplokm" hidden="1">{"'Verkehr-Personen'!$A$5:$J$26"}</definedName>
    <definedName name="pmjihz" hidden="1">{"'Verkehr-Personen'!$A$5:$J$26"}</definedName>
    <definedName name="poi" hidden="1">{"'Verkehr-Personen'!$A$5:$J$26"}</definedName>
    <definedName name="pooooooooooooo" hidden="1">{"'Verkehr-Personen'!$A$5:$J$26"}</definedName>
    <definedName name="popo" hidden="1">{"'Verkehr-Personen'!$A$5:$J$26"}</definedName>
    <definedName name="popole" hidden="1">{"'Verkehr-Personen'!$A$5:$J$26"}</definedName>
    <definedName name="popolein" hidden="1">{"'Verkehr-Personen'!$A$5:$J$26"}</definedName>
    <definedName name="popoleinchen" hidden="1">{"'Verkehr-Personen'!$A$5:$J$26"}</definedName>
    <definedName name="porsche" hidden="1">{"'Verkehr-Personen'!$A$5:$J$26"}</definedName>
    <definedName name="ppppppoo" hidden="1">{"'Verkehr-Personen'!$A$5:$J$26"}</definedName>
    <definedName name="ppppppppppppppppp" hidden="1">{"'Verkehr-Personen'!$A$5:$J$26"}</definedName>
    <definedName name="pppppppppppppppppppsss" hidden="1">{"'Verkehr-Personen'!$A$5:$J$26"}</definedName>
    <definedName name="prewei" hidden="1">{"'Verkehr-Personen'!$A$5:$J$26"}</definedName>
    <definedName name="prewi" hidden="1">{"'Verkehr-Personen'!$A$5:$J$26"}</definedName>
    <definedName name="prewo" hidden="1">{"'Verkehr-Personen'!$A$5:$J$26"}</definedName>
    <definedName name="prewu" hidden="1">{"'Verkehr-Personen'!$A$5:$J$26"}</definedName>
    <definedName name="privwi" hidden="1">{"'Verkehr-Personen'!$A$5:$J$26"}</definedName>
    <definedName name="probialld" hidden="1">{"'Verkehr-Personen'!$A$5:$J$26"}</definedName>
    <definedName name="prostatakrebs" hidden="1">{"'Verkehr-Personen'!$A$5:$J$26"}</definedName>
    <definedName name="prttyp" hidden="1">{"'Verkehr-Personen'!$A$5:$J$26"}</definedName>
    <definedName name="pummelig" hidden="1">{"'Verkehr-Personen'!$A$5:$J$26"}</definedName>
    <definedName name="pummmmmmel" hidden="1">{"'Verkehr-Personen'!$A$5:$J$26"}</definedName>
    <definedName name="pundelelal" hidden="1">{"'Verkehr-Personen'!$A$5:$J$26"}</definedName>
    <definedName name="puppe" hidden="1">{"'Verkehr-Personen'!$A$5:$J$26"}</definedName>
    <definedName name="putzetle" hidden="1">{"'Verkehr-Personen'!$A$5:$J$26"}</definedName>
    <definedName name="qadyvc" hidden="1">{"'Verkehr-Personen'!$A$5:$J$26"}</definedName>
    <definedName name="QAE" hidden="1">{"'Verkehr-Personen'!$A$5:$J$26"}</definedName>
    <definedName name="qaeydfv" hidden="1">{"'Verkehr-Personen'!$A$5:$J$26"}</definedName>
    <definedName name="qesfhn" hidden="1">{"'Verkehr-Personen'!$A$5:$J$26"}</definedName>
    <definedName name="qkjkl" hidden="1">{"'Verkehr-Personen'!$A$5:$J$26"}</definedName>
    <definedName name="qr" hidden="1">{"'Verkehr-Personen'!$A$5:$J$26"}</definedName>
    <definedName name="qwklwlk" hidden="1">{"'Verkehr-Personen'!$A$5:$J$26"}</definedName>
    <definedName name="QWSR" hidden="1">{"'Verkehr-Personen'!$A$5:$J$26"}</definedName>
    <definedName name="qwtsb" hidden="1">{"'Verkehr-Personen'!$A$5:$J$26"}</definedName>
    <definedName name="rdzjghv" hidden="1">{"'Verkehr-Personen'!$A$5:$J$26"}</definedName>
    <definedName name="reber" hidden="1">{"'Verkehr-Personen'!$A$5:$J$26"}</definedName>
    <definedName name="reberlllllotlt" hidden="1">{"'Verkehr-Personen'!$A$5:$J$26"}</definedName>
    <definedName name="regen" hidden="1">{"'Verkehr-Personen'!$A$5:$J$26"}</definedName>
    <definedName name="regenle" hidden="1">{"'Verkehr-Personen'!$A$5:$J$26"}</definedName>
    <definedName name="regenwetter" hidden="1">{"'Verkehr-Personen'!$A$5:$J$26"}</definedName>
    <definedName name="regenwurm" hidden="1">{"'Verkehr-Personen'!$A$5:$J$26"}</definedName>
    <definedName name="reichle" hidden="1">{"'Verkehr-Personen'!$A$5:$J$26"}</definedName>
    <definedName name="reis" hidden="1">{"'Verkehr-Personen'!$A$5:$J$26"}</definedName>
    <definedName name="reisssig" hidden="1">{"'Verkehr-Personen'!$A$5:$J$26"}</definedName>
    <definedName name="reiten" hidden="1">{"'Verkehr-Personen'!$A$5:$J$26"}</definedName>
    <definedName name="renault" hidden="1">{"'Verkehr-Personen'!$A$5:$J$26"}</definedName>
    <definedName name="rennenn" hidden="1">{"'Verkehr-Personen'!$A$5:$J$26"}</definedName>
    <definedName name="rennnnnnen" hidden="1">{"'Verkehr-Personen'!$A$5:$J$26"}</definedName>
    <definedName name="richtig" hidden="1">{"'Verkehr-Personen'!$A$5:$J$26"}</definedName>
    <definedName name="rohracker" hidden="1">{"'Verkehr-Personen'!$A$5:$J$26"}</definedName>
    <definedName name="rom" hidden="1">{"'Verkehr-Personen'!$A$5:$J$26"}</definedName>
    <definedName name="rose" hidden="1">{"'Verkehr-Personen'!$A$5:$J$26"}</definedName>
    <definedName name="rosenkohl" hidden="1">{"'Verkehr-Personen'!$A$5:$J$26"}</definedName>
    <definedName name="rosenkohlim" hidden="1">{"'Verkehr-Personen'!$A$5:$J$26"}</definedName>
    <definedName name="rosenrot" hidden="1">{"'Verkehr-Personen'!$A$5:$J$26"}</definedName>
    <definedName name="rostenrot" hidden="1">{"'Verkehr-Personen'!$A$5:$J$26"}</definedName>
    <definedName name="rot" hidden="1">{"'Verkehr-Personen'!$A$5:$J$26"}</definedName>
    <definedName name="rotblau" hidden="1">{"'Verkehr-Personen'!$A$5:$J$26"}</definedName>
    <definedName name="rotbraun" hidden="1">{"'Verkehr-Personen'!$A$5:$J$26"}</definedName>
    <definedName name="rotgelb" hidden="1">{"'Verkehr-Personen'!$A$5:$J$26"}</definedName>
    <definedName name="rotgruen" hidden="1">{"'Verkehr-Personen'!$A$5:$J$26"}</definedName>
    <definedName name="rotoel" hidden="1">{"'Verkehr-Personen'!$A$5:$J$26"}</definedName>
    <definedName name="rotrosa" hidden="1">{"'Verkehr-Personen'!$A$5:$J$26"}</definedName>
    <definedName name="rotrose" hidden="1">{"'Verkehr-Personen'!$A$5:$J$26"}</definedName>
    <definedName name="rotvilolett" hidden="1">{"'Verkehr-Personen'!$A$5:$J$26"}</definedName>
    <definedName name="roüawpsdjykv" hidden="1">{"'Verkehr-Personen'!$A$5:$J$26"}</definedName>
    <definedName name="rrrrr" hidden="1">{"'Verkehr-Personen'!$A$5:$J$26"}</definedName>
    <definedName name="rrrrrrrr" hidden="1">{"'Verkehr-Personen'!$A$5:$J$26"}</definedName>
    <definedName name="rrrrrrrrrr" hidden="1">{"'Verkehr-Personen'!$A$5:$J$26"}</definedName>
    <definedName name="saarlaender" hidden="1">{"'Verkehr-Personen'!$A$5:$J$26"}</definedName>
    <definedName name="sabine" hidden="1">{"'Verkehr-Personen'!$A$5:$J$26"}</definedName>
    <definedName name="sabinerin" hidden="1">{"'Verkehr-Personen'!$A$5:$J$26"}</definedName>
    <definedName name="saenger" hidden="1">{"'Verkehr-Personen'!$A$5:$J$26"}</definedName>
    <definedName name="saengerchen" hidden="1">{"'Verkehr-Personen'!$A$5:$J$26"}</definedName>
    <definedName name="saengerle" hidden="1">{"'Verkehr-Personen'!$A$5:$J$26"}</definedName>
    <definedName name="sakra" hidden="1">{"'Verkehr-Personen'!$A$5:$J$26"}</definedName>
    <definedName name="sas" hidden="1">{"'Verkehr-Personen'!$A$5:$J$26"}</definedName>
    <definedName name="satan" hidden="1">{"'Verkehr-Personen'!$A$5:$J$26"}</definedName>
    <definedName name="satansbrut" hidden="1">{"'Verkehr-Personen'!$A$5:$J$26"}</definedName>
    <definedName name="satansmensch" hidden="1">{"'Verkehr-Personen'!$A$5:$J$26"}</definedName>
    <definedName name="saubloed" hidden="1">{"'Verkehr-Personen'!$A$5:$J$26"}</definedName>
    <definedName name="sauerkrat" hidden="1">{"'Verkehr-Personen'!$A$5:$J$26"}</definedName>
    <definedName name="sauerkraut" hidden="1">{"'Verkehr-Personen'!$A$5:$J$26"}</definedName>
    <definedName name="schickeawald" hidden="1">{"'Verkehr-Personen'!$A$5:$J$26"}</definedName>
    <definedName name="schiller" hidden="1">{"'Verkehr-Personen'!$A$5:$J$26"}</definedName>
    <definedName name="schlingel" hidden="1">{"'Verkehr-Personen'!$A$5:$J$26"}</definedName>
    <definedName name="Schmidt" hidden="1">{"'Verkehr-Personen'!$A$5:$J$26"}</definedName>
    <definedName name="schnee" hidden="1">{"'Verkehr-Personen'!$A$5:$J$26"}</definedName>
    <definedName name="schneewittchen" hidden="1">{"'Verkehr-Personen'!$A$5:$J$26"}</definedName>
    <definedName name="schnuiuztre" hidden="1">{"'Verkehr-Personen'!$A$5:$J$26"}</definedName>
    <definedName name="schnupfen" hidden="1">{"'Verkehr-Personen'!$A$5:$J$26"}</definedName>
    <definedName name="schnurpit" hidden="1">{"'Verkehr-Personen'!$A$5:$J$26"}</definedName>
    <definedName name="Schott" hidden="1">{"'Verkehr-Personen'!$A$5:$J$26"}</definedName>
    <definedName name="schraenkle" hidden="1">{"'Verkehr-Personen'!$A$5:$J$26"}</definedName>
    <definedName name="schrauben" hidden="1">{"'Verkehr-Personen'!$A$5:$J$26"}</definedName>
    <definedName name="schreiberle" hidden="1">{"'Verkehr-Personen'!$A$5:$J$26"}</definedName>
    <definedName name="schutz" hidden="1">{"'Verkehr-Personen'!$A$5:$J$26"}</definedName>
    <definedName name="schwargle" hidden="1">{"'Verkehr-Personen'!$A$5:$J$26"}</definedName>
    <definedName name="schwartz" hidden="1">{"'Verkehr-Personen'!$A$5:$J$26"}</definedName>
    <definedName name="schwarz" hidden="1">{"'Verkehr-Personen'!$A$5:$J$26"}</definedName>
    <definedName name="schwarzblau" hidden="1">{"'Verkehr-Personen'!$A$5:$J$26"}</definedName>
    <definedName name="schwarzbraun" hidden="1">{"'Verkehr-Personen'!$A$5:$J$26"}</definedName>
    <definedName name="schwarzgelb" hidden="1">{"'Verkehr-Personen'!$A$5:$J$26"}</definedName>
    <definedName name="schwarzhaupt" hidden="1">{"'Verkehr-Personen'!$A$5:$J$26"}</definedName>
    <definedName name="schwarzrot" hidden="1">{"'Verkehr-Personen'!$A$5:$J$26"}</definedName>
    <definedName name="schwarzwald" hidden="1">{"'Verkehr-Personen'!$A$5:$J$26"}</definedName>
    <definedName name="schwarzweiss" hidden="1">{"'Verkehr-Personen'!$A$5:$J$26"}</definedName>
    <definedName name="schweeweisschen" hidden="1">{"'Verkehr-Personen'!$A$5:$J$26"}</definedName>
    <definedName name="schweinefusse" hidden="1">{"'Verkehr-Personen'!$A$5:$J$26"}</definedName>
    <definedName name="schweinfef" hidden="1">{"'Verkehr-Personen'!$A$5:$J$26"}</definedName>
    <definedName name="schweinfett" hidden="1">{"'Verkehr-Personen'!$A$5:$J$26"}</definedName>
    <definedName name="sdcsds" hidden="1">{"'Verkehr-Personen'!$A$5:$J$26"}</definedName>
    <definedName name="sdf" hidden="1">{"'Verkehr-Personen'!$A$5:$J$26"}</definedName>
    <definedName name="sdfdffds" hidden="1">{"'Verkehr-Personen'!$A$5:$J$26"}</definedName>
    <definedName name="sdfklx" hidden="1">{"'Verkehr-Personen'!$A$5:$J$26"}</definedName>
    <definedName name="sdfsd" hidden="1">{"'Verkehr-Personen'!$A$5:$J$26"}</definedName>
    <definedName name="sdfserdfgvc" hidden="1">{"'Verkehr-Personen'!$A$5:$J$26"}</definedName>
    <definedName name="sdfyklaseklö" hidden="1">{"'Verkehr-Personen'!$A$5:$J$26"}</definedName>
    <definedName name="sdk" hidden="1">{"'Verkehr-Personen'!$A$5:$J$26"}</definedName>
    <definedName name="sdres" hidden="1">{"'Verkehr-Personen'!$A$5:$J$26"}</definedName>
    <definedName name="sds" hidden="1">{"'Verkehr-Personen'!$A$5:$J$26"}</definedName>
    <definedName name="sdsddsfsdzurt" hidden="1">{"'Verkehr-Personen'!$A$5:$J$26"}</definedName>
    <definedName name="sdswes" hidden="1">{"'Verkehr-Personen'!$A$5:$J$26"}</definedName>
    <definedName name="sed" hidden="1">{"'Verkehr-Personen'!$A$5:$J$26"}</definedName>
    <definedName name="seinle" hidden="1">{"'Verkehr-Personen'!$A$5:$J$26"}</definedName>
    <definedName name="serae" hidden="1">{"'Verkehr-Personen'!$A$5:$J$26"}</definedName>
    <definedName name="sfd" hidden="1">{"'Verkehr-Personen'!$A$5:$J$26"}</definedName>
    <definedName name="shckoe" hidden="1">{"'Verkehr-Personen'!$A$5:$J$26"}</definedName>
    <definedName name="shutz" hidden="1">{"'Verkehr-Personen'!$A$5:$J$26"}</definedName>
    <definedName name="sidslls" hidden="1">{"'Verkehr-Personen'!$A$5:$J$26"}</definedName>
    <definedName name="simsenkrebsler" hidden="1">{"'Verkehr-Personen'!$A$5:$J$26"}</definedName>
    <definedName name="skajiiunbv" hidden="1">{"'Verkehr-Personen'!$A$5:$J$26"}</definedName>
    <definedName name="sklsiufysxcm" hidden="1">{"'Verkehr-Personen'!$A$5:$J$26"}</definedName>
    <definedName name="sks" hidden="1">{"'Verkehr-Personen'!$A$5:$J$26"}</definedName>
    <definedName name="skurnns" hidden="1">{"'Verkehr-Personen'!$A$5:$J$26"}</definedName>
    <definedName name="sommer" hidden="1">{"'Verkehr-Personen'!$A$5:$J$26"}</definedName>
    <definedName name="Sonnenschein" hidden="1">{"'Verkehr-Personen'!$A$5:$J$26"}</definedName>
    <definedName name="spanien" hidden="1">{"'Verkehr-Personen'!$A$5:$J$26"}</definedName>
    <definedName name="sportlern" hidden="1">{"'Verkehr-Personen'!$A$5:$J$26"}</definedName>
    <definedName name="ss" hidden="1">{"'Verkehr-Personen'!$A$5:$J$26"}</definedName>
    <definedName name="sscheißdrechk" hidden="1">{"'Verkehr-Personen'!$A$5:$J$26"}</definedName>
    <definedName name="ssdss" hidden="1">{"'Verkehr-Personen'!$A$5:$J$26"}</definedName>
    <definedName name="sskdas" hidden="1">{"'Verkehr-Personen'!$A$5:$J$26"}</definedName>
    <definedName name="sss" hidden="1">{"'Verkehr-Personen'!$A$5:$J$26"}</definedName>
    <definedName name="ssss" hidden="1">{"'Verkehr-Personen'!$A$5:$J$26"}</definedName>
    <definedName name="sssss" hidden="1">{"'Verkehr-Personen'!$A$5:$J$26"}</definedName>
    <definedName name="ssssssssssssss" hidden="1">{"'Verkehr-Personen'!$A$5:$J$26"}</definedName>
    <definedName name="ssssssssssssssssssss" hidden="1">{"'Verkehr-Personen'!$A$5:$J$26"}</definedName>
    <definedName name="sssssssssssssssssssssssssssssssssss" hidden="1">{"'Verkehr-Personen'!$A$5:$J$26"}</definedName>
    <definedName name="stist" hidden="1">{"'Verkehr-Personen'!$A$5:$J$26"}</definedName>
    <definedName name="storbeck" hidden="1">{"'Verkehr-Personen'!$A$5:$J$26"}</definedName>
    <definedName name="strotbeck" hidden="1">{"'Verkehr-Personen'!$A$5:$J$26"}</definedName>
    <definedName name="strotbekck" hidden="1">{"'Verkehr-Personen'!$A$5:$J$26"}</definedName>
    <definedName name="stuehle" hidden="1">{"'Verkehr-Personen'!$A$5:$J$26"}</definedName>
    <definedName name="stufenle" hidden="1">{"'Verkehr-Personen'!$A$5:$J$26"}</definedName>
    <definedName name="suableidis" hidden="1">{"'Verkehr-Personen'!$A$5:$J$26"}</definedName>
    <definedName name="suerbleod" hidden="1">{"'Verkehr-Personen'!$A$5:$J$26"}</definedName>
    <definedName name="sx" hidden="1">{"'Verkehr-Personen'!$A$5:$J$26"}</definedName>
    <definedName name="sxc" hidden="1">{"'Verkehr-Personen'!$A$5:$J$26"}</definedName>
    <definedName name="syd" hidden="1">{"'Verkehr-Personen'!$A$5:$J$26"}</definedName>
    <definedName name="syxc" hidden="1">{"'Verkehr-Personen'!$A$5:$J$26"}</definedName>
    <definedName name="t" hidden="1">{"'Verkehr-Personen'!$A$5:$J$26"}</definedName>
    <definedName name="taet" hidden="1">{"'Verkehr-Personen'!$A$5:$J$26"}</definedName>
    <definedName name="tagungle" hidden="1">{"'Verkehr-Personen'!$A$5:$J$26"}</definedName>
    <definedName name="tastele" hidden="1">{"'Verkehr-Personen'!$A$5:$J$26"}</definedName>
    <definedName name="tat" hidden="1">{"'Verkehr-Personen'!$A$5:$J$26"}</definedName>
    <definedName name="tatsachlichvoll" hidden="1">{"'Verkehr-Personen'!$A$5:$J$26"}</definedName>
    <definedName name="tatsachlichvollundmehr" hidden="1">{"'Verkehr-Personen'!$A$5:$J$26"}</definedName>
    <definedName name="tatsaechlich" hidden="1">{"'Verkehr-Personen'!$A$5:$J$26"}</definedName>
    <definedName name="tausendle" hidden="1">{"'Verkehr-Personen'!$A$5:$J$26"}</definedName>
    <definedName name="te" localSheetId="3">OFFSET(#REF!,0,0,COUNTA(#REF!),-1)</definedName>
    <definedName name="te">OFFSET(#REF!,0,0,COUNTA(#REF!),-1)</definedName>
    <definedName name="teien" hidden="1">{"'Verkehr-Personen'!$A$5:$J$26"}</definedName>
    <definedName name="telefonbuch" hidden="1">{"'Verkehr-Personen'!$A$5:$J$26"}</definedName>
    <definedName name="teppich" hidden="1">{"'Verkehr-Personen'!$A$5:$J$26"}</definedName>
    <definedName name="teppichle" hidden="1">{"'Verkehr-Personen'!$A$5:$J$26"}</definedName>
    <definedName name="teufel" hidden="1">{"'Verkehr-Personen'!$A$5:$J$26"}</definedName>
    <definedName name="teufelin" hidden="1">{"'Verkehr-Personen'!$A$5:$J$26"}</definedName>
    <definedName name="teufelinn" hidden="1">{"'Verkehr-Personen'!$A$5:$J$26"}</definedName>
    <definedName name="teufellllnnnne" hidden="1">{"'Verkehr-Personen'!$A$5:$J$26"}</definedName>
    <definedName name="tfg" hidden="1">{"'Verkehr-Personen'!$A$5:$J$26"}</definedName>
    <definedName name="thamenn" hidden="1">{"'Verkehr-Personen'!$A$5:$J$26"}</definedName>
    <definedName name="theaterle" hidden="1">{"'Verkehr-Personen'!$A$5:$J$26"}</definedName>
    <definedName name="tischle" hidden="1">{"'Verkehr-Personen'!$A$5:$J$26"}</definedName>
    <definedName name="toni" hidden="1">{"'Verkehr-Personen'!$A$5:$J$26"}</definedName>
    <definedName name="tothlll" hidden="1">{"'Verkehr-Personen'!$A$5:$J$26"}</definedName>
    <definedName name="trepple" hidden="1">{"'Verkehr-Personen'!$A$5:$J$26"}</definedName>
    <definedName name="trgf" hidden="1">{"'Verkehr-Personen'!$A$5:$J$26"}</definedName>
    <definedName name="ttttiiip" hidden="1">{"'Verkehr-Personen'!$A$5:$J$26"}</definedName>
    <definedName name="ttttttt" hidden="1">{"'Verkehr-Personen'!$A$5:$J$26"}</definedName>
    <definedName name="Tuerik" hidden="1">{"'Verkehr-Personen'!$A$5:$J$26"}</definedName>
    <definedName name="tuermle" hidden="1">{"'Verkehr-Personen'!$A$5:$J$26"}</definedName>
    <definedName name="tuete" hidden="1">{"'Verkehr-Personen'!$A$5:$J$26"}</definedName>
    <definedName name="tuetle" hidden="1">{"'Verkehr-Personen'!$A$5:$J$26"}</definedName>
    <definedName name="turnen" hidden="1">{"'Verkehr-Personen'!$A$5:$J$26"}</definedName>
    <definedName name="turnhalle" hidden="1">{"'Verkehr-Personen'!$A$5:$J$26"}</definedName>
    <definedName name="tzgfhvb" hidden="1">{"'Verkehr-Personen'!$A$5:$J$26"}</definedName>
    <definedName name="Udo" hidden="1">{"'Verkehr-Personen'!$A$5:$J$26"}</definedName>
    <definedName name="Uebel" hidden="1">{"'Verkehr-Personen'!$A$5:$J$26"}</definedName>
    <definedName name="uehrle" hidden="1">{"'Verkehr-Personen'!$A$5:$J$26"}</definedName>
    <definedName name="uhlbach" hidden="1">{"'Verkehr-Personen'!$A$5:$J$26"}</definedName>
    <definedName name="uhlbachdhddhdi" hidden="1">{"'Verkehr-Personen'!$A$5:$J$26"}</definedName>
    <definedName name="uni" hidden="1">{"'Verkehr-Personen'!$A$5:$J$26"}</definedName>
    <definedName name="univer" hidden="1">{"'Verkehr-Personen'!$A$5:$J$26"}</definedName>
    <definedName name="universit" hidden="1">{"'Verkehr-Personen'!$A$5:$J$26"}</definedName>
    <definedName name="üoüi" hidden="1">{"'Verkehr-Personen'!$A$5:$J$26"}</definedName>
    <definedName name="urhrel" hidden="1">{"'Verkehr-Personen'!$A$5:$J$26"}</definedName>
    <definedName name="ute" hidden="1">{"'Verkehr-Personen'!$A$5:$J$26"}</definedName>
    <definedName name="utennn" hidden="1">{"'Verkehr-Personen'!$A$5:$J$26"}</definedName>
    <definedName name="uuu" hidden="1">{"'Verkehr-Personen'!$A$5:$J$26"}</definedName>
    <definedName name="Uwe" hidden="1">{"'Verkehr-Personen'!$A$5:$J$26"}</definedName>
    <definedName name="v" hidden="1">{"'Verkehr-Personen'!$A$5:$J$26"}</definedName>
    <definedName name="vaihingen" hidden="1">{"'Verkehr-Personen'!$A$5:$J$26"}</definedName>
    <definedName name="verbessern" hidden="1">{"'Verkehr-Personen'!$A$5:$J$26"}</definedName>
    <definedName name="verbesserndkdkdk" hidden="1">{"'Verkehr-Personen'!$A$5:$J$26"}</definedName>
    <definedName name="verflixt" hidden="1">{"'Verkehr-Personen'!$A$5:$J$26"}</definedName>
    <definedName name="Verkehr2" hidden="1">{"'Verkehr-Personen'!$A$5:$J$26"}</definedName>
    <definedName name="VerkehrPkwKlassen" hidden="1">{"'Verkehr-Personen'!$A$5:$J$26"}</definedName>
    <definedName name="verkehrt" hidden="1">{"'Verkehr-Personen'!$A$5:$J$26"}</definedName>
    <definedName name="verschlechternm" hidden="1">{"'Verkehr-Personen'!$A$5:$J$26"}</definedName>
    <definedName name="vertauschen" hidden="1">{"'Verkehr-Personen'!$A$5:$J$26"}</definedName>
    <definedName name="vertzaopssss" hidden="1">{"'Verkehr-Personen'!$A$5:$J$26"}</definedName>
    <definedName name="vg" hidden="1">{"'Verkehr-Personen'!$A$5:$J$26"}</definedName>
    <definedName name="vielfach" hidden="1">{"'Verkehr-Personen'!$A$5:$J$26"}</definedName>
    <definedName name="vielleut" hidden="1">{"'Verkehr-Personen'!$A$5:$J$26"}</definedName>
    <definedName name="viertele" hidden="1">{"'Verkehr-Personen'!$A$5:$J$26"}</definedName>
    <definedName name="voegle" hidden="1">{"'Verkehr-Personen'!$A$5:$J$26"}</definedName>
    <definedName name="volkswagen" hidden="1">{"'Verkehr-Personen'!$A$5:$J$26"}</definedName>
    <definedName name="von" hidden="1">{"'Verkehr-Personen'!$A$5:$J$26"}</definedName>
    <definedName name="vvvvvvvvvvvvvvvvvvvvvvvvvvv" hidden="1">{"'Verkehr-Personen'!$A$5:$J$26"}</definedName>
    <definedName name="vw" hidden="1">{"'Verkehr-Personen'!$A$5:$J$26"}</definedName>
    <definedName name="w2es" hidden="1">{"'Verkehr-Personen'!$A$5:$J$26"}</definedName>
    <definedName name="w3tesgf" hidden="1">{"'Verkehr-Personen'!$A$5:$J$26"}</definedName>
    <definedName name="wandern" hidden="1">{"'Verkehr-Personen'!$A$5:$J$26"}</definedName>
    <definedName name="wasserhaehnle" hidden="1">{"'Verkehr-Personen'!$A$5:$J$26"}</definedName>
    <definedName name="wasx" hidden="1">{"'Verkehr-Personen'!$A$5:$J$26"}</definedName>
    <definedName name="wau" hidden="1">{"'Verkehr-Personen'!$A$5:$J$26"}</definedName>
    <definedName name="wauwau" hidden="1">{"'Verkehr-Personen'!$A$5:$J$26"}</definedName>
    <definedName name="wauwi" hidden="1">{"'Verkehr-Personen'!$A$5:$J$26"}</definedName>
    <definedName name="wauwilein" hidden="1">{"'Verkehr-Personen'!$A$5:$J$26"}</definedName>
    <definedName name="wberle" hidden="1">{"'Verkehr-Personen'!$A$5:$J$26"}</definedName>
    <definedName name="weaw" hidden="1">{"'Verkehr-Personen'!$A$5:$J$26"}</definedName>
    <definedName name="weber" hidden="1">{"'Verkehr-Personen'!$A$5:$J$26"}</definedName>
    <definedName name="weberlein" hidden="1">{"'Verkehr-Personen'!$A$5:$J$26"}</definedName>
    <definedName name="wegwerfen" hidden="1">{"'Verkehr-Personen'!$A$5:$J$26"}</definedName>
    <definedName name="wegwerfenbald" hidden="1">{"'Verkehr-Personen'!$A$5:$J$26"}</definedName>
    <definedName name="wein" hidden="1">{"'Verkehr-Personen'!$A$5:$J$26"}</definedName>
    <definedName name="weingarten" hidden="1">{"'Verkehr-Personen'!$A$5:$J$26"}</definedName>
    <definedName name="weipgelb" hidden="1">{"'Verkehr-Personen'!$A$5:$J$26"}</definedName>
    <definedName name="weissgelb" hidden="1">{"'Verkehr-Personen'!$A$5:$J$26"}</definedName>
    <definedName name="werfel" hidden="1">{"'Verkehr-Personen'!$A$5:$J$26"}</definedName>
    <definedName name="westdx" hidden="1">{"'Verkehr-Personen'!$A$5:$J$26"}</definedName>
    <definedName name="wetfdv" hidden="1">{"'Verkehr-Personen'!$A$5:$J$26"}</definedName>
    <definedName name="wetwetfsd" hidden="1">{"'Verkehr-Personen'!$A$5:$J$26"}</definedName>
    <definedName name="whwisns" hidden="1">{"'Verkehr-Personen'!$A$5:$J$26"}</definedName>
    <definedName name="wiegehts" hidden="1">{"'Verkehr-Personen'!$A$5:$J$26"}</definedName>
    <definedName name="wiessgrune" hidden="1">{"'Verkehr-Personen'!$A$5:$J$26"}</definedName>
    <definedName name="wildschwein" hidden="1">{"'Verkehr-Personen'!$A$5:$J$26"}</definedName>
    <definedName name="wilhelm" hidden="1">{"'Verkehr-Personen'!$A$5:$J$26"}</definedName>
    <definedName name="winter" hidden="1">{"'Verkehr-Personen'!$A$5:$J$26"}</definedName>
    <definedName name="wirklich" hidden="1">{"'Verkehr-Personen'!$A$5:$J$26"}</definedName>
    <definedName name="wirklichvoll" hidden="1">{"'Verkehr-Personen'!$A$5:$J$26"}</definedName>
    <definedName name="wohenenenenen" hidden="1">{"'Verkehr-Personen'!$A$5:$J$26"}</definedName>
    <definedName name="woihsjlxc" hidden="1">{"'Verkehr-Personen'!$A$5:$J$26"}</definedName>
    <definedName name="wolfgang" hidden="1">{"'Verkehr-Personen'!$A$5:$J$26"}</definedName>
    <definedName name="wpdl" hidden="1">{"'Verkehr-Personen'!$A$5:$J$26"}</definedName>
    <definedName name="WRSHD" hidden="1">{"'Verkehr-Personen'!$A$5:$J$26"}</definedName>
    <definedName name="wsydg" hidden="1">{"'Verkehr-Personen'!$A$5:$J$26"}</definedName>
    <definedName name="wuert" hidden="1">{"'Verkehr-Personen'!$A$5:$J$26"}</definedName>
    <definedName name="wuertt" hidden="1">{"'Verkehr-Personen'!$A$5:$J$26"}</definedName>
    <definedName name="wuetericht" hidden="1">{"'Verkehr-Personen'!$A$5:$J$26"}</definedName>
    <definedName name="ww" hidden="1">{"'Verkehr-Personen'!$A$5:$J$26"}</definedName>
    <definedName name="wwes" hidden="1">{"'Verkehr-Personen'!$A$5:$J$26"}</definedName>
    <definedName name="xxxxxxxxxxxxxxxxxxx" hidden="1">{"'Verkehr-Personen'!$A$5:$J$26"}</definedName>
    <definedName name="ysdfserdf" hidden="1">{"'Verkehr-Personen'!$A$5:$J$26"}</definedName>
    <definedName name="zeitungle" hidden="1">{"'Verkehr-Personen'!$A$5:$J$26"}</definedName>
    <definedName name="zentele" hidden="1">{"'Verkehr-Personen'!$A$5:$J$26"}</definedName>
    <definedName name="zggh" hidden="1">{"'Verkehr-Personen'!$A$5:$J$26"}</definedName>
    <definedName name="zghudrtdg" hidden="1">{"'Verkehr-Personen'!$A$5:$J$26"}</definedName>
    <definedName name="ztfgvc" hidden="1">{"'Verkehr-Personen'!$A$5:$J$26"}</definedName>
    <definedName name="zuegle" hidden="1">{"'Verkehr-Personen'!$A$5:$J$26"}</definedName>
    <definedName name="zug" hidden="1">{"'Verkehr-Personen'!$A$5:$J$26"}</definedName>
    <definedName name="zugenaeth" hidden="1">{"'Verkehr-Personen'!$A$5:$J$26"}</definedName>
    <definedName name="Zum" hidden="1">{"'Verkehr-Personen'!$A$5:$J$26"}</definedName>
    <definedName name="ZUZU" hidden="1">{"'Verkehr-Personen'!$A$5:$J$26"}</definedName>
    <definedName name="zuzuzu" hidden="1">{"'Verkehr-Personen'!$A$5:$J$26"}</definedName>
    <definedName name="zwirn" hidden="1">{"'Verkehr-Personen'!$A$5:$J$26"}</definedName>
    <definedName name="zzzz" localSheetId="3">OFFSET(#REF!,0,0,COUNTA(#REF!),-1)</definedName>
    <definedName name="zzzz">OFFSET(#REF!,0,0,COUNTA(#REF!),-1)</definedName>
    <definedName name="zzzzzzz" hidden="1">{"'Verkehr-Personen'!$A$5:$J$26"}</definedName>
    <definedName name="zzzzzzzzzzz" hidden="1">{"'Verkehr-Personen'!$A$5:$J$26"}</definedName>
  </definedNames>
  <calcPr calcId="191029"/>
</workbook>
</file>

<file path=xl/calcChain.xml><?xml version="1.0" encoding="utf-8"?>
<calcChain xmlns="http://schemas.openxmlformats.org/spreadsheetml/2006/main">
  <c r="AP5" i="274" l="1"/>
  <c r="AP4" i="274"/>
  <c r="K20" i="153" l="1"/>
  <c r="K15" i="153"/>
  <c r="J20" i="153"/>
  <c r="J15" i="153"/>
  <c r="I20" i="153"/>
  <c r="H20" i="153"/>
  <c r="I15" i="153"/>
  <c r="H15" i="153"/>
  <c r="H21" i="153" s="1"/>
  <c r="G20" i="153"/>
  <c r="F20" i="153"/>
  <c r="G15" i="153"/>
  <c r="G21" i="153"/>
  <c r="F15" i="153"/>
  <c r="E20" i="153"/>
  <c r="D20" i="153"/>
  <c r="E15" i="153"/>
  <c r="E21" i="153" s="1"/>
  <c r="D15" i="153"/>
  <c r="K21" i="153"/>
  <c r="J21" i="153"/>
  <c r="I21" i="153"/>
  <c r="F21" i="153"/>
  <c r="D21" i="153"/>
</calcChain>
</file>

<file path=xl/sharedStrings.xml><?xml version="1.0" encoding="utf-8"?>
<sst xmlns="http://schemas.openxmlformats.org/spreadsheetml/2006/main" count="84" uniqueCount="58">
  <si>
    <t>Quelle:</t>
  </si>
  <si>
    <t>Hauptitel:</t>
  </si>
  <si>
    <t>Untertitel:</t>
  </si>
  <si>
    <t>Fußnote:</t>
  </si>
  <si>
    <t>Achsenbezeichnung 1:</t>
  </si>
  <si>
    <t>Achsenbezeichnung 2:</t>
  </si>
  <si>
    <t>Prozent</t>
  </si>
  <si>
    <t xml:space="preserve">Öko-Institut </t>
  </si>
  <si>
    <t xml:space="preserve">Zugelassene KWK-Anlagen nach KWKG 2012 </t>
  </si>
  <si>
    <t>Inbetriebnahmejahr</t>
  </si>
  <si>
    <t>Anlagenkategorie</t>
  </si>
  <si>
    <t>Anzahl</t>
  </si>
  <si>
    <t>MWel</t>
  </si>
  <si>
    <t>Neuanlage</t>
  </si>
  <si>
    <t>Ersatzanlage</t>
  </si>
  <si>
    <t>Modernisierung</t>
  </si>
  <si>
    <t>Nachrüstung</t>
  </si>
  <si>
    <t xml:space="preserve">Summe </t>
  </si>
  <si>
    <t>Kleine KWK-Anlage</t>
  </si>
  <si>
    <t>Kleine KWK-Anlage (neu)</t>
  </si>
  <si>
    <t>Brennstoffzellen-Anlage (neu)</t>
  </si>
  <si>
    <t>Summe Neuanlagen</t>
  </si>
  <si>
    <t>&gt; 2 MWel</t>
  </si>
  <si>
    <t>&gt; 50kWel - 2 MWel</t>
  </si>
  <si>
    <t>Quelle: Öko-Institut auf Basis von BAFA-Daten 2013</t>
  </si>
  <si>
    <t>Erläuterungen:</t>
  </si>
  <si>
    <t>hocheffiziente Anlage gem. § 5 Abs. 2 KWKG</t>
  </si>
  <si>
    <t>hocheffiziente Ersatzanlage gem. § 5 Abs. 3 Altern. 2 KWKG</t>
  </si>
  <si>
    <t>hocheffiziente modernisierte KWK-Anlage gem. §5 Abs. 3 Altern. 1 KWKG</t>
  </si>
  <si>
    <t>hocheffiziente nachgerüstete KWK-Anlage gem. § 5 Abs. 4 KWKG</t>
  </si>
  <si>
    <t>hocheffiziente kleine KWK-Anlage &gt; 50 kWel - 2 Mwel gem. § 5 Abs. 1 S. 1 Nr. 1 KWKG</t>
  </si>
  <si>
    <t>Brennstoffzellen-Anlage</t>
  </si>
  <si>
    <t>Brennstoffzellen-Anlage gem. § 5 Abs. 1 S. 1 Nr. 2 KWKG</t>
  </si>
  <si>
    <t>Percent</t>
  </si>
  <si>
    <t>Source:</t>
  </si>
  <si>
    <t>Main heading:</t>
  </si>
  <si>
    <t>Footnote:</t>
  </si>
  <si>
    <t>Name of axis 1:</t>
  </si>
  <si>
    <t>Zusätzliche Grafikelemente</t>
  </si>
  <si>
    <t>Trennlinie horizontal gepunktet</t>
  </si>
  <si>
    <t>Trennlinie horizontal</t>
  </si>
  <si>
    <t>Trennlinie vertikal gepunktet</t>
  </si>
  <si>
    <t>Ziel 
2030**</t>
  </si>
  <si>
    <t>Ziel
2030**</t>
  </si>
  <si>
    <t>Anteil erneuerbarer Energien am Bruttoendenergieverbrauch</t>
  </si>
  <si>
    <t>Share of renewable energies in gross final energy consumption</t>
  </si>
  <si>
    <t>Aktueller Zielpfad der Bundesregierung laut NECP**</t>
  </si>
  <si>
    <t>Anteil erneuerbarer Energien am Bruttoendenergieverbrauch*</t>
  </si>
  <si>
    <t>Share of renewables in gross final energy consumption*</t>
  </si>
  <si>
    <t>Current target path of the Federal Government according to NECP**</t>
  </si>
  <si>
    <t>(for reference: new target 2030 path according to new NECP draft***)</t>
  </si>
  <si>
    <t>(nachrichtlich: Zielpfad 2030 laut neuem NECP-Entwurf***)</t>
  </si>
  <si>
    <t>** Zielwert für 2020 nach Erneuerbarer Energien Richtlinie (RED I), Zielwert 2030 nach Nationalem Energie- und Klimaschutzplan (NECP), August 2024</t>
  </si>
  <si>
    <t>*  Anteil am Bruttoendenergieverbrauch berechnet nach  Berechnungsregeln gemäß EU-Richtline 2009/28/EG (RED I) und ab 2021 gemäß EU-RL (EU) 2018/2001 (RED II)</t>
  </si>
  <si>
    <t>*  Share of gross final energy consumption calculated in accordance with EU Directive 2009/28/EC (RED I) and since 2021 in accordance with gemäß EU-RL (EU) 2018/2001 (RED II)</t>
  </si>
  <si>
    <t>** target value for 2020 accoring to Renewable Energy Directive (RED I) and target value for 2030 accoring to German "national energy and climate plan" (NECP), submitted by the German Federal Government in  August 2024</t>
  </si>
  <si>
    <t>Umweltbundesamt (UBA) auf Basis UBA, AGEE-Stat: "Zeitreihen zur Entwicklung der erneuerbaren Energien in Deutschland" (Stand 02/2025)</t>
  </si>
  <si>
    <t>German Environment Agency (UBA) based on UBA, AGEE-Stat: "Time series for the development of renewable energies in Germany" (as of 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</si>
</sst>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1" formatCode="_-* #,##0\ _€_-;\-* #,##0\ _€_-;_-* &quot;-&quot;\ _€_-;_-@_-"/>
    <numFmt numFmtId="44" formatCode="_-* #,##0.00\ &quot;€&quot;_-;\-* #,##0.00\ &quot;€&quot;_-;_-* &quot;-&quot;??\ &quot;€&quot;_-;_-@_-"/>
    <numFmt numFmtId="43" formatCode="_-* #,##0.00\ _€_-;\-* #,##0.00\ _€_-;_-* &quot;-&quot;??\ _€_-;_-@_-"/>
    <numFmt numFmtId="164" formatCode="&quot;Quelle:&quot;\ @"/>
    <numFmt numFmtId="165" formatCode="0.0"/>
    <numFmt numFmtId="166" formatCode="#,##0.0000"/>
    <numFmt numFmtId="167" formatCode="yyyy"/>
    <numFmt numFmtId="168" formatCode="@\ *."/>
    <numFmt numFmtId="169" formatCode="\ \ \ \ \ \ \ \ \ \ @\ *."/>
    <numFmt numFmtId="170" formatCode="\ \ \ \ \ \ \ \ \ \ \ \ @\ *."/>
    <numFmt numFmtId="171" formatCode="\ \ \ \ \ \ \ \ \ \ \ \ @"/>
    <numFmt numFmtId="172" formatCode="\ \ \ \ \ \ \ \ \ \ \ \ \ @\ *."/>
    <numFmt numFmtId="173" formatCode="\ @\ *."/>
    <numFmt numFmtId="174" formatCode="\ @"/>
    <numFmt numFmtId="175" formatCode="\ \ @\ *."/>
    <numFmt numFmtId="176" formatCode="\ \ @"/>
    <numFmt numFmtId="177" formatCode="\ \ \ @\ *."/>
    <numFmt numFmtId="178" formatCode="\ \ \ @"/>
    <numFmt numFmtId="179" formatCode="\ \ \ \ @\ *."/>
    <numFmt numFmtId="180" formatCode="\ \ \ \ @"/>
    <numFmt numFmtId="181" formatCode="\ \ \ \ \ \ @\ *."/>
    <numFmt numFmtId="182" formatCode="\ \ \ \ \ \ @"/>
    <numFmt numFmtId="183" formatCode="\ \ \ \ \ \ \ @\ *."/>
    <numFmt numFmtId="184" formatCode="\ \ \ \ \ \ \ \ \ @\ *."/>
    <numFmt numFmtId="185" formatCode="\ \ \ \ \ \ \ \ \ @"/>
    <numFmt numFmtId="186" formatCode="#,##0.00\ &quot;Gg&quot;"/>
    <numFmt numFmtId="187" formatCode="#,##0.00\ &quot;kg&quot;"/>
    <numFmt numFmtId="188" formatCode="#,##0.00\ &quot;kt&quot;"/>
    <numFmt numFmtId="189" formatCode="#,##0.00\ &quot;Stck&quot;"/>
    <numFmt numFmtId="190" formatCode="#,##0.00\ &quot;Stk&quot;"/>
    <numFmt numFmtId="191" formatCode="#,##0.00\ &quot;T.Stk&quot;"/>
    <numFmt numFmtId="192" formatCode="#,##0.00\ &quot;TJ&quot;"/>
    <numFmt numFmtId="193" formatCode="#,##0.00\ &quot;TStk&quot;"/>
    <numFmt numFmtId="194" formatCode="_(* #,##0_);_(* \(#,##0\);_(* &quot;-&quot;_);_(@_)"/>
    <numFmt numFmtId="195" formatCode="_(* #,##0.00_);_(* \(#,##0.00\);_(* &quot;-&quot;??_);_(@_)"/>
    <numFmt numFmtId="196" formatCode="_(&quot;$&quot;* #,##0_);_(&quot;$&quot;* \(#,##0\);_(&quot;$&quot;* &quot;-&quot;_);_(@_)"/>
    <numFmt numFmtId="197" formatCode="dd/mm/yy\,\ hh:mm"/>
    <numFmt numFmtId="198" formatCode="#,##0.00;[Red]\-#,##0.00"/>
    <numFmt numFmtId="199" formatCode="_([$€]* #,##0.00_);_([$€]* \(#,##0.00\);_([$€]* &quot;-&quot;??_);_(@_)"/>
    <numFmt numFmtId="200" formatCode="_-* #,##0.00\ [$€]_-;\-* #,##0.00\ [$€]_-;_-* &quot;-&quot;??\ [$€]_-;_-@_-"/>
    <numFmt numFmtId="201" formatCode="h:mm:ss"/>
    <numFmt numFmtId="202" formatCode="_-* #,##0.00\ [$€-1]_-;\-* #,##0.00\ [$€-1]_-;_-* &quot;-&quot;??\ [$€-1]_-"/>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sz val="10"/>
      <color rgb="FF080808"/>
      <name val="Cambria"/>
      <family val="1"/>
    </font>
    <font>
      <b/>
      <sz val="10"/>
      <color rgb="FF080808"/>
      <name val="Cambria"/>
      <family val="1"/>
    </font>
    <font>
      <b/>
      <sz val="9"/>
      <color rgb="FFFFFFFF"/>
      <name val="Cambria"/>
      <family val="1"/>
    </font>
    <font>
      <sz val="11"/>
      <color theme="1"/>
      <name val="Calibri"/>
      <family val="2"/>
      <scheme val="minor"/>
    </font>
    <font>
      <b/>
      <sz val="9"/>
      <color rgb="FFFFFFFF"/>
      <name val="Meta Offc"/>
      <family val="2"/>
    </font>
    <font>
      <sz val="10"/>
      <name val="Calibri"/>
      <family val="2"/>
      <scheme val="minor"/>
    </font>
    <font>
      <sz val="10"/>
      <name val="Meta Offc"/>
      <family val="2"/>
    </font>
    <font>
      <b/>
      <sz val="10"/>
      <name val="Arial"/>
      <family val="2"/>
    </font>
    <font>
      <b/>
      <sz val="9"/>
      <color rgb="FF080808"/>
      <name val="Meta Offc"/>
      <family val="2"/>
    </font>
    <font>
      <sz val="9"/>
      <color rgb="FF080808"/>
      <name val="Meta Offc"/>
      <family val="2"/>
    </font>
    <font>
      <sz val="10"/>
      <color indexed="10"/>
      <name val="Arial"/>
      <family val="2"/>
    </font>
    <font>
      <b/>
      <sz val="12"/>
      <name val="Times New Roman"/>
      <family val="1"/>
    </font>
    <font>
      <sz val="9"/>
      <name val="Times New Roman"/>
      <family val="1"/>
    </font>
    <font>
      <b/>
      <sz val="9"/>
      <name val="Times New Roman"/>
      <family val="1"/>
    </font>
    <font>
      <sz val="10"/>
      <color indexed="8"/>
      <name val="Arial"/>
      <family val="2"/>
    </font>
    <font>
      <sz val="7"/>
      <name val="Letter Gothic CE"/>
      <family val="3"/>
      <charset val="238"/>
    </font>
    <font>
      <sz val="7"/>
      <name val="Arial"/>
      <family val="2"/>
    </font>
    <font>
      <sz val="9"/>
      <color indexed="8"/>
      <name val="Times New Roman"/>
      <family val="1"/>
    </font>
    <font>
      <sz val="10"/>
      <name val="MS Sans Serif"/>
      <family val="2"/>
    </font>
    <font>
      <sz val="10"/>
      <name val="Helv"/>
    </font>
    <font>
      <u/>
      <sz val="10"/>
      <color theme="10"/>
      <name val="Arial"/>
      <family val="2"/>
    </font>
    <font>
      <sz val="8"/>
      <name val="Helvetica"/>
    </font>
    <font>
      <sz val="14"/>
      <name val="Arial"/>
      <family val="2"/>
    </font>
    <font>
      <sz val="9"/>
      <name val="Arial"/>
      <family val="2"/>
    </font>
    <font>
      <b/>
      <sz val="12"/>
      <name val="NewCenturySchlbk"/>
    </font>
    <font>
      <b/>
      <sz val="12"/>
      <name val="NewCenturySchlbk"/>
      <family val="1"/>
    </font>
    <font>
      <sz val="10"/>
      <name val="Helvetica"/>
      <family val="2"/>
    </font>
    <font>
      <b/>
      <sz val="12"/>
      <color indexed="10"/>
      <name val="Arial"/>
      <family val="2"/>
    </font>
    <font>
      <u/>
      <sz val="10"/>
      <color indexed="12"/>
      <name val="Arial"/>
      <family val="2"/>
    </font>
    <font>
      <sz val="10"/>
      <color rgb="FF080808"/>
      <name val="Meta Offc"/>
      <family val="2"/>
    </font>
    <font>
      <i/>
      <sz val="8"/>
      <name val="Meta Offc"/>
      <family val="2"/>
    </font>
    <font>
      <i/>
      <sz val="9"/>
      <name val="Meta Offc"/>
      <family val="2"/>
    </font>
    <font>
      <b/>
      <u/>
      <sz val="9"/>
      <name val="Meta Offc"/>
      <family val="2"/>
    </font>
    <font>
      <sz val="11"/>
      <color theme="1"/>
      <name val="Calibri"/>
      <family val="2"/>
    </font>
    <font>
      <sz val="10"/>
      <name val="Arial"/>
      <family val="2"/>
    </font>
    <font>
      <sz val="9"/>
      <name val="Calibri"/>
      <family val="2"/>
      <scheme val="minor"/>
    </font>
    <font>
      <sz val="10"/>
      <name val="Times New Roman"/>
      <family val="1"/>
    </font>
    <font>
      <sz val="11"/>
      <color indexed="8"/>
      <name val="Calibri"/>
      <family val="2"/>
      <charset val="134"/>
    </font>
    <font>
      <u/>
      <sz val="11"/>
      <color theme="10"/>
      <name val="Calibri"/>
      <family val="2"/>
    </font>
    <font>
      <u/>
      <sz val="9.35"/>
      <color theme="10"/>
      <name val="Calibri"/>
      <family val="2"/>
    </font>
    <font>
      <u/>
      <sz val="10"/>
      <color theme="10"/>
      <name val="Times New Roman"/>
      <family val="1"/>
    </font>
    <font>
      <sz val="12"/>
      <color theme="0"/>
      <name val="Calibri"/>
      <family val="2"/>
      <scheme val="minor"/>
    </font>
    <font>
      <b/>
      <sz val="10"/>
      <color rgb="FFFFFFFF"/>
      <name val="Cambria"/>
      <family val="1"/>
    </font>
    <font>
      <sz val="10"/>
      <color rgb="FFFFFFFF"/>
      <name val="Cambria"/>
      <family val="1"/>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DDDDDD"/>
        <bgColor indexed="64"/>
      </patternFill>
    </fill>
    <fill>
      <patternFill patternType="solid">
        <fgColor indexed="47"/>
        <bgColor indexed="64"/>
      </patternFill>
    </fill>
    <fill>
      <patternFill patternType="solid">
        <fgColor indexed="22"/>
        <bgColor indexed="64"/>
      </patternFill>
    </fill>
    <fill>
      <patternFill patternType="solid">
        <fgColor theme="4" tint="0.79998168889431442"/>
        <bgColor indexed="65"/>
      </patternFill>
    </fill>
    <fill>
      <patternFill patternType="solid">
        <fgColor indexed="43"/>
        <bgColor indexed="64"/>
      </patternFill>
    </fill>
    <fill>
      <patternFill patternType="solid">
        <fgColor indexed="42"/>
        <bgColor indexed="64"/>
      </patternFill>
    </fill>
    <fill>
      <patternFill patternType="solid">
        <fgColor indexed="55"/>
        <bgColor indexed="64"/>
      </patternFill>
    </fill>
    <fill>
      <patternFill patternType="solid">
        <fgColor rgb="FFFFFFCC"/>
      </patternFill>
    </fill>
    <fill>
      <patternFill patternType="darkTrellis"/>
    </fill>
    <fill>
      <patternFill patternType="solid">
        <fgColor rgb="FF080808"/>
        <bgColor indexed="64"/>
      </patternFill>
    </fill>
    <fill>
      <patternFill patternType="solid">
        <fgColor theme="5" tint="0.39997558519241921"/>
        <bgColor indexed="65"/>
      </patternFill>
    </fill>
  </fills>
  <borders count="7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rgb="FFB2B2B2"/>
      </left>
      <right style="thin">
        <color rgb="FFB2B2B2"/>
      </right>
      <top style="thin">
        <color rgb="FFB2B2B2"/>
      </top>
      <bottom style="thin">
        <color rgb="FFB2B2B2"/>
      </bottom>
      <diagonal/>
    </border>
    <border>
      <left style="double">
        <color indexed="64"/>
      </left>
      <right/>
      <top style="double">
        <color indexed="64"/>
      </top>
      <bottom style="double">
        <color indexed="64"/>
      </bottom>
      <diagonal/>
    </border>
    <border>
      <left/>
      <right/>
      <top/>
      <bottom style="dotted">
        <color rgb="FF080808"/>
      </bottom>
      <diagonal/>
    </border>
    <border>
      <left/>
      <right style="dotted">
        <color rgb="FF080808"/>
      </right>
      <top/>
      <bottom style="dotted">
        <color rgb="FF080808"/>
      </bottom>
      <diagonal/>
    </border>
    <border>
      <left/>
      <right/>
      <top/>
      <bottom style="thin">
        <color rgb="FF080808"/>
      </bottom>
      <diagonal/>
    </border>
    <border>
      <left/>
      <right style="dotted">
        <color rgb="FF080808"/>
      </right>
      <top/>
      <bottom style="thin">
        <color rgb="FF080808"/>
      </bottom>
      <diagonal/>
    </border>
    <border>
      <left/>
      <right style="thin">
        <color indexed="64"/>
      </right>
      <top/>
      <bottom style="dotted">
        <color rgb="FF080808"/>
      </bottom>
      <diagonal/>
    </border>
    <border>
      <left style="dotted">
        <color rgb="FF080808"/>
      </left>
      <right style="thin">
        <color indexed="64"/>
      </right>
      <top/>
      <bottom style="thin">
        <color rgb="FF080808"/>
      </bottom>
      <diagonal/>
    </border>
    <border>
      <left style="dotted">
        <color rgb="FF080808"/>
      </left>
      <right style="thin">
        <color indexed="64"/>
      </right>
      <top/>
      <bottom/>
      <diagonal/>
    </border>
    <border>
      <left/>
      <right style="thin">
        <color indexed="64"/>
      </right>
      <top/>
      <bottom style="thin">
        <color rgb="FF080808"/>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dotted">
        <color rgb="FF080808"/>
      </top>
      <bottom style="thin">
        <color rgb="FF080808"/>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dotted">
        <color rgb="FF080808"/>
      </right>
      <top style="dotted">
        <color rgb="FF080808"/>
      </top>
      <bottom style="thin">
        <color rgb="FF080808"/>
      </bottom>
      <diagonal/>
    </border>
    <border>
      <left style="thin">
        <color indexed="64"/>
      </left>
      <right/>
      <top style="dotted">
        <color rgb="FF080808"/>
      </top>
      <bottom style="thin">
        <color rgb="FF080808"/>
      </bottom>
      <diagonal/>
    </border>
    <border>
      <left/>
      <right style="thin">
        <color rgb="FF080808"/>
      </right>
      <top/>
      <bottom style="thin">
        <color rgb="FF080808"/>
      </bottom>
      <diagonal/>
    </border>
    <border>
      <left/>
      <right style="thin">
        <color rgb="FF080808"/>
      </right>
      <top/>
      <bottom/>
      <diagonal/>
    </border>
    <border>
      <left/>
      <right style="thin">
        <color rgb="FF080808"/>
      </right>
      <top/>
      <bottom style="dotted">
        <color rgb="FF080808"/>
      </bottom>
      <diagonal/>
    </border>
    <border>
      <left/>
      <right style="thin">
        <color rgb="FF080808"/>
      </right>
      <top style="dotted">
        <color rgb="FF080808"/>
      </top>
      <bottom style="thin">
        <color rgb="FF080808"/>
      </bottom>
      <diagonal/>
    </border>
    <border>
      <left style="thin">
        <color rgb="FF080808"/>
      </left>
      <right style="dotted">
        <color rgb="FF080808"/>
      </right>
      <top/>
      <bottom/>
      <diagonal/>
    </border>
    <border>
      <left style="thin">
        <color rgb="FF080808"/>
      </left>
      <right style="dotted">
        <color rgb="FF080808"/>
      </right>
      <top/>
      <bottom style="thin">
        <color rgb="FF080808"/>
      </bottom>
      <diagonal/>
    </border>
    <border>
      <left/>
      <right style="thin">
        <color rgb="FFFFFFFF"/>
      </right>
      <top/>
      <bottom style="thin">
        <color rgb="FF080808"/>
      </bottom>
      <diagonal/>
    </border>
    <border>
      <left style="thin">
        <color rgb="FF080808"/>
      </left>
      <right style="dotted">
        <color rgb="FF080808"/>
      </right>
      <top style="thin">
        <color rgb="FF080808"/>
      </top>
      <bottom style="medium">
        <color rgb="FF080808"/>
      </bottom>
      <diagonal/>
    </border>
    <border>
      <left/>
      <right style="thin">
        <color rgb="FF080808"/>
      </right>
      <top style="thin">
        <color rgb="FF080808"/>
      </top>
      <bottom style="medium">
        <color rgb="FF080808"/>
      </bottom>
      <diagonal/>
    </border>
    <border>
      <left/>
      <right style="dotted">
        <color rgb="FF080808"/>
      </right>
      <top style="thin">
        <color rgb="FF080808"/>
      </top>
      <bottom style="medium">
        <color rgb="FF080808"/>
      </bottom>
      <diagonal/>
    </border>
    <border>
      <left/>
      <right style="thin">
        <color indexed="64"/>
      </right>
      <top style="thin">
        <color rgb="FF080808"/>
      </top>
      <bottom style="medium">
        <color rgb="FF080808"/>
      </bottom>
      <diagonal/>
    </border>
    <border>
      <left style="dotted">
        <color rgb="FF080808"/>
      </left>
      <right style="thin">
        <color indexed="64"/>
      </right>
      <top style="thin">
        <color rgb="FF080808"/>
      </top>
      <bottom style="medium">
        <color rgb="FF080808"/>
      </bottom>
      <diagonal/>
    </border>
    <border>
      <left/>
      <right style="thin">
        <color rgb="FFFFFFFF"/>
      </right>
      <top style="thin">
        <color rgb="FF080808"/>
      </top>
      <bottom style="medium">
        <color rgb="FF080808"/>
      </bottom>
      <diagonal/>
    </border>
    <border>
      <left/>
      <right/>
      <top/>
      <bottom style="medium">
        <color rgb="FF080808"/>
      </bottom>
      <diagonal/>
    </border>
    <border>
      <left/>
      <right style="thin">
        <color rgb="FF080808"/>
      </right>
      <top/>
      <bottom style="medium">
        <color rgb="FF080808"/>
      </bottom>
      <diagonal/>
    </border>
    <border>
      <left style="thin">
        <color rgb="FF080808"/>
      </left>
      <right style="dotted">
        <color rgb="FF080808"/>
      </right>
      <top/>
      <bottom style="medium">
        <color rgb="FF080808"/>
      </bottom>
      <diagonal/>
    </border>
    <border>
      <left/>
      <right style="dotted">
        <color rgb="FF080808"/>
      </right>
      <top/>
      <bottom style="medium">
        <color rgb="FF080808"/>
      </bottom>
      <diagonal/>
    </border>
    <border>
      <left/>
      <right style="thin">
        <color indexed="64"/>
      </right>
      <top/>
      <bottom style="medium">
        <color rgb="FF080808"/>
      </bottom>
      <diagonal/>
    </border>
    <border>
      <left style="dotted">
        <color rgb="FF080808"/>
      </left>
      <right style="thin">
        <color indexed="64"/>
      </right>
      <top/>
      <bottom style="medium">
        <color rgb="FF080808"/>
      </bottom>
      <diagonal/>
    </border>
    <border>
      <left/>
      <right style="thin">
        <color rgb="FF080808"/>
      </right>
      <top style="thin">
        <color rgb="FF080808"/>
      </top>
      <bottom style="thin">
        <color rgb="FF080808"/>
      </bottom>
      <diagonal/>
    </border>
    <border>
      <left/>
      <right style="thin">
        <color rgb="FF080808"/>
      </right>
      <top style="thin">
        <color rgb="FF080808"/>
      </top>
      <bottom/>
      <diagonal/>
    </border>
    <border>
      <left style="thin">
        <color rgb="FF080808"/>
      </left>
      <right style="thin">
        <color rgb="FF080808"/>
      </right>
      <top style="thin">
        <color rgb="FF080808"/>
      </top>
      <bottom style="thin">
        <color rgb="FF080808"/>
      </bottom>
      <diagonal/>
    </border>
    <border>
      <left style="thin">
        <color rgb="FF080808"/>
      </left>
      <right style="dotted">
        <color rgb="FF080808"/>
      </right>
      <top style="thin">
        <color rgb="FF080808"/>
      </top>
      <bottom style="thin">
        <color rgb="FF080808"/>
      </bottom>
      <diagonal/>
    </border>
    <border>
      <left/>
      <right style="dotted">
        <color rgb="FF080808"/>
      </right>
      <top style="thin">
        <color rgb="FF080808"/>
      </top>
      <bottom style="thin">
        <color rgb="FF080808"/>
      </bottom>
      <diagonal/>
    </border>
    <border>
      <left/>
      <right style="thin">
        <color indexed="64"/>
      </right>
      <top style="thin">
        <color rgb="FF080808"/>
      </top>
      <bottom style="thin">
        <color rgb="FF080808"/>
      </bottom>
      <diagonal/>
    </border>
    <border>
      <left style="dotted">
        <color rgb="FF080808"/>
      </left>
      <right style="thin">
        <color indexed="64"/>
      </right>
      <top style="thin">
        <color rgb="FF080808"/>
      </top>
      <bottom style="thin">
        <color rgb="FF080808"/>
      </bottom>
      <diagonal/>
    </border>
    <border>
      <left/>
      <right style="thin">
        <color rgb="FFFFFFFF"/>
      </right>
      <top style="thin">
        <color rgb="FF080808"/>
      </top>
      <bottom style="thin">
        <color rgb="FF080808"/>
      </bottom>
      <diagonal/>
    </border>
    <border>
      <left/>
      <right/>
      <top style="thin">
        <color rgb="FFFFFFFF"/>
      </top>
      <bottom/>
      <diagonal/>
    </border>
    <border>
      <left/>
      <right style="thin">
        <color rgb="FFFFFFFF"/>
      </right>
      <top style="thin">
        <color rgb="FFFFFFFF"/>
      </top>
      <bottom/>
      <diagonal/>
    </border>
  </borders>
  <cellStyleXfs count="157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21" borderId="0" applyNumberFormat="0" applyBorder="0" applyAlignment="0" applyProtection="0"/>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8" fillId="0" borderId="0"/>
    <xf numFmtId="0" fontId="36" fillId="0" borderId="0"/>
    <xf numFmtId="43" fontId="8" fillId="0" borderId="0" applyFont="0" applyFill="0" applyBorder="0" applyAlignment="0" applyProtection="0"/>
    <xf numFmtId="0" fontId="8" fillId="0" borderId="0"/>
    <xf numFmtId="0" fontId="8" fillId="0" borderId="0"/>
    <xf numFmtId="0" fontId="7" fillId="0" borderId="0"/>
    <xf numFmtId="9" fontId="8" fillId="0" borderId="0" applyFont="0" applyFill="0" applyBorder="0" applyAlignment="0" applyProtection="0"/>
    <xf numFmtId="0" fontId="44" fillId="0" borderId="0" applyNumberFormat="0" applyFill="0" applyBorder="0" applyAlignment="0" applyProtection="0"/>
    <xf numFmtId="4" fontId="46" fillId="0" borderId="0" applyFill="0" applyBorder="0" applyProtection="0">
      <alignment horizontal="right" vertical="center"/>
    </xf>
    <xf numFmtId="4" fontId="46" fillId="0" borderId="15" applyFill="0" applyBorder="0" applyProtection="0">
      <alignment horizontal="right" vertical="center"/>
    </xf>
    <xf numFmtId="0" fontId="8" fillId="0" borderId="0" applyNumberFormat="0" applyFont="0" applyFill="0" applyBorder="0" applyProtection="0">
      <alignment horizontal="left" vertical="center" indent="2"/>
    </xf>
    <xf numFmtId="4" fontId="45" fillId="0" borderId="10" applyFill="0" applyBorder="0" applyProtection="0">
      <alignment horizontal="right" vertical="center"/>
    </xf>
    <xf numFmtId="49" fontId="45" fillId="0" borderId="25" applyNumberFormat="0" applyFont="0" applyFill="0" applyBorder="0" applyProtection="0">
      <alignment horizontal="left" vertical="center" indent="5"/>
    </xf>
    <xf numFmtId="168" fontId="26" fillId="0" borderId="0"/>
    <xf numFmtId="49" fontId="26" fillId="0" borderId="0"/>
    <xf numFmtId="169" fontId="26" fillId="0" borderId="0">
      <alignment horizontal="center"/>
    </xf>
    <xf numFmtId="170" fontId="26" fillId="0" borderId="0"/>
    <xf numFmtId="171" fontId="26" fillId="0" borderId="0"/>
    <xf numFmtId="172" fontId="26" fillId="0" borderId="0"/>
    <xf numFmtId="173" fontId="26" fillId="0" borderId="0"/>
    <xf numFmtId="174" fontId="48"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6" fillId="30"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175" fontId="49" fillId="0" borderId="0"/>
    <xf numFmtId="176" fontId="48" fillId="0" borderId="0"/>
    <xf numFmtId="0" fontId="8" fillId="0" borderId="0" applyNumberFormat="0" applyFont="0" applyFill="0" applyBorder="0" applyProtection="0">
      <alignment horizontal="left" vertical="center" indent="2"/>
    </xf>
    <xf numFmtId="49" fontId="45" fillId="0" borderId="10" applyNumberFormat="0" applyFont="0" applyFill="0" applyBorder="0" applyProtection="0">
      <alignment horizontal="left" vertical="center" indent="2"/>
    </xf>
    <xf numFmtId="177" fontId="26" fillId="0" borderId="0"/>
    <xf numFmtId="178" fontId="26" fillId="0" borderId="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179" fontId="26" fillId="0" borderId="0"/>
    <xf numFmtId="180" fontId="48" fillId="0" borderId="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181" fontId="26" fillId="0" borderId="0">
      <alignment horizontal="center"/>
    </xf>
    <xf numFmtId="182" fontId="26" fillId="0" borderId="0">
      <alignment horizontal="center"/>
    </xf>
    <xf numFmtId="183" fontId="26" fillId="0" borderId="0">
      <alignment horizontal="center"/>
    </xf>
    <xf numFmtId="184" fontId="26" fillId="0" borderId="0">
      <alignment horizontal="center"/>
    </xf>
    <xf numFmtId="185" fontId="26" fillId="0" borderId="0">
      <alignment horizontal="center"/>
    </xf>
    <xf numFmtId="0" fontId="8" fillId="0" borderId="0" applyFont="0" applyFill="0" applyBorder="0" applyAlignment="0" applyProtection="0"/>
    <xf numFmtId="0" fontId="8" fillId="0" borderId="0" applyFont="0" applyFill="0" applyBorder="0" applyAlignment="0" applyProtection="0"/>
    <xf numFmtId="186" fontId="8" fillId="0" borderId="27" applyFont="0" applyFill="0" applyBorder="0" applyAlignment="0" applyProtection="0">
      <alignment horizontal="left"/>
    </xf>
    <xf numFmtId="187" fontId="8" fillId="0" borderId="27" applyFont="0" applyFill="0" applyBorder="0" applyAlignment="0" applyProtection="0">
      <alignment horizontal="left"/>
    </xf>
    <xf numFmtId="188" fontId="8" fillId="0" borderId="27" applyFont="0" applyFill="0" applyBorder="0" applyAlignment="0" applyProtection="0">
      <alignment horizontal="left"/>
    </xf>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0" fontId="8" fillId="0" borderId="0" applyFont="0" applyFill="0" applyBorder="0" applyAlignment="0" applyProtection="0">
      <alignment horizontal="left"/>
    </xf>
    <xf numFmtId="189" fontId="8" fillId="0" borderId="27" applyFont="0" applyFill="0" applyBorder="0" applyAlignment="0" applyProtection="0">
      <alignment horizontal="left"/>
    </xf>
    <xf numFmtId="190" fontId="8" fillId="0" borderId="27" applyFont="0" applyFill="0" applyBorder="0" applyAlignment="0" applyProtection="0">
      <alignment horizontal="left"/>
    </xf>
    <xf numFmtId="191" fontId="8" fillId="0" borderId="27" applyFont="0" applyFill="0" applyBorder="0" applyAlignment="0" applyProtection="0">
      <alignment horizontal="left"/>
    </xf>
    <xf numFmtId="192" fontId="8" fillId="0" borderId="27" applyFont="0" applyFill="0" applyBorder="0" applyAlignment="0" applyProtection="0">
      <alignment horizontal="left"/>
    </xf>
    <xf numFmtId="193" fontId="8" fillId="0" borderId="27" applyFont="0" applyFill="0" applyBorder="0" applyAlignment="0" applyProtection="0">
      <alignment horizontal="left"/>
    </xf>
    <xf numFmtId="167" fontId="8" fillId="0" borderId="27" applyFont="0" applyFill="0" applyBorder="0" applyAlignment="0" applyProtection="0">
      <alignment horizontal="left"/>
    </xf>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4" fontId="50" fillId="28" borderId="10">
      <alignment horizontal="right" vertical="center"/>
    </xf>
    <xf numFmtId="4" fontId="50" fillId="28" borderId="10">
      <alignment horizontal="right" vertical="center"/>
    </xf>
    <xf numFmtId="0" fontId="18" fillId="3" borderId="0" applyNumberFormat="0" applyBorder="0" applyAlignment="0" applyProtection="0"/>
    <xf numFmtId="0" fontId="12" fillId="20" borderId="2" applyNumberFormat="0" applyAlignment="0" applyProtection="0"/>
    <xf numFmtId="0" fontId="25" fillId="23" borderId="9" applyNumberFormat="0" applyAlignment="0" applyProtection="0"/>
    <xf numFmtId="194" fontId="8" fillId="0" borderId="0" applyFont="0" applyFill="0" applyBorder="0" applyAlignment="0" applyProtection="0"/>
    <xf numFmtId="194" fontId="8" fillId="0" borderId="0" applyFont="0" applyFill="0" applyBorder="0" applyAlignment="0" applyProtection="0"/>
    <xf numFmtId="195" fontId="8" fillId="0" borderId="0" applyFont="0" applyFill="0" applyBorder="0" applyAlignment="0" applyProtection="0"/>
    <xf numFmtId="0" fontId="8" fillId="31" borderId="0" applyNumberFormat="0" applyBorder="0" applyAlignment="0">
      <protection hidden="1"/>
    </xf>
    <xf numFmtId="0" fontId="8" fillId="31" borderId="0" applyNumberFormat="0" applyBorder="0" applyAlignment="0">
      <protection hidden="1"/>
    </xf>
    <xf numFmtId="196" fontId="8" fillId="0" borderId="0" applyFont="0" applyFill="0" applyBorder="0" applyAlignment="0" applyProtection="0"/>
    <xf numFmtId="196" fontId="8" fillId="0" borderId="0" applyFont="0" applyFill="0" applyBorder="0" applyAlignment="0" applyProtection="0"/>
    <xf numFmtId="0" fontId="45" fillId="0" borderId="26">
      <alignment horizontal="left" vertical="center" wrapText="1" indent="2"/>
    </xf>
    <xf numFmtId="0" fontId="45" fillId="32" borderId="25">
      <alignment horizontal="left" vertical="center"/>
    </xf>
    <xf numFmtId="14" fontId="8" fillId="0" borderId="0">
      <alignment horizontal="center"/>
    </xf>
    <xf numFmtId="14" fontId="8" fillId="0" borderId="0">
      <alignment horizontal="center"/>
    </xf>
    <xf numFmtId="197" fontId="8" fillId="0" borderId="0">
      <alignment horizontal="center"/>
    </xf>
    <xf numFmtId="197" fontId="8" fillId="0" borderId="0">
      <alignment horizontal="center"/>
    </xf>
    <xf numFmtId="14" fontId="8" fillId="0" borderId="0">
      <alignment horizontal="center"/>
    </xf>
    <xf numFmtId="198" fontId="51" fillId="0" borderId="0" applyFont="0" applyFill="0" applyBorder="0" applyAlignment="0" applyProtection="0"/>
    <xf numFmtId="198" fontId="51" fillId="0" borderId="0" applyFont="0" applyFill="0" applyBorder="0" applyAlignment="0" applyProtection="0"/>
    <xf numFmtId="43" fontId="8" fillId="0" borderId="0" applyFont="0" applyFill="0" applyBorder="0" applyAlignment="0" applyProtection="0"/>
    <xf numFmtId="4" fontId="5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99" fontId="47" fillId="0" borderId="0" applyFont="0" applyFill="0" applyBorder="0" applyAlignment="0" applyProtection="0"/>
    <xf numFmtId="200" fontId="8" fillId="0" borderId="0" applyFont="0" applyFill="0" applyBorder="0" applyAlignment="0" applyProtection="0"/>
    <xf numFmtId="200" fontId="8"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8"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3" fillId="7" borderId="2" applyNumberFormat="0" applyAlignment="0" applyProtection="0"/>
    <xf numFmtId="4" fontId="45" fillId="0" borderId="0" applyBorder="0">
      <alignment horizontal="right" vertical="center"/>
    </xf>
    <xf numFmtId="3" fontId="43" fillId="0" borderId="0"/>
    <xf numFmtId="43" fontId="8" fillId="0" borderId="0" applyFont="0" applyFill="0" applyBorder="0" applyAlignment="0" applyProtection="0"/>
    <xf numFmtId="0" fontId="23" fillId="0" borderId="8" applyNumberFormat="0" applyFill="0" applyAlignment="0" applyProtection="0"/>
    <xf numFmtId="0" fontId="8" fillId="28" borderId="0" applyNumberFormat="0" applyFont="0" applyBorder="0" applyAlignment="0"/>
    <xf numFmtId="0" fontId="8" fillId="28" borderId="0" applyNumberFormat="0" applyFont="0" applyBorder="0" applyAlignment="0"/>
    <xf numFmtId="168" fontId="48" fillId="0" borderId="0"/>
    <xf numFmtId="0" fontId="46" fillId="0" borderId="0" applyNumberFormat="0" applyFill="0" applyBorder="0" applyProtection="0">
      <alignment horizontal="left" vertical="center"/>
    </xf>
    <xf numFmtId="49" fontId="46" fillId="0" borderId="10" applyNumberFormat="0" applyFill="0" applyBorder="0" applyProtection="0">
      <alignment horizontal="left" vertical="center"/>
    </xf>
    <xf numFmtId="0" fontId="45" fillId="0" borderId="10" applyNumberFormat="0" applyFill="0" applyAlignment="0" applyProtection="0"/>
    <xf numFmtId="0" fontId="8" fillId="33" borderId="0" applyNumberFormat="0" applyFont="0" applyBorder="0" applyAlignment="0" applyProtection="0"/>
    <xf numFmtId="0" fontId="8" fillId="33" borderId="0" applyNumberFormat="0" applyFont="0" applyBorder="0" applyAlignment="0" applyProtection="0"/>
    <xf numFmtId="0" fontId="54" fillId="29" borderId="0" applyNumberFormat="0" applyFont="0" applyBorder="0" applyAlignment="0" applyProtection="0"/>
    <xf numFmtId="0" fontId="51" fillId="0" borderId="0"/>
    <xf numFmtId="0" fontId="8" fillId="22" borderId="4" applyNumberFormat="0" applyFont="0" applyAlignment="0" applyProtection="0"/>
    <xf numFmtId="0" fontId="8" fillId="22" borderId="4"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0" fontId="8" fillId="34" borderId="28" applyNumberFormat="0" applyFont="0" applyAlignment="0" applyProtection="0"/>
    <xf numFmtId="49" fontId="55" fillId="0" borderId="10">
      <alignment horizontal="right" vertical="center"/>
    </xf>
    <xf numFmtId="49" fontId="48" fillId="0" borderId="0"/>
    <xf numFmtId="0" fontId="11" fillId="20" borderId="1" applyNumberFormat="0" applyAlignment="0" applyProtection="0"/>
    <xf numFmtId="166" fontId="45" fillId="35" borderId="10" applyNumberFormat="0" applyFont="0" applyBorder="0" applyAlignment="0" applyProtection="0">
      <alignment horizontal="right" vertical="center"/>
    </xf>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0" fontId="6" fillId="0" borderId="0"/>
    <xf numFmtId="0" fontId="57" fillId="0" borderId="0"/>
    <xf numFmtId="0" fontId="6" fillId="0" borderId="0"/>
    <xf numFmtId="0" fontId="6" fillId="0" borderId="0"/>
    <xf numFmtId="0" fontId="6" fillId="0" borderId="0"/>
    <xf numFmtId="0" fontId="58" fillId="0" borderId="0"/>
    <xf numFmtId="3" fontId="8" fillId="0" borderId="0"/>
    <xf numFmtId="3" fontId="8" fillId="0" borderId="0"/>
    <xf numFmtId="3" fontId="8" fillId="0" borderId="0"/>
    <xf numFmtId="0" fontId="8" fillId="0" borderId="0"/>
    <xf numFmtId="0" fontId="9" fillId="0" borderId="0"/>
    <xf numFmtId="3" fontId="8" fillId="0" borderId="0"/>
    <xf numFmtId="3" fontId="8" fillId="0" borderId="0"/>
    <xf numFmtId="0" fontId="8" fillId="0" borderId="0"/>
    <xf numFmtId="0" fontId="8" fillId="0" borderId="0"/>
    <xf numFmtId="0" fontId="6" fillId="0" borderId="0"/>
    <xf numFmtId="0" fontId="59" fillId="0" borderId="0"/>
    <xf numFmtId="0" fontId="56" fillId="0" borderId="0"/>
    <xf numFmtId="0" fontId="56" fillId="0" borderId="0"/>
    <xf numFmtId="0" fontId="8" fillId="0" borderId="0"/>
    <xf numFmtId="49" fontId="55" fillId="0" borderId="10">
      <alignment horizontal="right" vertical="center"/>
    </xf>
    <xf numFmtId="0" fontId="19" fillId="0" borderId="0" applyNumberFormat="0" applyFill="0" applyBorder="0" applyAlignment="0" applyProtection="0"/>
    <xf numFmtId="0" fontId="14" fillId="0" borderId="3" applyNumberFormat="0" applyFill="0" applyAlignment="0" applyProtection="0"/>
    <xf numFmtId="201" fontId="8" fillId="0" borderId="0">
      <alignment horizontal="center"/>
    </xf>
    <xf numFmtId="201" fontId="8" fillId="0" borderId="0">
      <alignment horizontal="center"/>
    </xf>
    <xf numFmtId="0" fontId="24" fillId="0" borderId="0" applyNumberFormat="0" applyFill="0" applyBorder="0" applyAlignment="0" applyProtection="0"/>
    <xf numFmtId="0" fontId="60" fillId="0" borderId="29">
      <alignment horizontal="center"/>
      <protection hidden="1"/>
    </xf>
    <xf numFmtId="0" fontId="45" fillId="0" borderId="0"/>
    <xf numFmtId="0" fontId="61" fillId="0" borderId="0" applyNumberFormat="0" applyFill="0" applyBorder="0" applyAlignment="0" applyProtection="0">
      <alignment vertical="top"/>
      <protection locked="0"/>
    </xf>
    <xf numFmtId="0" fontId="5" fillId="0" borderId="0"/>
    <xf numFmtId="9" fontId="67" fillId="0" borderId="0" applyFont="0" applyFill="0" applyBorder="0" applyAlignment="0" applyProtection="0"/>
    <xf numFmtId="0" fontId="68" fillId="0" borderId="0"/>
    <xf numFmtId="0" fontId="4" fillId="0" borderId="0"/>
    <xf numFmtId="0" fontId="4" fillId="0" borderId="0"/>
    <xf numFmtId="9" fontId="8" fillId="0" borderId="0" applyFont="0" applyFill="0" applyBorder="0" applyAlignment="0" applyProtection="0"/>
    <xf numFmtId="41" fontId="8" fillId="0" borderId="0" applyFont="0" applyFill="0" applyBorder="0" applyAlignment="0" applyProtection="0"/>
    <xf numFmtId="202" fontId="8" fillId="0" borderId="0" applyFont="0" applyFill="0" applyBorder="0" applyAlignment="0" applyProtection="0"/>
    <xf numFmtId="9" fontId="9" fillId="0" borderId="0" applyFont="0" applyFill="0" applyBorder="0" applyAlignment="0" applyProtection="0"/>
    <xf numFmtId="0" fontId="3" fillId="0" borderId="0"/>
    <xf numFmtId="0" fontId="26" fillId="0" borderId="0"/>
    <xf numFmtId="0" fontId="8" fillId="0" borderId="0"/>
    <xf numFmtId="0" fontId="69" fillId="0" borderId="0"/>
    <xf numFmtId="43" fontId="69" fillId="0" borderId="0" applyFont="0" applyFill="0" applyBorder="0" applyAlignment="0" applyProtection="0"/>
    <xf numFmtId="9" fontId="69" fillId="0" borderId="0" applyFont="0" applyFill="0" applyBorder="0" applyAlignment="0" applyProtection="0"/>
    <xf numFmtId="0" fontId="69"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43" fontId="8" fillId="0" borderId="0" applyFont="0" applyFill="0" applyBorder="0" applyAlignment="0" applyProtection="0"/>
    <xf numFmtId="0" fontId="17" fillId="21" borderId="0" applyNumberFormat="0" applyBorder="0" applyAlignment="0" applyProtection="0"/>
    <xf numFmtId="0" fontId="8" fillId="0" borderId="0"/>
    <xf numFmtId="0" fontId="3" fillId="0" borderId="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3" fillId="7" borderId="2" applyNumberFormat="0" applyAlignment="0" applyProtection="0"/>
    <xf numFmtId="0" fontId="12" fillId="20" borderId="2" applyNumberFormat="0" applyAlignment="0" applyProtection="0"/>
    <xf numFmtId="43" fontId="26" fillId="0" borderId="0" applyFont="0" applyFill="0" applyBorder="0" applyAlignment="0" applyProtection="0"/>
    <xf numFmtId="44" fontId="26" fillId="0" borderId="0" applyFont="0" applyFill="0" applyBorder="0" applyAlignment="0" applyProtection="0"/>
    <xf numFmtId="0" fontId="14" fillId="0" borderId="3" applyNumberFormat="0" applyFill="0" applyAlignment="0" applyProtection="0"/>
    <xf numFmtId="9" fontId="26" fillId="0" borderId="0" applyFont="0" applyFill="0" applyBorder="0" applyAlignment="0" applyProtection="0"/>
    <xf numFmtId="0" fontId="11" fillId="20" borderId="1" applyNumberFormat="0" applyAlignment="0" applyProtection="0"/>
    <xf numFmtId="0" fontId="8" fillId="22" borderId="4" applyNumberFormat="0" applyFont="0" applyAlignment="0" applyProtection="0"/>
    <xf numFmtId="0" fontId="8" fillId="0" borderId="0"/>
    <xf numFmtId="198" fontId="51" fillId="0" borderId="0" applyFont="0" applyFill="0" applyBorder="0" applyAlignment="0" applyProtection="0"/>
    <xf numFmtId="0" fontId="3" fillId="0" borderId="0"/>
    <xf numFmtId="0" fontId="8" fillId="0" borderId="0"/>
    <xf numFmtId="0" fontId="26" fillId="0" borderId="0"/>
    <xf numFmtId="0" fontId="8" fillId="0" borderId="0" applyFont="0" applyFill="0" applyBorder="0" applyAlignment="0" applyProtection="0"/>
    <xf numFmtId="0" fontId="8" fillId="0" borderId="0" applyFont="0" applyFill="0" applyBorder="0" applyAlignment="0" applyProtection="0">
      <alignment horizontal="left"/>
    </xf>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41" fontId="8" fillId="0" borderId="0" applyFont="0" applyFill="0" applyBorder="0" applyAlignment="0" applyProtection="0"/>
    <xf numFmtId="202" fontId="8" fillId="0" borderId="0" applyFont="0" applyFill="0" applyBorder="0" applyAlignment="0" applyProtection="0"/>
    <xf numFmtId="0" fontId="3" fillId="0" borderId="0"/>
    <xf numFmtId="0" fontId="8" fillId="0" borderId="0"/>
    <xf numFmtId="0" fontId="12" fillId="20" borderId="2" applyNumberFormat="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9" fillId="2"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61" fillId="0" borderId="0" applyNumberFormat="0" applyFill="0" applyBorder="0" applyAlignment="0" applyProtection="0">
      <alignment vertical="top"/>
      <protection locked="0"/>
    </xf>
    <xf numFmtId="0" fontId="8" fillId="22" borderId="4" applyNumberFormat="0" applyFont="0" applyAlignment="0" applyProtection="0"/>
    <xf numFmtId="0" fontId="18" fillId="3" borderId="0" applyNumberFormat="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0" applyNumberFormat="0" applyFill="0" applyBorder="0" applyAlignment="0" applyProtection="0"/>
    <xf numFmtId="0" fontId="25" fillId="23" borderId="9" applyNumberFormat="0" applyAlignment="0" applyProtection="0"/>
    <xf numFmtId="0" fontId="26" fillId="0" borderId="0"/>
    <xf numFmtId="9" fontId="9" fillId="0" borderId="0" applyFont="0" applyFill="0" applyBorder="0" applyAlignment="0" applyProtection="0"/>
    <xf numFmtId="0" fontId="8" fillId="22" borderId="4" applyNumberFormat="0" applyFont="0" applyAlignment="0" applyProtection="0"/>
    <xf numFmtId="44" fontId="8" fillId="0" borderId="0" applyFont="0" applyFill="0" applyBorder="0" applyAlignment="0" applyProtection="0"/>
    <xf numFmtId="0" fontId="70" fillId="0" borderId="0">
      <alignment vertical="center"/>
    </xf>
    <xf numFmtId="0" fontId="8" fillId="0" borderId="0"/>
    <xf numFmtId="0" fontId="3" fillId="0" borderId="0"/>
    <xf numFmtId="0" fontId="66" fillId="0" borderId="0"/>
    <xf numFmtId="0" fontId="26"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alignment horizontal="left"/>
    </xf>
    <xf numFmtId="4" fontId="46" fillId="0" borderId="0" applyFill="0" applyBorder="0" applyProtection="0">
      <alignment horizontal="right" vertical="center"/>
    </xf>
    <xf numFmtId="0" fontId="12" fillId="20" borderId="2" applyNumberFormat="0" applyAlignment="0" applyProtection="0"/>
    <xf numFmtId="43" fontId="8" fillId="0" borderId="0" applyFont="0" applyFill="0" applyBorder="0" applyAlignment="0" applyProtection="0"/>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59" fillId="0" borderId="0"/>
    <xf numFmtId="0" fontId="69" fillId="0" borderId="0"/>
    <xf numFmtId="0" fontId="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3" fillId="0" borderId="0"/>
    <xf numFmtId="0" fontId="14" fillId="0" borderId="3" applyNumberFormat="0" applyFill="0" applyAlignment="0" applyProtection="0"/>
    <xf numFmtId="0" fontId="26" fillId="0" borderId="0"/>
    <xf numFmtId="4" fontId="45" fillId="0" borderId="10"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12" fillId="20" borderId="2" applyNumberFormat="0" applyAlignment="0" applyProtection="0"/>
    <xf numFmtId="0" fontId="3" fillId="0" borderId="0"/>
    <xf numFmtId="0" fontId="3" fillId="0" borderId="0"/>
    <xf numFmtId="0" fontId="14" fillId="0" borderId="3" applyNumberFormat="0" applyFill="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11" fillId="20" borderId="1" applyNumberFormat="0" applyAlignment="0" applyProtection="0"/>
    <xf numFmtId="0" fontId="8" fillId="22" borderId="4" applyNumberFormat="0" applyFont="0" applyAlignment="0" applyProtection="0"/>
    <xf numFmtId="4" fontId="45" fillId="0" borderId="10" applyFill="0" applyBorder="0" applyProtection="0">
      <alignment horizontal="right" vertical="center"/>
    </xf>
    <xf numFmtId="49" fontId="55" fillId="0" borderId="10">
      <alignment horizontal="right" vertical="center"/>
    </xf>
    <xf numFmtId="49" fontId="55" fillId="0" borderId="10">
      <alignment horizontal="right" vertical="center"/>
    </xf>
    <xf numFmtId="0" fontId="3" fillId="0" borderId="0"/>
    <xf numFmtId="0" fontId="3" fillId="0" borderId="0"/>
    <xf numFmtId="0" fontId="3" fillId="0" borderId="0"/>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0" fontId="3" fillId="0" borderId="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52" fillId="0" borderId="0"/>
    <xf numFmtId="0" fontId="74" fillId="37" borderId="0" applyNumberFormat="0" applyBorder="0" applyAlignment="0" applyProtection="0"/>
    <xf numFmtId="0" fontId="3" fillId="0" borderId="0"/>
    <xf numFmtId="0" fontId="3" fillId="0" borderId="0"/>
    <xf numFmtId="0" fontId="3" fillId="0" borderId="0"/>
    <xf numFmtId="0" fontId="69" fillId="0" borderId="0"/>
    <xf numFmtId="43" fontId="69" fillId="0" borderId="0" applyFont="0" applyFill="0" applyBorder="0" applyAlignment="0" applyProtection="0"/>
    <xf numFmtId="9" fontId="69" fillId="0" borderId="0" applyFont="0" applyFill="0" applyBorder="0" applyAlignment="0" applyProtection="0"/>
    <xf numFmtId="0" fontId="69"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0" borderId="0"/>
    <xf numFmtId="0" fontId="3" fillId="0" borderId="0"/>
    <xf numFmtId="0" fontId="8" fillId="0" borderId="0"/>
    <xf numFmtId="9" fontId="8" fillId="0" borderId="0" applyFont="0" applyFill="0" applyBorder="0" applyAlignment="0" applyProtection="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73" fillId="0" borderId="0" applyNumberFormat="0" applyFill="0" applyBorder="0" applyAlignment="0" applyProtection="0">
      <alignment vertical="top"/>
      <protection locked="0"/>
    </xf>
    <xf numFmtId="0" fontId="8" fillId="0" borderId="0"/>
    <xf numFmtId="0" fontId="3" fillId="0" borderId="0"/>
    <xf numFmtId="0" fontId="13" fillId="7" borderId="2" applyNumberFormat="0" applyAlignment="0" applyProtection="0"/>
    <xf numFmtId="0" fontId="3" fillId="0" borderId="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3" fillId="0" borderId="0"/>
    <xf numFmtId="0" fontId="8" fillId="22" borderId="4" applyNumberFormat="0" applyFont="0" applyAlignment="0" applyProtection="0"/>
    <xf numFmtId="0" fontId="3" fillId="0" borderId="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3" fillId="0" borderId="0"/>
    <xf numFmtId="0" fontId="26" fillId="0" borderId="0"/>
    <xf numFmtId="0" fontId="3" fillId="0" borderId="0"/>
    <xf numFmtId="0" fontId="3" fillId="0" borderId="0"/>
    <xf numFmtId="0" fontId="3" fillId="0" borderId="0"/>
    <xf numFmtId="0" fontId="38" fillId="0" borderId="0" applyNumberFormat="0" applyFill="0" applyBorder="0" applyAlignment="0" applyProtection="0">
      <alignment vertical="top"/>
      <protection locked="0"/>
    </xf>
    <xf numFmtId="0" fontId="8" fillId="22" borderId="4" applyNumberFormat="0" applyFont="0" applyAlignment="0" applyProtection="0"/>
    <xf numFmtId="0" fontId="8" fillId="0" borderId="0"/>
    <xf numFmtId="0" fontId="3" fillId="0" borderId="0"/>
    <xf numFmtId="4" fontId="46" fillId="0" borderId="15" applyFill="0" applyBorder="0" applyProtection="0">
      <alignment horizontal="right" vertical="center"/>
    </xf>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69" fillId="0" borderId="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22" fillId="0" borderId="7" applyNumberFormat="0" applyFill="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22" fillId="0" borderId="7"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22" fillId="0" borderId="7" applyNumberFormat="0" applyFill="0" applyAlignment="0" applyProtection="0"/>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22" fillId="0" borderId="7" applyNumberFormat="0" applyFill="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22" fillId="0" borderId="7" applyNumberFormat="0" applyFill="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49" fontId="55" fillId="0" borderId="10">
      <alignment horizontal="right" vertical="center"/>
    </xf>
    <xf numFmtId="49" fontId="55" fillId="0" borderId="10">
      <alignment horizontal="right" vertical="center"/>
    </xf>
    <xf numFmtId="0" fontId="14" fillId="0" borderId="3" applyNumberFormat="0" applyFill="0" applyAlignment="0" applyProtection="0"/>
    <xf numFmtId="49" fontId="55" fillId="0" borderId="10">
      <alignment horizontal="right" vertical="center"/>
    </xf>
    <xf numFmtId="0" fontId="8" fillId="22" borderId="4" applyNumberFormat="0" applyFont="0" applyAlignment="0" applyProtection="0"/>
    <xf numFmtId="4" fontId="45" fillId="0" borderId="10" applyFill="0" applyBorder="0" applyProtection="0">
      <alignment horizontal="right" vertical="center"/>
    </xf>
    <xf numFmtId="0" fontId="12" fillId="20" borderId="2" applyNumberFormat="0" applyAlignment="0" applyProtection="0"/>
    <xf numFmtId="49" fontId="55" fillId="0" borderId="10">
      <alignment horizontal="right" vertical="center"/>
    </xf>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4" fontId="45" fillId="0" borderId="10" applyFill="0" applyBorder="0" applyProtection="0">
      <alignment horizontal="right" vertical="center"/>
    </xf>
    <xf numFmtId="0" fontId="14" fillId="0" borderId="3" applyNumberFormat="0" applyFill="0" applyAlignment="0" applyProtection="0"/>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 fontId="45" fillId="0" borderId="10" applyFill="0" applyBorder="0" applyProtection="0">
      <alignment horizontal="right" vertical="center"/>
    </xf>
    <xf numFmtId="49" fontId="55" fillId="0" borderId="10">
      <alignment horizontal="right" vertical="center"/>
    </xf>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49" fontId="55" fillId="0" borderId="10">
      <alignment horizontal="right" vertical="center"/>
    </xf>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49" fontId="55" fillId="0" borderId="10">
      <alignment horizontal="right" vertical="center"/>
    </xf>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4" fillId="0" borderId="3" applyNumberFormat="0" applyFill="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49" fontId="45" fillId="0" borderId="10" applyNumberFormat="0" applyFont="0" applyFill="0" applyBorder="0" applyProtection="0">
      <alignment horizontal="left" vertical="center" indent="2"/>
    </xf>
    <xf numFmtId="0" fontId="14" fillId="0" borderId="3" applyNumberFormat="0" applyFill="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8" fillId="22" borderId="4" applyNumberFormat="0" applyFont="0" applyAlignment="0" applyProtection="0"/>
    <xf numFmtId="0" fontId="12" fillId="20" borderId="2" applyNumberFormat="0" applyAlignment="0" applyProtection="0"/>
    <xf numFmtId="0" fontId="3" fillId="0" borderId="0"/>
    <xf numFmtId="0" fontId="13" fillId="7" borderId="2" applyNumberFormat="0" applyAlignment="0" applyProtection="0"/>
    <xf numFmtId="0" fontId="8" fillId="22" borderId="4" applyNumberFormat="0" applyFont="0" applyAlignment="0" applyProtection="0"/>
    <xf numFmtId="0" fontId="3" fillId="0" borderId="0"/>
    <xf numFmtId="0" fontId="11" fillId="20" borderId="1" applyNumberFormat="0" applyAlignment="0" applyProtection="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3" fillId="0" borderId="0"/>
    <xf numFmtId="0" fontId="3" fillId="0" borderId="0"/>
    <xf numFmtId="0" fontId="3" fillId="0" borderId="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14" fillId="0" borderId="3" applyNumberFormat="0" applyFill="0" applyAlignment="0" applyProtection="0"/>
    <xf numFmtId="0" fontId="12" fillId="20" borderId="2" applyNumberForma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3" fillId="7" borderId="2" applyNumberFormat="0" applyAlignment="0" applyProtection="0"/>
    <xf numFmtId="0" fontId="8" fillId="22" borderId="4" applyNumberFormat="0" applyFont="0" applyAlignment="0" applyProtection="0"/>
    <xf numFmtId="0" fontId="13" fillId="7" borderId="2" applyNumberForma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14" fillId="0" borderId="3" applyNumberFormat="0" applyFill="0" applyAlignment="0" applyProtection="0"/>
    <xf numFmtId="0" fontId="12" fillId="20" borderId="2" applyNumberFormat="0" applyAlignment="0" applyProtection="0"/>
    <xf numFmtId="0" fontId="12" fillId="20" borderId="2" applyNumberFormat="0" applyAlignment="0" applyProtection="0"/>
    <xf numFmtId="0" fontId="13" fillId="7" borderId="2" applyNumberFormat="0" applyAlignment="0" applyProtection="0"/>
    <xf numFmtId="0" fontId="11" fillId="20" borderId="1"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3" fillId="7" borderId="2" applyNumberFormat="0" applyAlignment="0" applyProtection="0"/>
    <xf numFmtId="0" fontId="12" fillId="20" borderId="2" applyNumberFormat="0" applyAlignment="0" applyProtection="0"/>
    <xf numFmtId="0" fontId="14" fillId="0" borderId="3" applyNumberFormat="0" applyFill="0" applyAlignment="0" applyProtection="0"/>
    <xf numFmtId="0" fontId="11" fillId="20" borderId="1" applyNumberFormat="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4" fillId="0" borderId="3" applyNumberFormat="0" applyFill="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2" fillId="20" borderId="2" applyNumberFormat="0" applyAlignment="0" applyProtection="0"/>
    <xf numFmtId="0" fontId="13" fillId="7" borderId="2" applyNumberFormat="0" applyAlignment="0" applyProtection="0"/>
    <xf numFmtId="0" fontId="14" fillId="0" borderId="3" applyNumberFormat="0" applyFill="0" applyAlignment="0" applyProtection="0"/>
    <xf numFmtId="0" fontId="8" fillId="22" borderId="4" applyNumberFormat="0" applyFont="0" applyAlignment="0" applyProtection="0"/>
    <xf numFmtId="0" fontId="8" fillId="22" borderId="4" applyNumberFormat="0" applyFont="0" applyAlignment="0" applyProtection="0"/>
    <xf numFmtId="0" fontId="12" fillId="20"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4" fillId="0" borderId="3" applyNumberFormat="0" applyFill="0" applyAlignment="0" applyProtection="0"/>
    <xf numFmtId="0" fontId="3" fillId="0" borderId="0"/>
    <xf numFmtId="9" fontId="26" fillId="0" borderId="0" applyFont="0" applyFill="0" applyBorder="0" applyAlignment="0" applyProtection="0"/>
    <xf numFmtId="9" fontId="3" fillId="0" borderId="0" applyFont="0" applyFill="0" applyBorder="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0" fontId="12" fillId="20" borderId="2" applyNumberFormat="0" applyAlignment="0" applyProtection="0"/>
    <xf numFmtId="43" fontId="26" fillId="0" borderId="0" applyFont="0" applyFill="0" applyBorder="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13" fillId="7" borderId="2" applyNumberForma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8" fillId="22" borderId="4" applyNumberFormat="0" applyFon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1" fillId="20" borderId="1"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2" fillId="0" borderId="0"/>
    <xf numFmtId="0" fontId="1" fillId="0" borderId="0"/>
  </cellStyleXfs>
  <cellXfs count="168">
    <xf numFmtId="0" fontId="0" fillId="0" borderId="0" xfId="0"/>
    <xf numFmtId="0" fontId="0" fillId="0" borderId="0" xfId="0" applyBorder="1"/>
    <xf numFmtId="0" fontId="0" fillId="0" borderId="0" xfId="0"/>
    <xf numFmtId="0" fontId="40" fillId="0" borderId="0" xfId="0" applyFont="1" applyBorder="1"/>
    <xf numFmtId="0" fontId="40" fillId="0" borderId="0" xfId="0" applyFont="1"/>
    <xf numFmtId="0" fontId="37" fillId="25" borderId="14" xfId="0" applyFont="1" applyFill="1" applyBorder="1" applyAlignment="1">
      <alignment horizontal="right" vertical="center"/>
    </xf>
    <xf numFmtId="0" fontId="37" fillId="25" borderId="15" xfId="0" applyFont="1" applyFill="1" applyBorder="1" applyAlignment="1">
      <alignment horizontal="right" vertical="center"/>
    </xf>
    <xf numFmtId="0" fontId="0" fillId="0" borderId="38" xfId="0" applyBorder="1"/>
    <xf numFmtId="0" fontId="0" fillId="0" borderId="39" xfId="0" applyBorder="1"/>
    <xf numFmtId="0" fontId="28" fillId="24" borderId="43" xfId="0" applyFont="1" applyFill="1" applyBorder="1" applyAlignment="1">
      <alignment horizontal="center" vertical="top"/>
    </xf>
    <xf numFmtId="0" fontId="28" fillId="24" borderId="47" xfId="0" applyFont="1" applyFill="1" applyBorder="1" applyAlignment="1">
      <alignment horizontal="center" vertical="top"/>
    </xf>
    <xf numFmtId="0" fontId="28" fillId="24" borderId="48" xfId="0" applyFont="1" applyFill="1" applyBorder="1" applyAlignment="1">
      <alignment horizontal="center" vertical="top"/>
    </xf>
    <xf numFmtId="0" fontId="27" fillId="24" borderId="50" xfId="0" applyFont="1" applyFill="1" applyBorder="1" applyAlignment="1">
      <alignment horizontal="right" vertical="top" wrapText="1"/>
    </xf>
    <xf numFmtId="0" fontId="27" fillId="27" borderId="50" xfId="0" applyFont="1" applyFill="1" applyBorder="1" applyAlignment="1">
      <alignment horizontal="right" vertical="top" wrapText="1"/>
    </xf>
    <xf numFmtId="0" fontId="27" fillId="0" borderId="50" xfId="0" applyFont="1" applyFill="1" applyBorder="1" applyAlignment="1">
      <alignment horizontal="right" vertical="top" wrapText="1"/>
    </xf>
    <xf numFmtId="0" fontId="28" fillId="24" borderId="52" xfId="0" applyFont="1" applyFill="1" applyBorder="1" applyAlignment="1">
      <alignment horizontal="center" vertical="top"/>
    </xf>
    <xf numFmtId="0" fontId="63" fillId="0" borderId="46" xfId="0" applyFont="1" applyBorder="1" applyAlignment="1"/>
    <xf numFmtId="0" fontId="27" fillId="27" borderId="49" xfId="0" applyFont="1" applyFill="1" applyBorder="1" applyAlignment="1">
      <alignment horizontal="right" vertical="top" wrapText="1"/>
    </xf>
    <xf numFmtId="0" fontId="28" fillId="0" borderId="57" xfId="0" applyFont="1" applyFill="1" applyBorder="1" applyAlignment="1">
      <alignment horizontal="right" vertical="top" wrapText="1"/>
    </xf>
    <xf numFmtId="0" fontId="42" fillId="24" borderId="50" xfId="0" applyFont="1" applyFill="1" applyBorder="1" applyAlignment="1">
      <alignment horizontal="right" vertical="top" wrapText="1"/>
    </xf>
    <xf numFmtId="1" fontId="42" fillId="24" borderId="53" xfId="0" applyNumberFormat="1" applyFont="1" applyFill="1" applyBorder="1" applyAlignment="1">
      <alignment horizontal="center" vertical="center" wrapText="1"/>
    </xf>
    <xf numFmtId="1" fontId="42" fillId="24" borderId="50" xfId="0" applyNumberFormat="1" applyFont="1" applyFill="1" applyBorder="1" applyAlignment="1">
      <alignment horizontal="center" vertical="center" wrapText="1"/>
    </xf>
    <xf numFmtId="1" fontId="42" fillId="24" borderId="23" xfId="0" applyNumberFormat="1" applyFont="1" applyFill="1" applyBorder="1" applyAlignment="1">
      <alignment horizontal="center" vertical="center" wrapText="1"/>
    </xf>
    <xf numFmtId="1" fontId="42" fillId="24" borderId="16" xfId="0" applyNumberFormat="1" applyFont="1" applyFill="1" applyBorder="1" applyAlignment="1">
      <alignment horizontal="center" vertical="center" wrapText="1"/>
    </xf>
    <xf numFmtId="1" fontId="42" fillId="24" borderId="36" xfId="0" applyNumberFormat="1" applyFont="1" applyFill="1" applyBorder="1" applyAlignment="1">
      <alignment horizontal="center" vertical="center" wrapText="1"/>
    </xf>
    <xf numFmtId="1" fontId="42" fillId="0" borderId="23" xfId="0" applyNumberFormat="1" applyFont="1" applyBorder="1" applyAlignment="1">
      <alignment horizontal="center" vertical="center"/>
    </xf>
    <xf numFmtId="0" fontId="42" fillId="27" borderId="50" xfId="0" applyFont="1" applyFill="1" applyBorder="1" applyAlignment="1">
      <alignment horizontal="right" vertical="top" wrapText="1"/>
    </xf>
    <xf numFmtId="1" fontId="42" fillId="27" borderId="53" xfId="0" applyNumberFormat="1" applyFont="1" applyFill="1" applyBorder="1" applyAlignment="1">
      <alignment horizontal="center" vertical="center" wrapText="1"/>
    </xf>
    <xf numFmtId="1" fontId="42" fillId="27" borderId="50"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wrapText="1"/>
    </xf>
    <xf numFmtId="1" fontId="42" fillId="27" borderId="16" xfId="0" applyNumberFormat="1" applyFont="1" applyFill="1" applyBorder="1" applyAlignment="1">
      <alignment horizontal="center" vertical="center" wrapText="1"/>
    </xf>
    <xf numFmtId="1" fontId="42" fillId="27" borderId="36" xfId="0" applyNumberFormat="1" applyFont="1" applyFill="1" applyBorder="1" applyAlignment="1">
      <alignment horizontal="center" vertical="center" wrapText="1"/>
    </xf>
    <xf numFmtId="1" fontId="42" fillId="27" borderId="23" xfId="0" applyNumberFormat="1" applyFont="1" applyFill="1" applyBorder="1" applyAlignment="1">
      <alignment horizontal="center" vertical="center"/>
    </xf>
    <xf numFmtId="1" fontId="42" fillId="24" borderId="53" xfId="0" applyNumberFormat="1" applyFont="1" applyFill="1" applyBorder="1" applyAlignment="1">
      <alignment horizontal="center" vertical="center"/>
    </xf>
    <xf numFmtId="1" fontId="42" fillId="24" borderId="50" xfId="0" applyNumberFormat="1" applyFont="1" applyFill="1" applyBorder="1" applyAlignment="1">
      <alignment horizontal="center" vertical="center"/>
    </xf>
    <xf numFmtId="1" fontId="42" fillId="24" borderId="23" xfId="0" applyNumberFormat="1" applyFont="1" applyFill="1" applyBorder="1" applyAlignment="1">
      <alignment horizontal="center" vertical="center"/>
    </xf>
    <xf numFmtId="1" fontId="42" fillId="24" borderId="16" xfId="0" applyNumberFormat="1" applyFont="1" applyFill="1" applyBorder="1" applyAlignment="1">
      <alignment horizontal="center" vertical="center"/>
    </xf>
    <xf numFmtId="1" fontId="42" fillId="24" borderId="36" xfId="0" applyNumberFormat="1" applyFont="1" applyFill="1" applyBorder="1" applyAlignment="1">
      <alignment horizontal="center" vertical="center"/>
    </xf>
    <xf numFmtId="0" fontId="41" fillId="24" borderId="70" xfId="0" applyFont="1" applyFill="1" applyBorder="1" applyAlignment="1">
      <alignment horizontal="right" vertical="top" wrapText="1"/>
    </xf>
    <xf numFmtId="1" fontId="42" fillId="24" borderId="71" xfId="0" applyNumberFormat="1" applyFont="1" applyFill="1" applyBorder="1" applyAlignment="1">
      <alignment horizontal="center" vertical="center"/>
    </xf>
    <xf numFmtId="1" fontId="42" fillId="24" borderId="68" xfId="0" applyNumberFormat="1" applyFont="1" applyFill="1" applyBorder="1" applyAlignment="1">
      <alignment horizontal="center" vertical="center"/>
    </xf>
    <xf numFmtId="1" fontId="42" fillId="24" borderId="72" xfId="0" applyNumberFormat="1" applyFont="1" applyFill="1" applyBorder="1" applyAlignment="1">
      <alignment horizontal="center" vertical="center"/>
    </xf>
    <xf numFmtId="1" fontId="42" fillId="24" borderId="73" xfId="0" applyNumberFormat="1" applyFont="1" applyFill="1" applyBorder="1" applyAlignment="1">
      <alignment horizontal="center" vertical="center"/>
    </xf>
    <xf numFmtId="1" fontId="42" fillId="24" borderId="74" xfId="0" applyNumberFormat="1" applyFont="1" applyFill="1" applyBorder="1" applyAlignment="1">
      <alignment horizontal="center" vertical="center"/>
    </xf>
    <xf numFmtId="1" fontId="42" fillId="24" borderId="75" xfId="0" applyNumberFormat="1" applyFont="1" applyFill="1" applyBorder="1" applyAlignment="1">
      <alignment horizontal="center" vertical="center"/>
    </xf>
    <xf numFmtId="1" fontId="42" fillId="0" borderId="53" xfId="0" applyNumberFormat="1" applyFont="1" applyFill="1" applyBorder="1" applyAlignment="1">
      <alignment horizontal="center" vertical="center" wrapText="1"/>
    </xf>
    <xf numFmtId="1" fontId="42" fillId="0" borderId="50"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wrapText="1"/>
    </xf>
    <xf numFmtId="1" fontId="42" fillId="0" borderId="16" xfId="0" applyNumberFormat="1" applyFont="1" applyFill="1" applyBorder="1" applyAlignment="1">
      <alignment horizontal="center" vertical="center" wrapText="1"/>
    </xf>
    <xf numFmtId="1" fontId="42" fillId="0" borderId="36" xfId="0" applyNumberFormat="1" applyFont="1" applyFill="1" applyBorder="1" applyAlignment="1">
      <alignment horizontal="center" vertical="center" wrapText="1"/>
    </xf>
    <xf numFmtId="1" fontId="42" fillId="0" borderId="23" xfId="0" applyNumberFormat="1" applyFont="1" applyFill="1" applyBorder="1" applyAlignment="1">
      <alignment horizontal="center" vertical="center"/>
    </xf>
    <xf numFmtId="1" fontId="42" fillId="27" borderId="54" xfId="0" applyNumberFormat="1" applyFont="1" applyFill="1" applyBorder="1" applyAlignment="1">
      <alignment horizontal="center" vertical="center" wrapText="1"/>
    </xf>
    <xf numFmtId="1" fontId="42" fillId="27" borderId="49" xfId="0" applyNumberFormat="1" applyFont="1" applyFill="1" applyBorder="1" applyAlignment="1">
      <alignment horizontal="center" vertical="center" wrapText="1"/>
    </xf>
    <xf numFmtId="1" fontId="42" fillId="27" borderId="33" xfId="0" applyNumberFormat="1" applyFont="1" applyFill="1" applyBorder="1" applyAlignment="1">
      <alignment horizontal="center" vertical="center" wrapText="1"/>
    </xf>
    <xf numFmtId="1" fontId="42" fillId="27" borderId="37" xfId="0" applyNumberFormat="1" applyFont="1" applyFill="1" applyBorder="1" applyAlignment="1">
      <alignment horizontal="center" vertical="center" wrapText="1"/>
    </xf>
    <xf numFmtId="1" fontId="42" fillId="27" borderId="35" xfId="0" applyNumberFormat="1" applyFont="1" applyFill="1" applyBorder="1" applyAlignment="1">
      <alignment horizontal="center" vertical="center" wrapText="1"/>
    </xf>
    <xf numFmtId="1" fontId="42" fillId="27" borderId="55" xfId="0" applyNumberFormat="1" applyFont="1" applyFill="1" applyBorder="1" applyAlignment="1">
      <alignment horizontal="center" vertical="center"/>
    </xf>
    <xf numFmtId="1" fontId="42" fillId="0" borderId="56" xfId="0" applyNumberFormat="1" applyFont="1" applyFill="1" applyBorder="1" applyAlignment="1">
      <alignment horizontal="center" vertical="center" wrapText="1"/>
    </xf>
    <xf numFmtId="1" fontId="42" fillId="0" borderId="57" xfId="0" applyNumberFormat="1" applyFont="1" applyFill="1" applyBorder="1" applyAlignment="1">
      <alignment horizontal="center" vertical="center" wrapText="1"/>
    </xf>
    <xf numFmtId="1" fontId="42" fillId="0" borderId="58" xfId="0" applyNumberFormat="1" applyFont="1" applyFill="1" applyBorder="1" applyAlignment="1">
      <alignment horizontal="center" vertical="center" wrapText="1"/>
    </xf>
    <xf numFmtId="1" fontId="42" fillId="0" borderId="59" xfId="0" applyNumberFormat="1" applyFont="1" applyFill="1" applyBorder="1" applyAlignment="1">
      <alignment horizontal="center" vertical="center" wrapText="1"/>
    </xf>
    <xf numFmtId="1" fontId="42" fillId="0" borderId="60" xfId="0" applyNumberFormat="1" applyFont="1" applyFill="1" applyBorder="1" applyAlignment="1">
      <alignment horizontal="center" vertical="center" wrapText="1"/>
    </xf>
    <xf numFmtId="1" fontId="42" fillId="0" borderId="61" xfId="0" applyNumberFormat="1" applyFont="1" applyFill="1" applyBorder="1" applyAlignment="1">
      <alignment horizontal="center" vertical="center"/>
    </xf>
    <xf numFmtId="1" fontId="42" fillId="27" borderId="64" xfId="0" applyNumberFormat="1" applyFont="1" applyFill="1" applyBorder="1" applyAlignment="1">
      <alignment horizontal="center" vertical="center" wrapText="1"/>
    </xf>
    <xf numFmtId="1" fontId="42" fillId="27" borderId="63"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wrapText="1"/>
    </xf>
    <xf numFmtId="1" fontId="42" fillId="27" borderId="66" xfId="0" applyNumberFormat="1" applyFont="1" applyFill="1" applyBorder="1" applyAlignment="1">
      <alignment horizontal="center" vertical="center" wrapText="1"/>
    </xf>
    <xf numFmtId="1" fontId="42" fillId="27" borderId="67" xfId="0" applyNumberFormat="1" applyFont="1" applyFill="1" applyBorder="1" applyAlignment="1">
      <alignment horizontal="center" vertical="center" wrapText="1"/>
    </xf>
    <xf numFmtId="1" fontId="42" fillId="27" borderId="65" xfId="0" applyNumberFormat="1" applyFont="1" applyFill="1" applyBorder="1" applyAlignment="1">
      <alignment horizontal="center" vertical="center"/>
    </xf>
    <xf numFmtId="165" fontId="42" fillId="27" borderId="16" xfId="0" applyNumberFormat="1" applyFont="1" applyFill="1" applyBorder="1" applyAlignment="1">
      <alignment horizontal="center" vertical="center" wrapText="1"/>
    </xf>
    <xf numFmtId="0" fontId="39" fillId="0" borderId="38" xfId="0" applyFont="1" applyBorder="1"/>
    <xf numFmtId="0" fontId="39" fillId="0" borderId="0" xfId="0" applyFont="1"/>
    <xf numFmtId="0" fontId="27" fillId="0" borderId="38" xfId="0" applyFont="1" applyBorder="1"/>
    <xf numFmtId="0" fontId="65" fillId="0" borderId="38" xfId="0" applyFont="1" applyBorder="1"/>
    <xf numFmtId="0" fontId="28" fillId="0" borderId="38" xfId="0" applyFont="1" applyBorder="1"/>
    <xf numFmtId="0" fontId="0" fillId="0" borderId="38" xfId="0" applyBorder="1" applyAlignment="1">
      <alignment wrapText="1"/>
    </xf>
    <xf numFmtId="0" fontId="63" fillId="0" borderId="45" xfId="0" applyFont="1" applyBorder="1" applyAlignment="1">
      <alignment wrapText="1"/>
    </xf>
    <xf numFmtId="0" fontId="27" fillId="0" borderId="38" xfId="0" applyFont="1" applyBorder="1" applyAlignment="1">
      <alignment vertical="top" wrapText="1"/>
    </xf>
    <xf numFmtId="0" fontId="64" fillId="0" borderId="40" xfId="0" applyFont="1" applyBorder="1" applyAlignment="1">
      <alignment vertical="top"/>
    </xf>
    <xf numFmtId="0" fontId="64" fillId="0" borderId="41" xfId="0" applyFont="1" applyBorder="1" applyAlignment="1">
      <alignment vertical="top"/>
    </xf>
    <xf numFmtId="0" fontId="64" fillId="0" borderId="42" xfId="0" applyFont="1" applyBorder="1" applyAlignment="1">
      <alignment vertical="top"/>
    </xf>
    <xf numFmtId="0" fontId="33" fillId="24" borderId="0" xfId="234" applyFont="1" applyFill="1"/>
    <xf numFmtId="0" fontId="37" fillId="25" borderId="22" xfId="235" applyFont="1" applyFill="1" applyBorder="1" applyAlignment="1">
      <alignment horizontal="center" vertical="center" wrapText="1"/>
    </xf>
    <xf numFmtId="0" fontId="37" fillId="25" borderId="21" xfId="235" applyFont="1" applyFill="1" applyBorder="1" applyAlignment="1">
      <alignment horizontal="left" vertical="center" wrapText="1"/>
    </xf>
    <xf numFmtId="0" fontId="33" fillId="24" borderId="0" xfId="234" applyFont="1" applyFill="1" applyBorder="1" applyProtection="1"/>
    <xf numFmtId="0" fontId="34" fillId="24" borderId="0" xfId="234" applyFont="1" applyFill="1" applyBorder="1" applyAlignment="1" applyProtection="1"/>
    <xf numFmtId="0" fontId="68" fillId="0" borderId="0" xfId="234" applyFill="1"/>
    <xf numFmtId="0" fontId="68" fillId="0" borderId="0" xfId="234" applyFill="1" applyBorder="1"/>
    <xf numFmtId="0" fontId="27" fillId="0" borderId="0" xfId="234" applyFont="1" applyFill="1" applyBorder="1" applyAlignment="1"/>
    <xf numFmtId="0" fontId="29" fillId="0" borderId="0" xfId="234" applyFont="1" applyFill="1" applyBorder="1" applyAlignment="1"/>
    <xf numFmtId="0" fontId="28" fillId="0" borderId="0" xfId="234" applyFont="1" applyFill="1" applyBorder="1" applyAlignment="1"/>
    <xf numFmtId="0" fontId="27" fillId="0" borderId="0" xfId="234" applyFont="1" applyFill="1" applyBorder="1" applyAlignment="1">
      <alignment horizontal="right" indent="1"/>
    </xf>
    <xf numFmtId="0" fontId="68" fillId="0" borderId="0" xfId="234" applyFill="1" applyBorder="1" applyProtection="1"/>
    <xf numFmtId="0" fontId="27" fillId="0" borderId="0" xfId="234" applyFont="1" applyFill="1" applyBorder="1" applyAlignment="1" applyProtection="1">
      <alignment horizontal="right" indent="1"/>
    </xf>
    <xf numFmtId="0" fontId="68" fillId="0" borderId="0" xfId="234" applyFill="1" applyBorder="1" applyAlignment="1">
      <alignment vertical="center"/>
    </xf>
    <xf numFmtId="0" fontId="32" fillId="0" borderId="0" xfId="234" applyFont="1" applyFill="1" applyBorder="1" applyAlignment="1">
      <alignment vertical="center"/>
    </xf>
    <xf numFmtId="164" fontId="31" fillId="0" borderId="0" xfId="234" applyNumberFormat="1" applyFont="1" applyFill="1" applyBorder="1" applyAlignment="1">
      <alignment vertical="top" wrapText="1"/>
    </xf>
    <xf numFmtId="0" fontId="30" fillId="0" borderId="0" xfId="234" applyFont="1" applyFill="1" applyBorder="1" applyAlignment="1">
      <alignment vertical="top"/>
    </xf>
    <xf numFmtId="0" fontId="35" fillId="25" borderId="14" xfId="0" applyFont="1" applyFill="1" applyBorder="1" applyAlignment="1">
      <alignment horizontal="right" vertical="center"/>
    </xf>
    <xf numFmtId="0" fontId="35" fillId="25" borderId="15" xfId="0" applyFont="1" applyFill="1" applyBorder="1" applyAlignment="1">
      <alignment horizontal="right" vertical="center"/>
    </xf>
    <xf numFmtId="0" fontId="0" fillId="26" borderId="11" xfId="0" applyFill="1" applyBorder="1" applyProtection="1"/>
    <xf numFmtId="0" fontId="0" fillId="26" borderId="0" xfId="0" applyFill="1" applyBorder="1" applyProtection="1"/>
    <xf numFmtId="0" fontId="27"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7"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76" fillId="24" borderId="0" xfId="234" applyFont="1" applyFill="1"/>
    <xf numFmtId="0" fontId="68" fillId="0" borderId="76" xfId="234" applyFill="1" applyBorder="1"/>
    <xf numFmtId="0" fontId="68" fillId="0" borderId="77" xfId="234" applyFill="1" applyBorder="1"/>
    <xf numFmtId="0" fontId="27" fillId="0" borderId="21" xfId="234" applyFont="1" applyFill="1" applyBorder="1" applyAlignment="1"/>
    <xf numFmtId="0" fontId="29" fillId="0" borderId="21" xfId="234" applyFont="1" applyFill="1" applyBorder="1" applyAlignment="1"/>
    <xf numFmtId="0" fontId="68" fillId="0" borderId="21" xfId="234" applyFill="1" applyBorder="1"/>
    <xf numFmtId="0" fontId="28" fillId="0" borderId="21" xfId="234" applyFont="1" applyFill="1" applyBorder="1" applyAlignment="1"/>
    <xf numFmtId="0" fontId="68" fillId="0" borderId="21" xfId="234" applyFill="1" applyBorder="1" applyProtection="1"/>
    <xf numFmtId="0" fontId="32" fillId="0" borderId="21" xfId="234" applyFont="1" applyFill="1" applyBorder="1" applyAlignment="1">
      <alignment vertical="center"/>
    </xf>
    <xf numFmtId="0" fontId="68" fillId="0" borderId="45" xfId="234" applyFill="1" applyBorder="1"/>
    <xf numFmtId="164" fontId="31" fillId="0" borderId="45" xfId="234" applyNumberFormat="1" applyFont="1" applyFill="1" applyBorder="1" applyAlignment="1">
      <alignment vertical="top" wrapText="1"/>
    </xf>
    <xf numFmtId="0" fontId="68" fillId="0" borderId="46" xfId="234" applyFill="1" applyBorder="1"/>
    <xf numFmtId="0" fontId="76" fillId="24" borderId="0" xfId="234" applyFont="1" applyFill="1" applyAlignment="1">
      <alignment wrapText="1"/>
    </xf>
    <xf numFmtId="165" fontId="28" fillId="24" borderId="23" xfId="1573" applyNumberFormat="1" applyFont="1" applyFill="1" applyBorder="1" applyAlignment="1">
      <alignment horizontal="left" vertical="center" wrapText="1"/>
    </xf>
    <xf numFmtId="165" fontId="28" fillId="26" borderId="23" xfId="1573" applyNumberFormat="1" applyFont="1" applyFill="1" applyBorder="1" applyAlignment="1">
      <alignment horizontal="left" vertical="center" wrapText="1"/>
    </xf>
    <xf numFmtId="165" fontId="27" fillId="24" borderId="23" xfId="1573" applyNumberFormat="1" applyFont="1" applyFill="1" applyBorder="1" applyAlignment="1">
      <alignment horizontal="center" vertical="center" wrapText="1"/>
    </xf>
    <xf numFmtId="165" fontId="27" fillId="26" borderId="24" xfId="1573" applyNumberFormat="1" applyFont="1" applyFill="1" applyBorder="1" applyAlignment="1">
      <alignment horizontal="center" vertical="center" wrapText="1"/>
    </xf>
    <xf numFmtId="165" fontId="27" fillId="0" borderId="24" xfId="1573" applyNumberFormat="1" applyFont="1" applyFill="1" applyBorder="1" applyAlignment="1">
      <alignment horizontal="center" vertical="center" wrapText="1"/>
    </xf>
    <xf numFmtId="165" fontId="27" fillId="24" borderId="23" xfId="1574" applyNumberFormat="1" applyFont="1" applyFill="1" applyBorder="1" applyAlignment="1">
      <alignment horizontal="center" vertical="center" wrapText="1"/>
    </xf>
    <xf numFmtId="0" fontId="28" fillId="27" borderId="62" xfId="0" applyFont="1" applyFill="1" applyBorder="1" applyAlignment="1">
      <alignment horizontal="right" vertical="top" wrapText="1"/>
    </xf>
    <xf numFmtId="0" fontId="28" fillId="27" borderId="63" xfId="0" applyFont="1" applyFill="1" applyBorder="1" applyAlignment="1">
      <alignment horizontal="right" vertical="top" wrapText="1"/>
    </xf>
    <xf numFmtId="0" fontId="37" fillId="36" borderId="0" xfId="0" applyFont="1" applyFill="1" applyBorder="1" applyAlignment="1">
      <alignment horizontal="center" vertical="top" wrapText="1"/>
    </xf>
    <xf numFmtId="0" fontId="63" fillId="0" borderId="44" xfId="0" applyFont="1" applyBorder="1" applyAlignment="1">
      <alignment horizontal="right" vertical="top"/>
    </xf>
    <xf numFmtId="0" fontId="63" fillId="0" borderId="45" xfId="0" applyFont="1" applyBorder="1" applyAlignment="1">
      <alignment horizontal="right" vertical="top"/>
    </xf>
    <xf numFmtId="0" fontId="28" fillId="24" borderId="69" xfId="0" applyFont="1" applyFill="1" applyBorder="1" applyAlignment="1">
      <alignment horizontal="center" vertical="center" wrapText="1"/>
    </xf>
    <xf numFmtId="0" fontId="28" fillId="24" borderId="50" xfId="0" applyFont="1" applyFill="1" applyBorder="1" applyAlignment="1">
      <alignment horizontal="center" vertical="center" wrapText="1"/>
    </xf>
    <xf numFmtId="0" fontId="28" fillId="24" borderId="49" xfId="0" applyFont="1" applyFill="1" applyBorder="1" applyAlignment="1">
      <alignment horizontal="center" vertical="center" wrapText="1"/>
    </xf>
    <xf numFmtId="0" fontId="37" fillId="36" borderId="0" xfId="0" applyFont="1" applyFill="1" applyBorder="1" applyAlignment="1">
      <alignment horizontal="center" vertical="center" wrapText="1"/>
    </xf>
    <xf numFmtId="0" fontId="37" fillId="36" borderId="21" xfId="0" applyFont="1" applyFill="1" applyBorder="1" applyAlignment="1">
      <alignment horizontal="center" vertical="center" wrapText="1"/>
    </xf>
    <xf numFmtId="0" fontId="37" fillId="36" borderId="32" xfId="0" applyFont="1" applyFill="1" applyBorder="1" applyAlignment="1">
      <alignment horizontal="center" vertical="center" wrapText="1"/>
    </xf>
    <xf numFmtId="0" fontId="37" fillId="36" borderId="55"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30" xfId="0" applyFont="1" applyFill="1" applyBorder="1" applyAlignment="1">
      <alignment horizontal="center" vertical="top" wrapText="1"/>
    </xf>
    <xf numFmtId="0" fontId="28" fillId="24" borderId="51" xfId="0" applyFont="1" applyFill="1" applyBorder="1" applyAlignment="1">
      <alignment horizontal="center" vertical="top" wrapText="1"/>
    </xf>
    <xf numFmtId="0" fontId="28" fillId="24" borderId="34" xfId="0" applyFont="1" applyFill="1" applyBorder="1" applyAlignment="1">
      <alignment horizontal="center" vertical="top" wrapText="1"/>
    </xf>
    <xf numFmtId="0" fontId="28" fillId="24" borderId="31" xfId="0" applyFont="1" applyFill="1" applyBorder="1" applyAlignment="1">
      <alignment horizontal="center" vertical="top" wrapText="1"/>
    </xf>
    <xf numFmtId="0" fontId="62" fillId="24" borderId="13" xfId="0" applyFont="1" applyFill="1" applyBorder="1" applyAlignment="1" applyProtection="1">
      <alignment horizontal="left"/>
      <protection locked="0"/>
    </xf>
    <xf numFmtId="0" fontId="62" fillId="24" borderId="10" xfId="0" applyFont="1" applyFill="1" applyBorder="1" applyAlignment="1" applyProtection="1">
      <alignment horizontal="left"/>
      <protection locked="0"/>
    </xf>
    <xf numFmtId="0" fontId="62" fillId="24" borderId="13" xfId="0" applyFont="1" applyFill="1" applyBorder="1" applyAlignment="1" applyProtection="1">
      <alignment horizontal="left" vertical="center" wrapText="1"/>
      <protection locked="0"/>
    </xf>
    <xf numFmtId="0" fontId="62" fillId="24" borderId="10" xfId="0" applyFont="1" applyFill="1" applyBorder="1" applyAlignment="1" applyProtection="1">
      <alignment horizontal="left" vertical="center"/>
      <protection locked="0"/>
    </xf>
    <xf numFmtId="0" fontId="62" fillId="24" borderId="13" xfId="0" applyFont="1" applyFill="1" applyBorder="1" applyAlignment="1" applyProtection="1">
      <alignment horizontal="left" vertical="center"/>
      <protection locked="0"/>
    </xf>
    <xf numFmtId="0" fontId="33" fillId="24" borderId="13" xfId="234" applyFont="1" applyFill="1" applyBorder="1" applyAlignment="1" applyProtection="1">
      <alignment horizontal="left"/>
      <protection locked="0"/>
    </xf>
    <xf numFmtId="0" fontId="33" fillId="24" borderId="10" xfId="234" applyFont="1" applyFill="1" applyBorder="1" applyAlignment="1" applyProtection="1">
      <alignment horizontal="left"/>
      <protection locked="0"/>
    </xf>
    <xf numFmtId="0" fontId="33" fillId="24" borderId="13" xfId="234" applyFont="1" applyFill="1" applyBorder="1" applyAlignment="1" applyProtection="1">
      <alignment horizontal="left" vertical="center" wrapText="1"/>
      <protection locked="0"/>
    </xf>
    <xf numFmtId="0" fontId="33" fillId="24" borderId="10" xfId="234" applyFont="1" applyFill="1" applyBorder="1" applyAlignment="1" applyProtection="1">
      <alignment horizontal="left" vertical="center"/>
      <protection locked="0"/>
    </xf>
    <xf numFmtId="0" fontId="33" fillId="0"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protection locked="0"/>
    </xf>
    <xf numFmtId="0" fontId="33" fillId="0" borderId="19" xfId="234" applyFont="1" applyFill="1" applyBorder="1" applyAlignment="1" applyProtection="1">
      <alignment horizontal="left" vertical="center" wrapText="1"/>
      <protection locked="0"/>
    </xf>
    <xf numFmtId="0" fontId="33" fillId="0" borderId="20" xfId="234" applyFont="1" applyFill="1" applyBorder="1" applyAlignment="1" applyProtection="1">
      <alignment horizontal="left" vertical="center" wrapText="1"/>
      <protection locked="0"/>
    </xf>
    <xf numFmtId="0" fontId="33" fillId="0" borderId="13" xfId="234" applyFont="1" applyFill="1" applyBorder="1" applyAlignment="1" applyProtection="1">
      <alignment horizontal="left" vertical="center" wrapText="1"/>
      <protection locked="0"/>
    </xf>
    <xf numFmtId="0" fontId="33" fillId="24" borderId="13" xfId="234" applyFont="1" applyFill="1" applyBorder="1" applyAlignment="1" applyProtection="1">
      <alignment horizontal="left" vertical="center"/>
      <protection locked="0"/>
    </xf>
    <xf numFmtId="0" fontId="33" fillId="0" borderId="10" xfId="234" applyFont="1" applyFill="1" applyBorder="1" applyAlignment="1" applyProtection="1">
      <alignment horizontal="left" vertical="center" wrapText="1"/>
      <protection locked="0"/>
    </xf>
    <xf numFmtId="0" fontId="75" fillId="25" borderId="19" xfId="0" applyFont="1" applyFill="1" applyBorder="1" applyAlignment="1">
      <alignment horizontal="center" vertical="center"/>
    </xf>
    <xf numFmtId="0" fontId="75" fillId="25" borderId="20" xfId="0" applyFont="1" applyFill="1" applyBorder="1" applyAlignment="1">
      <alignment horizontal="center" vertical="center"/>
    </xf>
    <xf numFmtId="0" fontId="75" fillId="25" borderId="13" xfId="0" applyFont="1" applyFill="1" applyBorder="1" applyAlignment="1">
      <alignment horizontal="center" vertical="center"/>
    </xf>
    <xf numFmtId="0" fontId="32" fillId="0" borderId="0" xfId="234" applyFont="1" applyFill="1" applyBorder="1" applyAlignment="1" applyProtection="1">
      <alignment horizontal="left" vertical="top" wrapText="1"/>
    </xf>
    <xf numFmtId="0" fontId="32" fillId="0" borderId="21" xfId="234" applyFont="1" applyFill="1" applyBorder="1" applyAlignment="1" applyProtection="1">
      <alignment horizontal="left" vertical="top" wrapText="1"/>
    </xf>
  </cellXfs>
  <cellStyles count="1575">
    <cellStyle name="0mitP" xfId="55" xr:uid="{00000000-0005-0000-0000-000000000000}"/>
    <cellStyle name="0ohneP" xfId="56" xr:uid="{00000000-0005-0000-0000-000001000000}"/>
    <cellStyle name="10mitP" xfId="57" xr:uid="{00000000-0005-0000-0000-000002000000}"/>
    <cellStyle name="12mitP" xfId="58" xr:uid="{00000000-0005-0000-0000-000003000000}"/>
    <cellStyle name="12ohneP" xfId="59" xr:uid="{00000000-0005-0000-0000-000004000000}"/>
    <cellStyle name="13mitP" xfId="60" xr:uid="{00000000-0005-0000-0000-000005000000}"/>
    <cellStyle name="1mitP" xfId="61" xr:uid="{00000000-0005-0000-0000-000006000000}"/>
    <cellStyle name="1ohneP" xfId="62" xr:uid="{00000000-0005-0000-0000-000007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ccent1" xfId="63" xr:uid="{00000000-0005-0000-0000-00000E000000}"/>
    <cellStyle name="20% - Accent1 2" xfId="283" xr:uid="{00000000-0005-0000-0000-00000F000000}"/>
    <cellStyle name="20% - Accent1 3" xfId="248" xr:uid="{00000000-0005-0000-0000-000010000000}"/>
    <cellStyle name="20% - Accent2" xfId="64" xr:uid="{00000000-0005-0000-0000-000011000000}"/>
    <cellStyle name="20% - Accent2 2" xfId="284" xr:uid="{00000000-0005-0000-0000-000012000000}"/>
    <cellStyle name="20% - Accent2 3" xfId="249" xr:uid="{00000000-0005-0000-0000-000013000000}"/>
    <cellStyle name="20% - Accent3" xfId="65" xr:uid="{00000000-0005-0000-0000-000014000000}"/>
    <cellStyle name="20% - Accent3 2" xfId="285" xr:uid="{00000000-0005-0000-0000-000015000000}"/>
    <cellStyle name="20% - Accent3 3" xfId="250" xr:uid="{00000000-0005-0000-0000-000016000000}"/>
    <cellStyle name="20% - Accent4" xfId="66" xr:uid="{00000000-0005-0000-0000-000017000000}"/>
    <cellStyle name="20% - Accent4 2" xfId="286" xr:uid="{00000000-0005-0000-0000-000018000000}"/>
    <cellStyle name="20% - Accent4 3" xfId="251" xr:uid="{00000000-0005-0000-0000-000019000000}"/>
    <cellStyle name="20% - Accent5" xfId="67" xr:uid="{00000000-0005-0000-0000-00001A000000}"/>
    <cellStyle name="20% - Accent5 2" xfId="287" xr:uid="{00000000-0005-0000-0000-00001B000000}"/>
    <cellStyle name="20% - Accent5 3" xfId="252" xr:uid="{00000000-0005-0000-0000-00001C000000}"/>
    <cellStyle name="20% - Accent6" xfId="68" xr:uid="{00000000-0005-0000-0000-00001D000000}"/>
    <cellStyle name="20% - Accent6 2" xfId="288" xr:uid="{00000000-0005-0000-0000-00001E000000}"/>
    <cellStyle name="20% - Accent6 3" xfId="253" xr:uid="{00000000-0005-0000-0000-00001F000000}"/>
    <cellStyle name="20% - Akzent1 2" xfId="69" xr:uid="{00000000-0005-0000-0000-000020000000}"/>
    <cellStyle name="20% - Akzent1 2 2" xfId="312" xr:uid="{00000000-0005-0000-0000-000021000000}"/>
    <cellStyle name="20% - Akzent1 3" xfId="70" xr:uid="{00000000-0005-0000-0000-000022000000}"/>
    <cellStyle name="20% - Akzent2 2" xfId="71" xr:uid="{00000000-0005-0000-0000-000023000000}"/>
    <cellStyle name="20% - Akzent3 2" xfId="72" xr:uid="{00000000-0005-0000-0000-000024000000}"/>
    <cellStyle name="20% - Akzent4 2" xfId="73" xr:uid="{00000000-0005-0000-0000-000025000000}"/>
    <cellStyle name="20% - Akzent5 2" xfId="74" xr:uid="{00000000-0005-0000-0000-000026000000}"/>
    <cellStyle name="20% - Akzent6 2" xfId="75" xr:uid="{00000000-0005-0000-0000-000027000000}"/>
    <cellStyle name="2mitP" xfId="76" xr:uid="{00000000-0005-0000-0000-000028000000}"/>
    <cellStyle name="2ohneP" xfId="77" xr:uid="{00000000-0005-0000-0000-000029000000}"/>
    <cellStyle name="2x indented GHG Textfiels" xfId="52" xr:uid="{00000000-0005-0000-0000-00002A000000}"/>
    <cellStyle name="2x indented GHG Textfiels 2" xfId="78" xr:uid="{00000000-0005-0000-0000-00002B000000}"/>
    <cellStyle name="2x indented GHG Textfiels 2 2" xfId="755" xr:uid="{00000000-0005-0000-0000-00002C000000}"/>
    <cellStyle name="2x indented GHG Textfiels 2 3" xfId="569" xr:uid="{00000000-0005-0000-0000-00002D000000}"/>
    <cellStyle name="2x indented GHG Textfiels 3" xfId="79" xr:uid="{00000000-0005-0000-0000-00002E000000}"/>
    <cellStyle name="3mitP" xfId="80" xr:uid="{00000000-0005-0000-0000-00002F000000}"/>
    <cellStyle name="3ohneP" xfId="81" xr:uid="{00000000-0005-0000-0000-000030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0% - Accent1" xfId="82" xr:uid="{00000000-0005-0000-0000-000037000000}"/>
    <cellStyle name="40% - Accent1 2" xfId="289" xr:uid="{00000000-0005-0000-0000-000038000000}"/>
    <cellStyle name="40% - Accent1 3" xfId="254" xr:uid="{00000000-0005-0000-0000-000039000000}"/>
    <cellStyle name="40% - Accent2" xfId="83" xr:uid="{00000000-0005-0000-0000-00003A000000}"/>
    <cellStyle name="40% - Accent2 2" xfId="290" xr:uid="{00000000-0005-0000-0000-00003B000000}"/>
    <cellStyle name="40% - Accent2 3" xfId="255" xr:uid="{00000000-0005-0000-0000-00003C000000}"/>
    <cellStyle name="40% - Accent3" xfId="84" xr:uid="{00000000-0005-0000-0000-00003D000000}"/>
    <cellStyle name="40% - Accent3 2" xfId="291" xr:uid="{00000000-0005-0000-0000-00003E000000}"/>
    <cellStyle name="40% - Accent3 3" xfId="256" xr:uid="{00000000-0005-0000-0000-00003F000000}"/>
    <cellStyle name="40% - Accent4" xfId="85" xr:uid="{00000000-0005-0000-0000-000040000000}"/>
    <cellStyle name="40% - Accent4 2" xfId="292" xr:uid="{00000000-0005-0000-0000-000041000000}"/>
    <cellStyle name="40% - Accent4 3" xfId="257" xr:uid="{00000000-0005-0000-0000-000042000000}"/>
    <cellStyle name="40% - Accent5" xfId="86" xr:uid="{00000000-0005-0000-0000-000043000000}"/>
    <cellStyle name="40% - Accent5 2" xfId="293" xr:uid="{00000000-0005-0000-0000-000044000000}"/>
    <cellStyle name="40% - Accent5 3" xfId="258" xr:uid="{00000000-0005-0000-0000-000045000000}"/>
    <cellStyle name="40% - Accent6" xfId="87" xr:uid="{00000000-0005-0000-0000-000046000000}"/>
    <cellStyle name="40% - Accent6 2" xfId="294" xr:uid="{00000000-0005-0000-0000-000047000000}"/>
    <cellStyle name="40% - Accent6 3" xfId="259" xr:uid="{00000000-0005-0000-0000-000048000000}"/>
    <cellStyle name="40% - Akzent1 2" xfId="88" xr:uid="{00000000-0005-0000-0000-000049000000}"/>
    <cellStyle name="40% - Akzent2 2" xfId="89" xr:uid="{00000000-0005-0000-0000-00004A000000}"/>
    <cellStyle name="40% - Akzent3 2" xfId="90" xr:uid="{00000000-0005-0000-0000-00004B000000}"/>
    <cellStyle name="40% - Akzent4 2" xfId="91" xr:uid="{00000000-0005-0000-0000-00004C000000}"/>
    <cellStyle name="40% - Akzent5 2" xfId="92" xr:uid="{00000000-0005-0000-0000-00004D000000}"/>
    <cellStyle name="40% - Akzent6 2" xfId="93" xr:uid="{00000000-0005-0000-0000-00004E000000}"/>
    <cellStyle name="4mitP" xfId="94" xr:uid="{00000000-0005-0000-0000-00004F000000}"/>
    <cellStyle name="4ohneP" xfId="95" xr:uid="{00000000-0005-0000-0000-000050000000}"/>
    <cellStyle name="5x indented GHG Textfiels" xfId="54" xr:uid="{00000000-0005-0000-0000-000051000000}"/>
    <cellStyle name="60 % - Akzent1" xfId="13" builtinId="32" customBuiltin="1"/>
    <cellStyle name="60 % - Akzent2" xfId="14" builtinId="36" customBuiltin="1"/>
    <cellStyle name="60 % - Akzent2 2" xfId="424" xr:uid="{00000000-0005-0000-0000-000054000000}"/>
    <cellStyle name="60 % - Akzent3" xfId="15" builtinId="40" customBuiltin="1"/>
    <cellStyle name="60 % - Akzent4" xfId="16" builtinId="44" customBuiltin="1"/>
    <cellStyle name="60 % - Akzent5" xfId="17" builtinId="48" customBuiltin="1"/>
    <cellStyle name="60 % - Akzent6" xfId="18" builtinId="52" customBuiltin="1"/>
    <cellStyle name="60% - Accent1" xfId="96" xr:uid="{00000000-0005-0000-0000-000059000000}"/>
    <cellStyle name="60% - Accent2" xfId="97" xr:uid="{00000000-0005-0000-0000-00005A000000}"/>
    <cellStyle name="60% - Accent3" xfId="98" xr:uid="{00000000-0005-0000-0000-00005B000000}"/>
    <cellStyle name="60% - Accent4" xfId="99" xr:uid="{00000000-0005-0000-0000-00005C000000}"/>
    <cellStyle name="60% - Accent5" xfId="100" xr:uid="{00000000-0005-0000-0000-00005D000000}"/>
    <cellStyle name="60% - Accent6" xfId="101" xr:uid="{00000000-0005-0000-0000-00005E000000}"/>
    <cellStyle name="60% - Akzent1 2" xfId="102" xr:uid="{00000000-0005-0000-0000-00005F000000}"/>
    <cellStyle name="60% - Akzent2 2" xfId="103" xr:uid="{00000000-0005-0000-0000-000060000000}"/>
    <cellStyle name="60% - Akzent3 2" xfId="104" xr:uid="{00000000-0005-0000-0000-000061000000}"/>
    <cellStyle name="60% - Akzent4 2" xfId="105" xr:uid="{00000000-0005-0000-0000-000062000000}"/>
    <cellStyle name="60% - Akzent5 2" xfId="106" xr:uid="{00000000-0005-0000-0000-000063000000}"/>
    <cellStyle name="60% - Akzent6 2" xfId="107" xr:uid="{00000000-0005-0000-0000-000064000000}"/>
    <cellStyle name="6mitP" xfId="108" xr:uid="{00000000-0005-0000-0000-000065000000}"/>
    <cellStyle name="6ohneP" xfId="109" xr:uid="{00000000-0005-0000-0000-000066000000}"/>
    <cellStyle name="7mitP" xfId="110" xr:uid="{00000000-0005-0000-0000-000067000000}"/>
    <cellStyle name="9mitP" xfId="111" xr:uid="{00000000-0005-0000-0000-000068000000}"/>
    <cellStyle name="9ohneP" xfId="112" xr:uid="{00000000-0005-0000-0000-000069000000}"/>
    <cellStyle name="A4 Auto Format" xfId="113" xr:uid="{00000000-0005-0000-0000-00006A000000}"/>
    <cellStyle name="A4 Auto Format 2" xfId="114" xr:uid="{00000000-0005-0000-0000-00006B000000}"/>
    <cellStyle name="A4 Auto Format 3" xfId="281" xr:uid="{00000000-0005-0000-0000-00006C000000}"/>
    <cellStyle name="A4 Auto Format 3 2" xfId="345" xr:uid="{00000000-0005-0000-0000-00006D000000}"/>
    <cellStyle name="A4 Gg" xfId="115" xr:uid="{00000000-0005-0000-0000-00006E000000}"/>
    <cellStyle name="A4 kg" xfId="116" xr:uid="{00000000-0005-0000-0000-00006F000000}"/>
    <cellStyle name="A4 kt" xfId="117" xr:uid="{00000000-0005-0000-0000-000070000000}"/>
    <cellStyle name="A4 No Format" xfId="118" xr:uid="{00000000-0005-0000-0000-000071000000}"/>
    <cellStyle name="A4 No Format 2" xfId="119" xr:uid="{00000000-0005-0000-0000-000072000000}"/>
    <cellStyle name="A4 No Format 2 2" xfId="346" xr:uid="{00000000-0005-0000-0000-000073000000}"/>
    <cellStyle name="A4 Normal" xfId="120" xr:uid="{00000000-0005-0000-0000-000074000000}"/>
    <cellStyle name="A4 Normal 2" xfId="121" xr:uid="{00000000-0005-0000-0000-000075000000}"/>
    <cellStyle name="A4 Normal 3" xfId="282" xr:uid="{00000000-0005-0000-0000-000076000000}"/>
    <cellStyle name="A4 Normal 3 2" xfId="347" xr:uid="{00000000-0005-0000-0000-000077000000}"/>
    <cellStyle name="A4 Stck" xfId="122" xr:uid="{00000000-0005-0000-0000-000078000000}"/>
    <cellStyle name="A4 Stk" xfId="123" xr:uid="{00000000-0005-0000-0000-000079000000}"/>
    <cellStyle name="A4 T.Stk" xfId="124" xr:uid="{00000000-0005-0000-0000-00007A000000}"/>
    <cellStyle name="A4 TJ" xfId="125" xr:uid="{00000000-0005-0000-0000-00007B000000}"/>
    <cellStyle name="A4 TStk" xfId="126" xr:uid="{00000000-0005-0000-0000-00007C000000}"/>
    <cellStyle name="A4 Year" xfId="127" xr:uid="{00000000-0005-0000-0000-00007D000000}"/>
    <cellStyle name="Accent1" xfId="128" xr:uid="{00000000-0005-0000-0000-00007E000000}"/>
    <cellStyle name="Accent2" xfId="129" xr:uid="{00000000-0005-0000-0000-00007F000000}"/>
    <cellStyle name="Accent3" xfId="130" xr:uid="{00000000-0005-0000-0000-000080000000}"/>
    <cellStyle name="Accent4" xfId="131" xr:uid="{00000000-0005-0000-0000-000081000000}"/>
    <cellStyle name="Accent5" xfId="132" xr:uid="{00000000-0005-0000-0000-000082000000}"/>
    <cellStyle name="Accent6" xfId="133" xr:uid="{00000000-0005-0000-0000-000083000000}"/>
    <cellStyle name="AggOrange_CRFReport-template" xfId="134" xr:uid="{00000000-0005-0000-0000-000084000000}"/>
    <cellStyle name="AggOrange9_CRFReport-template" xfId="135" xr:uid="{00000000-0005-0000-0000-000085000000}"/>
    <cellStyle name="Akzent1" xfId="19" builtinId="29" customBuiltin="1"/>
    <cellStyle name="Akzent1 2" xfId="313" xr:uid="{00000000-0005-0000-0000-000087000000}"/>
    <cellStyle name="Akzent2" xfId="20" builtinId="33" customBuiltin="1"/>
    <cellStyle name="Akzent2 2" xfId="314" xr:uid="{00000000-0005-0000-0000-000089000000}"/>
    <cellStyle name="Akzent3" xfId="21" builtinId="37" customBuiltin="1"/>
    <cellStyle name="Akzent3 2" xfId="315" xr:uid="{00000000-0005-0000-0000-00008B000000}"/>
    <cellStyle name="Akzent4" xfId="22" builtinId="41" customBuiltin="1"/>
    <cellStyle name="Akzent4 2" xfId="316" xr:uid="{00000000-0005-0000-0000-00008D000000}"/>
    <cellStyle name="Akzent5" xfId="23" builtinId="45" customBuiltin="1"/>
    <cellStyle name="Akzent5 2" xfId="317" xr:uid="{00000000-0005-0000-0000-00008F000000}"/>
    <cellStyle name="Akzent6" xfId="24" builtinId="49" customBuiltin="1"/>
    <cellStyle name="Akzent6 2" xfId="318" xr:uid="{00000000-0005-0000-0000-000091000000}"/>
    <cellStyle name="Ausgabe" xfId="25" builtinId="21" customBuiltin="1"/>
    <cellStyle name="Ausgabe 2" xfId="319" xr:uid="{00000000-0005-0000-0000-000093000000}"/>
    <cellStyle name="Ausgabe 2 2" xfId="562" xr:uid="{00000000-0005-0000-0000-000094000000}"/>
    <cellStyle name="Ausgabe 2 2 2" xfId="748" xr:uid="{00000000-0005-0000-0000-000095000000}"/>
    <cellStyle name="Ausgabe 2 2 3" xfId="952" xr:uid="{00000000-0005-0000-0000-000096000000}"/>
    <cellStyle name="Ausgabe 2 2 4" xfId="953" xr:uid="{00000000-0005-0000-0000-000097000000}"/>
    <cellStyle name="Ausgabe 2 2 5" xfId="954" xr:uid="{00000000-0005-0000-0000-000098000000}"/>
    <cellStyle name="Ausgabe 2 2 6" xfId="937" xr:uid="{00000000-0005-0000-0000-000099000000}"/>
    <cellStyle name="Ausgabe 2 3" xfId="619" xr:uid="{00000000-0005-0000-0000-00009A000000}"/>
    <cellStyle name="Ausgabe 2 3 2" xfId="802" xr:uid="{00000000-0005-0000-0000-00009B000000}"/>
    <cellStyle name="Ausgabe 2 3 3" xfId="955" xr:uid="{00000000-0005-0000-0000-00009C000000}"/>
    <cellStyle name="Ausgabe 2 3 4" xfId="956" xr:uid="{00000000-0005-0000-0000-00009D000000}"/>
    <cellStyle name="Ausgabe 2 3 5" xfId="957" xr:uid="{00000000-0005-0000-0000-00009E000000}"/>
    <cellStyle name="Ausgabe 2 4" xfId="384" xr:uid="{00000000-0005-0000-0000-00009F000000}"/>
    <cellStyle name="Ausgabe 2 4 2" xfId="958" xr:uid="{00000000-0005-0000-0000-0000A0000000}"/>
    <cellStyle name="Ausgabe 2 5" xfId="959" xr:uid="{00000000-0005-0000-0000-0000A1000000}"/>
    <cellStyle name="Ausgabe 2 6" xfId="960" xr:uid="{00000000-0005-0000-0000-0000A2000000}"/>
    <cellStyle name="Ausgabe 2 7" xfId="961" xr:uid="{00000000-0005-0000-0000-0000A3000000}"/>
    <cellStyle name="Ausgabe 3" xfId="532" xr:uid="{00000000-0005-0000-0000-0000A4000000}"/>
    <cellStyle name="Ausgabe 3 2" xfId="719" xr:uid="{00000000-0005-0000-0000-0000A5000000}"/>
    <cellStyle name="Ausgabe 3 3" xfId="962" xr:uid="{00000000-0005-0000-0000-0000A6000000}"/>
    <cellStyle name="Ausgabe 3 4" xfId="963" xr:uid="{00000000-0005-0000-0000-0000A7000000}"/>
    <cellStyle name="Ausgabe 3 5" xfId="964" xr:uid="{00000000-0005-0000-0000-0000A8000000}"/>
    <cellStyle name="Ausgabe 3 6" xfId="911" xr:uid="{00000000-0005-0000-0000-0000A9000000}"/>
    <cellStyle name="Ausgabe 4" xfId="589" xr:uid="{00000000-0005-0000-0000-0000AA000000}"/>
    <cellStyle name="Ausgabe 4 2" xfId="773" xr:uid="{00000000-0005-0000-0000-0000AB000000}"/>
    <cellStyle name="Ausgabe 4 3" xfId="965" xr:uid="{00000000-0005-0000-0000-0000AC000000}"/>
    <cellStyle name="Ausgabe 4 4" xfId="966" xr:uid="{00000000-0005-0000-0000-0000AD000000}"/>
    <cellStyle name="Ausgabe 4 5" xfId="967" xr:uid="{00000000-0005-0000-0000-0000AE000000}"/>
    <cellStyle name="Bad" xfId="136" xr:uid="{00000000-0005-0000-0000-0000AF000000}"/>
    <cellStyle name="Berechnung" xfId="26" builtinId="22" customBuiltin="1"/>
    <cellStyle name="Berechnung 2" xfId="320" xr:uid="{00000000-0005-0000-0000-0000B1000000}"/>
    <cellStyle name="Berechnung 2 2" xfId="563" xr:uid="{00000000-0005-0000-0000-0000B2000000}"/>
    <cellStyle name="Berechnung 2 2 2" xfId="749" xr:uid="{00000000-0005-0000-0000-0000B3000000}"/>
    <cellStyle name="Berechnung 2 2 3" xfId="968" xr:uid="{00000000-0005-0000-0000-0000B4000000}"/>
    <cellStyle name="Berechnung 2 2 4" xfId="969" xr:uid="{00000000-0005-0000-0000-0000B5000000}"/>
    <cellStyle name="Berechnung 2 2 5" xfId="970" xr:uid="{00000000-0005-0000-0000-0000B6000000}"/>
    <cellStyle name="Berechnung 2 2 6" xfId="938" xr:uid="{00000000-0005-0000-0000-0000B7000000}"/>
    <cellStyle name="Berechnung 2 3" xfId="620" xr:uid="{00000000-0005-0000-0000-0000B8000000}"/>
    <cellStyle name="Berechnung 2 3 2" xfId="803" xr:uid="{00000000-0005-0000-0000-0000B9000000}"/>
    <cellStyle name="Berechnung 2 3 3" xfId="971" xr:uid="{00000000-0005-0000-0000-0000BA000000}"/>
    <cellStyle name="Berechnung 2 3 4" xfId="972" xr:uid="{00000000-0005-0000-0000-0000BB000000}"/>
    <cellStyle name="Berechnung 2 3 5" xfId="973" xr:uid="{00000000-0005-0000-0000-0000BC000000}"/>
    <cellStyle name="Berechnung 2 4" xfId="378" xr:uid="{00000000-0005-0000-0000-0000BD000000}"/>
    <cellStyle name="Berechnung 2 4 2" xfId="974" xr:uid="{00000000-0005-0000-0000-0000BE000000}"/>
    <cellStyle name="Berechnung 2 5" xfId="975" xr:uid="{00000000-0005-0000-0000-0000BF000000}"/>
    <cellStyle name="Berechnung 2 6" xfId="976" xr:uid="{00000000-0005-0000-0000-0000C0000000}"/>
    <cellStyle name="Berechnung 2 7" xfId="977" xr:uid="{00000000-0005-0000-0000-0000C1000000}"/>
    <cellStyle name="Berechnung 3" xfId="535" xr:uid="{00000000-0005-0000-0000-0000C2000000}"/>
    <cellStyle name="Berechnung 3 2" xfId="722" xr:uid="{00000000-0005-0000-0000-0000C3000000}"/>
    <cellStyle name="Berechnung 3 3" xfId="978" xr:uid="{00000000-0005-0000-0000-0000C4000000}"/>
    <cellStyle name="Berechnung 3 4" xfId="979" xr:uid="{00000000-0005-0000-0000-0000C5000000}"/>
    <cellStyle name="Berechnung 3 5" xfId="980" xr:uid="{00000000-0005-0000-0000-0000C6000000}"/>
    <cellStyle name="Berechnung 3 6" xfId="914" xr:uid="{00000000-0005-0000-0000-0000C7000000}"/>
    <cellStyle name="Berechnung 4" xfId="590" xr:uid="{00000000-0005-0000-0000-0000C8000000}"/>
    <cellStyle name="Berechnung 4 2" xfId="774" xr:uid="{00000000-0005-0000-0000-0000C9000000}"/>
    <cellStyle name="Berechnung 4 3" xfId="981" xr:uid="{00000000-0005-0000-0000-0000CA000000}"/>
    <cellStyle name="Berechnung 4 4" xfId="982" xr:uid="{00000000-0005-0000-0000-0000CB000000}"/>
    <cellStyle name="Berechnung 4 5" xfId="983" xr:uid="{00000000-0005-0000-0000-0000CC000000}"/>
    <cellStyle name="Bold GHG Numbers (0.00)" xfId="50" xr:uid="{00000000-0005-0000-0000-0000CD000000}"/>
    <cellStyle name="Bold GHG Numbers (0.00) 2" xfId="51" xr:uid="{00000000-0005-0000-0000-0000CE000000}"/>
    <cellStyle name="Bold GHG Numbers (0.00) 2 2" xfId="348" xr:uid="{00000000-0005-0000-0000-0000CF000000}"/>
    <cellStyle name="Bold GHG Numbers (0.00) 2 3" xfId="473" xr:uid="{00000000-0005-0000-0000-0000D0000000}"/>
    <cellStyle name="Calculation" xfId="137" xr:uid="{00000000-0005-0000-0000-0000D1000000}"/>
    <cellStyle name="Calculation 2" xfId="269" xr:uid="{00000000-0005-0000-0000-0000D2000000}"/>
    <cellStyle name="Calculation 2 10" xfId="984" xr:uid="{00000000-0005-0000-0000-0000D3000000}"/>
    <cellStyle name="Calculation 2 11" xfId="985" xr:uid="{00000000-0005-0000-0000-0000D4000000}"/>
    <cellStyle name="Calculation 2 2" xfId="349" xr:uid="{00000000-0005-0000-0000-0000D5000000}"/>
    <cellStyle name="Calculation 2 2 2" xfId="474" xr:uid="{00000000-0005-0000-0000-0000D6000000}"/>
    <cellStyle name="Calculation 2 2 2 2" xfId="675" xr:uid="{00000000-0005-0000-0000-0000D7000000}"/>
    <cellStyle name="Calculation 2 2 2 2 2" xfId="986" xr:uid="{00000000-0005-0000-0000-0000D8000000}"/>
    <cellStyle name="Calculation 2 2 2 3" xfId="987" xr:uid="{00000000-0005-0000-0000-0000D9000000}"/>
    <cellStyle name="Calculation 2 2 2 4" xfId="988" xr:uid="{00000000-0005-0000-0000-0000DA000000}"/>
    <cellStyle name="Calculation 2 2 2 5" xfId="989" xr:uid="{00000000-0005-0000-0000-0000DB000000}"/>
    <cellStyle name="Calculation 2 2 2 6" xfId="865" xr:uid="{00000000-0005-0000-0000-0000DC000000}"/>
    <cellStyle name="Calculation 2 2 3" xfId="572" xr:uid="{00000000-0005-0000-0000-0000DD000000}"/>
    <cellStyle name="Calculation 2 2 3 2" xfId="757" xr:uid="{00000000-0005-0000-0000-0000DE000000}"/>
    <cellStyle name="Calculation 2 2 3 3" xfId="990" xr:uid="{00000000-0005-0000-0000-0000DF000000}"/>
    <cellStyle name="Calculation 2 2 3 4" xfId="991" xr:uid="{00000000-0005-0000-0000-0000E0000000}"/>
    <cellStyle name="Calculation 2 2 3 5" xfId="992" xr:uid="{00000000-0005-0000-0000-0000E1000000}"/>
    <cellStyle name="Calculation 2 2 3 6" xfId="943" xr:uid="{00000000-0005-0000-0000-0000E2000000}"/>
    <cellStyle name="Calculation 2 2 4" xfId="626" xr:uid="{00000000-0005-0000-0000-0000E3000000}"/>
    <cellStyle name="Calculation 2 2 4 2" xfId="808" xr:uid="{00000000-0005-0000-0000-0000E4000000}"/>
    <cellStyle name="Calculation 2 2 4 3" xfId="993" xr:uid="{00000000-0005-0000-0000-0000E5000000}"/>
    <cellStyle name="Calculation 2 2 4 4" xfId="994" xr:uid="{00000000-0005-0000-0000-0000E6000000}"/>
    <cellStyle name="Calculation 2 2 4 5" xfId="995" xr:uid="{00000000-0005-0000-0000-0000E7000000}"/>
    <cellStyle name="Calculation 2 2 5" xfId="416" xr:uid="{00000000-0005-0000-0000-0000E8000000}"/>
    <cellStyle name="Calculation 2 2 5 2" xfId="996" xr:uid="{00000000-0005-0000-0000-0000E9000000}"/>
    <cellStyle name="Calculation 2 2 6" xfId="644" xr:uid="{00000000-0005-0000-0000-0000EA000000}"/>
    <cellStyle name="Calculation 2 2 6 2" xfId="997" xr:uid="{00000000-0005-0000-0000-0000EB000000}"/>
    <cellStyle name="Calculation 2 2 7" xfId="998" xr:uid="{00000000-0005-0000-0000-0000EC000000}"/>
    <cellStyle name="Calculation 2 2 8" xfId="999" xr:uid="{00000000-0005-0000-0000-0000ED000000}"/>
    <cellStyle name="Calculation 2 2 9" xfId="837" xr:uid="{00000000-0005-0000-0000-0000EE000000}"/>
    <cellStyle name="Calculation 2 3" xfId="452" xr:uid="{00000000-0005-0000-0000-0000EF000000}"/>
    <cellStyle name="Calculation 2 3 2" xfId="552" xr:uid="{00000000-0005-0000-0000-0000F0000000}"/>
    <cellStyle name="Calculation 2 3 2 2" xfId="738" xr:uid="{00000000-0005-0000-0000-0000F1000000}"/>
    <cellStyle name="Calculation 2 3 2 3" xfId="1000" xr:uid="{00000000-0005-0000-0000-0000F2000000}"/>
    <cellStyle name="Calculation 2 3 2 4" xfId="1001" xr:uid="{00000000-0005-0000-0000-0000F3000000}"/>
    <cellStyle name="Calculation 2 3 2 5" xfId="1002" xr:uid="{00000000-0005-0000-0000-0000F4000000}"/>
    <cellStyle name="Calculation 2 3 2 6" xfId="927" xr:uid="{00000000-0005-0000-0000-0000F5000000}"/>
    <cellStyle name="Calculation 2 3 3" xfId="609" xr:uid="{00000000-0005-0000-0000-0000F6000000}"/>
    <cellStyle name="Calculation 2 3 3 2" xfId="792" xr:uid="{00000000-0005-0000-0000-0000F7000000}"/>
    <cellStyle name="Calculation 2 3 3 3" xfId="1003" xr:uid="{00000000-0005-0000-0000-0000F8000000}"/>
    <cellStyle name="Calculation 2 3 3 4" xfId="1004" xr:uid="{00000000-0005-0000-0000-0000F9000000}"/>
    <cellStyle name="Calculation 2 3 3 5" xfId="1005" xr:uid="{00000000-0005-0000-0000-0000FA000000}"/>
    <cellStyle name="Calculation 2 3 4" xfId="664" xr:uid="{00000000-0005-0000-0000-0000FB000000}"/>
    <cellStyle name="Calculation 2 3 4 2" xfId="1006" xr:uid="{00000000-0005-0000-0000-0000FC000000}"/>
    <cellStyle name="Calculation 2 3 5" xfId="1007" xr:uid="{00000000-0005-0000-0000-0000FD000000}"/>
    <cellStyle name="Calculation 2 3 6" xfId="1008" xr:uid="{00000000-0005-0000-0000-0000FE000000}"/>
    <cellStyle name="Calculation 2 3 7" xfId="1009" xr:uid="{00000000-0005-0000-0000-0000FF000000}"/>
    <cellStyle name="Calculation 2 4" xfId="522" xr:uid="{00000000-0005-0000-0000-000000010000}"/>
    <cellStyle name="Calculation 2 4 2" xfId="709" xr:uid="{00000000-0005-0000-0000-000001010000}"/>
    <cellStyle name="Calculation 2 4 2 2" xfId="1010" xr:uid="{00000000-0005-0000-0000-000002010000}"/>
    <cellStyle name="Calculation 2 4 3" xfId="1011" xr:uid="{00000000-0005-0000-0000-000003010000}"/>
    <cellStyle name="Calculation 2 4 4" xfId="1012" xr:uid="{00000000-0005-0000-0000-000004010000}"/>
    <cellStyle name="Calculation 2 4 5" xfId="1013" xr:uid="{00000000-0005-0000-0000-000005010000}"/>
    <cellStyle name="Calculation 2 4 6" xfId="903" xr:uid="{00000000-0005-0000-0000-000006010000}"/>
    <cellStyle name="Calculation 2 5" xfId="492" xr:uid="{00000000-0005-0000-0000-000007010000}"/>
    <cellStyle name="Calculation 2 5 2" xfId="681" xr:uid="{00000000-0005-0000-0000-000008010000}"/>
    <cellStyle name="Calculation 2 5 3" xfId="1014" xr:uid="{00000000-0005-0000-0000-000009010000}"/>
    <cellStyle name="Calculation 2 5 4" xfId="1015" xr:uid="{00000000-0005-0000-0000-00000A010000}"/>
    <cellStyle name="Calculation 2 5 5" xfId="1016" xr:uid="{00000000-0005-0000-0000-00000B010000}"/>
    <cellStyle name="Calculation 2 5 6" xfId="882" xr:uid="{00000000-0005-0000-0000-00000C010000}"/>
    <cellStyle name="Calculation 2 6" xfId="580" xr:uid="{00000000-0005-0000-0000-00000D010000}"/>
    <cellStyle name="Calculation 2 6 2" xfId="764" xr:uid="{00000000-0005-0000-0000-00000E010000}"/>
    <cellStyle name="Calculation 2 6 3" xfId="1017" xr:uid="{00000000-0005-0000-0000-00000F010000}"/>
    <cellStyle name="Calculation 2 6 4" xfId="1018" xr:uid="{00000000-0005-0000-0000-000010010000}"/>
    <cellStyle name="Calculation 2 6 5" xfId="1019" xr:uid="{00000000-0005-0000-0000-000011010000}"/>
    <cellStyle name="Calculation 2 7" xfId="583" xr:uid="{00000000-0005-0000-0000-000012010000}"/>
    <cellStyle name="Calculation 2 7 2" xfId="767" xr:uid="{00000000-0005-0000-0000-000013010000}"/>
    <cellStyle name="Calculation 2 7 3" xfId="1020" xr:uid="{00000000-0005-0000-0000-000014010000}"/>
    <cellStyle name="Calculation 2 7 4" xfId="1021" xr:uid="{00000000-0005-0000-0000-000015010000}"/>
    <cellStyle name="Calculation 2 7 5" xfId="1022" xr:uid="{00000000-0005-0000-0000-000016010000}"/>
    <cellStyle name="Calculation 2 8" xfId="380" xr:uid="{00000000-0005-0000-0000-000017010000}"/>
    <cellStyle name="Calculation 2 8 2" xfId="1023" xr:uid="{00000000-0005-0000-0000-000018010000}"/>
    <cellStyle name="Calculation 2 9" xfId="1024" xr:uid="{00000000-0005-0000-0000-000019010000}"/>
    <cellStyle name="Calculation 3" xfId="299" xr:uid="{00000000-0005-0000-0000-00001A010000}"/>
    <cellStyle name="Calculation 3 10" xfId="827" xr:uid="{00000000-0005-0000-0000-00001B010000}"/>
    <cellStyle name="Calculation 3 2" xfId="459" xr:uid="{00000000-0005-0000-0000-00001C010000}"/>
    <cellStyle name="Calculation 3 2 2" xfId="557" xr:uid="{00000000-0005-0000-0000-00001D010000}"/>
    <cellStyle name="Calculation 3 2 2 2" xfId="743" xr:uid="{00000000-0005-0000-0000-00001E010000}"/>
    <cellStyle name="Calculation 3 2 2 3" xfId="1025" xr:uid="{00000000-0005-0000-0000-00001F010000}"/>
    <cellStyle name="Calculation 3 2 2 4" xfId="1026" xr:uid="{00000000-0005-0000-0000-000020010000}"/>
    <cellStyle name="Calculation 3 2 2 5" xfId="1027" xr:uid="{00000000-0005-0000-0000-000021010000}"/>
    <cellStyle name="Calculation 3 2 2 6" xfId="932" xr:uid="{00000000-0005-0000-0000-000022010000}"/>
    <cellStyle name="Calculation 3 2 3" xfId="614" xr:uid="{00000000-0005-0000-0000-000023010000}"/>
    <cellStyle name="Calculation 3 2 3 2" xfId="797" xr:uid="{00000000-0005-0000-0000-000024010000}"/>
    <cellStyle name="Calculation 3 2 3 3" xfId="1028" xr:uid="{00000000-0005-0000-0000-000025010000}"/>
    <cellStyle name="Calculation 3 2 3 4" xfId="1029" xr:uid="{00000000-0005-0000-0000-000026010000}"/>
    <cellStyle name="Calculation 3 2 3 5" xfId="1030" xr:uid="{00000000-0005-0000-0000-000027010000}"/>
    <cellStyle name="Calculation 3 2 4" xfId="669" xr:uid="{00000000-0005-0000-0000-000028010000}"/>
    <cellStyle name="Calculation 3 2 4 2" xfId="1031" xr:uid="{00000000-0005-0000-0000-000029010000}"/>
    <cellStyle name="Calculation 3 2 5" xfId="1032" xr:uid="{00000000-0005-0000-0000-00002A010000}"/>
    <cellStyle name="Calculation 3 2 6" xfId="1033" xr:uid="{00000000-0005-0000-0000-00002B010000}"/>
    <cellStyle name="Calculation 3 2 7" xfId="1034" xr:uid="{00000000-0005-0000-0000-00002C010000}"/>
    <cellStyle name="Calculation 3 3" xfId="441" xr:uid="{00000000-0005-0000-0000-00002D010000}"/>
    <cellStyle name="Calculation 3 3 2" xfId="655" xr:uid="{00000000-0005-0000-0000-00002E010000}"/>
    <cellStyle name="Calculation 3 3 2 2" xfId="1035" xr:uid="{00000000-0005-0000-0000-00002F010000}"/>
    <cellStyle name="Calculation 3 3 3" xfId="1036" xr:uid="{00000000-0005-0000-0000-000030010000}"/>
    <cellStyle name="Calculation 3 3 4" xfId="1037" xr:uid="{00000000-0005-0000-0000-000031010000}"/>
    <cellStyle name="Calculation 3 3 5" xfId="1038" xr:uid="{00000000-0005-0000-0000-000032010000}"/>
    <cellStyle name="Calculation 3 3 6" xfId="853" xr:uid="{00000000-0005-0000-0000-000033010000}"/>
    <cellStyle name="Calculation 3 4" xfId="543" xr:uid="{00000000-0005-0000-0000-000034010000}"/>
    <cellStyle name="Calculation 3 4 2" xfId="729" xr:uid="{00000000-0005-0000-0000-000035010000}"/>
    <cellStyle name="Calculation 3 4 3" xfId="1039" xr:uid="{00000000-0005-0000-0000-000036010000}"/>
    <cellStyle name="Calculation 3 4 4" xfId="1040" xr:uid="{00000000-0005-0000-0000-000037010000}"/>
    <cellStyle name="Calculation 3 4 5" xfId="1041" xr:uid="{00000000-0005-0000-0000-000038010000}"/>
    <cellStyle name="Calculation 3 4 6" xfId="918" xr:uid="{00000000-0005-0000-0000-000039010000}"/>
    <cellStyle name="Calculation 3 5" xfId="600" xr:uid="{00000000-0005-0000-0000-00003A010000}"/>
    <cellStyle name="Calculation 3 5 2" xfId="783" xr:uid="{00000000-0005-0000-0000-00003B010000}"/>
    <cellStyle name="Calculation 3 5 3" xfId="1042" xr:uid="{00000000-0005-0000-0000-00003C010000}"/>
    <cellStyle name="Calculation 3 5 4" xfId="1043" xr:uid="{00000000-0005-0000-0000-00003D010000}"/>
    <cellStyle name="Calculation 3 5 5" xfId="1044" xr:uid="{00000000-0005-0000-0000-00003E010000}"/>
    <cellStyle name="Calculation 3 6" xfId="405" xr:uid="{00000000-0005-0000-0000-00003F010000}"/>
    <cellStyle name="Calculation 3 6 2" xfId="1045" xr:uid="{00000000-0005-0000-0000-000040010000}"/>
    <cellStyle name="Calculation 3 7" xfId="639" xr:uid="{00000000-0005-0000-0000-000041010000}"/>
    <cellStyle name="Calculation 3 7 2" xfId="1046" xr:uid="{00000000-0005-0000-0000-000042010000}"/>
    <cellStyle name="Calculation 3 8" xfId="1047" xr:uid="{00000000-0005-0000-0000-000043010000}"/>
    <cellStyle name="Calculation 3 9" xfId="1048" xr:uid="{00000000-0005-0000-0000-000044010000}"/>
    <cellStyle name="Calculation 4" xfId="301" xr:uid="{00000000-0005-0000-0000-000045010000}"/>
    <cellStyle name="Calculation 4 2" xfId="544" xr:uid="{00000000-0005-0000-0000-000046010000}"/>
    <cellStyle name="Calculation 4 2 2" xfId="730" xr:uid="{00000000-0005-0000-0000-000047010000}"/>
    <cellStyle name="Calculation 4 2 3" xfId="1049" xr:uid="{00000000-0005-0000-0000-000048010000}"/>
    <cellStyle name="Calculation 4 2 4" xfId="1050" xr:uid="{00000000-0005-0000-0000-000049010000}"/>
    <cellStyle name="Calculation 4 2 5" xfId="1051" xr:uid="{00000000-0005-0000-0000-00004A010000}"/>
    <cellStyle name="Calculation 4 2 6" xfId="919" xr:uid="{00000000-0005-0000-0000-00004B010000}"/>
    <cellStyle name="Calculation 4 3" xfId="601" xr:uid="{00000000-0005-0000-0000-00004C010000}"/>
    <cellStyle name="Calculation 4 3 2" xfId="784" xr:uid="{00000000-0005-0000-0000-00004D010000}"/>
    <cellStyle name="Calculation 4 3 3" xfId="1052" xr:uid="{00000000-0005-0000-0000-00004E010000}"/>
    <cellStyle name="Calculation 4 3 4" xfId="1053" xr:uid="{00000000-0005-0000-0000-00004F010000}"/>
    <cellStyle name="Calculation 4 3 5" xfId="1054" xr:uid="{00000000-0005-0000-0000-000050010000}"/>
    <cellStyle name="Calculation 4 4" xfId="656" xr:uid="{00000000-0005-0000-0000-000051010000}"/>
    <cellStyle name="Calculation 4 4 2" xfId="1055" xr:uid="{00000000-0005-0000-0000-000052010000}"/>
    <cellStyle name="Calculation 4 5" xfId="1056" xr:uid="{00000000-0005-0000-0000-000053010000}"/>
    <cellStyle name="Calculation 4 6" xfId="1057" xr:uid="{00000000-0005-0000-0000-000054010000}"/>
    <cellStyle name="Calculation 4 7" xfId="1058" xr:uid="{00000000-0005-0000-0000-000055010000}"/>
    <cellStyle name="Calculation 5" xfId="502" xr:uid="{00000000-0005-0000-0000-000056010000}"/>
    <cellStyle name="Calculation 5 2" xfId="690" xr:uid="{00000000-0005-0000-0000-000057010000}"/>
    <cellStyle name="Calculation 5 2 2" xfId="1059" xr:uid="{00000000-0005-0000-0000-000058010000}"/>
    <cellStyle name="Calculation 5 3" xfId="1060" xr:uid="{00000000-0005-0000-0000-000059010000}"/>
    <cellStyle name="Calculation 5 4" xfId="1061" xr:uid="{00000000-0005-0000-0000-00005A010000}"/>
    <cellStyle name="Calculation 5 5" xfId="1062" xr:uid="{00000000-0005-0000-0000-00005B010000}"/>
    <cellStyle name="Calculation 5 6" xfId="888" xr:uid="{00000000-0005-0000-0000-00005C010000}"/>
    <cellStyle name="Calculation 6" xfId="510" xr:uid="{00000000-0005-0000-0000-00005D010000}"/>
    <cellStyle name="Calculation 6 2" xfId="698" xr:uid="{00000000-0005-0000-0000-00005E010000}"/>
    <cellStyle name="Calculation 6 2 2" xfId="1063" xr:uid="{00000000-0005-0000-0000-00005F010000}"/>
    <cellStyle name="Calculation 6 3" xfId="1064" xr:uid="{00000000-0005-0000-0000-000060010000}"/>
    <cellStyle name="Calculation 6 4" xfId="1065" xr:uid="{00000000-0005-0000-0000-000061010000}"/>
    <cellStyle name="Calculation 6 5" xfId="1066" xr:uid="{00000000-0005-0000-0000-000062010000}"/>
    <cellStyle name="Calculation 6 6" xfId="893" xr:uid="{00000000-0005-0000-0000-000063010000}"/>
    <cellStyle name="Calculation 7" xfId="578" xr:uid="{00000000-0005-0000-0000-000064010000}"/>
    <cellStyle name="Calculation 7 2" xfId="763" xr:uid="{00000000-0005-0000-0000-000065010000}"/>
    <cellStyle name="Calculation 7 3" xfId="1067" xr:uid="{00000000-0005-0000-0000-000066010000}"/>
    <cellStyle name="Calculation 7 4" xfId="1068" xr:uid="{00000000-0005-0000-0000-000067010000}"/>
    <cellStyle name="Calculation 7 5" xfId="1069" xr:uid="{00000000-0005-0000-0000-000068010000}"/>
    <cellStyle name="Calculation 8" xfId="1070" xr:uid="{00000000-0005-0000-0000-000069010000}"/>
    <cellStyle name="Check Cell" xfId="138" xr:uid="{00000000-0005-0000-0000-00006A010000}"/>
    <cellStyle name="Comma [0]" xfId="139" xr:uid="{00000000-0005-0000-0000-00006B010000}"/>
    <cellStyle name="Comma [0] 2" xfId="140" xr:uid="{00000000-0005-0000-0000-00006C010000}"/>
    <cellStyle name="Comma [0] 2 2" xfId="295" xr:uid="{00000000-0005-0000-0000-00006D010000}"/>
    <cellStyle name="Comma [0] 3" xfId="238" xr:uid="{00000000-0005-0000-0000-00006E010000}"/>
    <cellStyle name="Comma 2" xfId="141" xr:uid="{00000000-0005-0000-0000-00006F010000}"/>
    <cellStyle name="Comma 2 2" xfId="350" xr:uid="{00000000-0005-0000-0000-000070010000}"/>
    <cellStyle name="Cover" xfId="142" xr:uid="{00000000-0005-0000-0000-000071010000}"/>
    <cellStyle name="Cover 2" xfId="143" xr:uid="{00000000-0005-0000-0000-000072010000}"/>
    <cellStyle name="Currency [0]" xfId="144" xr:uid="{00000000-0005-0000-0000-000073010000}"/>
    <cellStyle name="Currency [0] 2" xfId="145" xr:uid="{00000000-0005-0000-0000-000074010000}"/>
    <cellStyle name="CustomizationCells" xfId="146" xr:uid="{00000000-0005-0000-0000-000075010000}"/>
    <cellStyle name="CustomizationGreenCells" xfId="147" xr:uid="{00000000-0005-0000-0000-000076010000}"/>
    <cellStyle name="Datum" xfId="148" xr:uid="{00000000-0005-0000-0000-000077010000}"/>
    <cellStyle name="Datum 2" xfId="149" xr:uid="{00000000-0005-0000-0000-000078010000}"/>
    <cellStyle name="Datum, Uhrzeit" xfId="150" xr:uid="{00000000-0005-0000-0000-000079010000}"/>
    <cellStyle name="Datum, Uhrzeit 2" xfId="151" xr:uid="{00000000-0005-0000-0000-00007A010000}"/>
    <cellStyle name="Datum_Datenbank - Template-02 sg29gp15 vg1_Nele" xfId="152" xr:uid="{00000000-0005-0000-0000-00007B010000}"/>
    <cellStyle name="Dezimal 2" xfId="44" xr:uid="{00000000-0005-0000-0000-00007C010000}"/>
    <cellStyle name="Dezimal 2 2" xfId="260" xr:uid="{00000000-0005-0000-0000-00007D010000}"/>
    <cellStyle name="Dezimal 3" xfId="153" xr:uid="{00000000-0005-0000-0000-00007E010000}"/>
    <cellStyle name="Dezimal 3 2" xfId="154" xr:uid="{00000000-0005-0000-0000-00007F010000}"/>
    <cellStyle name="Dezimal 3 3" xfId="270" xr:uid="{00000000-0005-0000-0000-000080010000}"/>
    <cellStyle name="Dezimal 4" xfId="155" xr:uid="{00000000-0005-0000-0000-000081010000}"/>
    <cellStyle name="Dezimal 4 2" xfId="245" xr:uid="{00000000-0005-0000-0000-000082010000}"/>
    <cellStyle name="Dezimal 5" xfId="156" xr:uid="{00000000-0005-0000-0000-000083010000}"/>
    <cellStyle name="Dezimal 5 2" xfId="429" xr:uid="{00000000-0005-0000-0000-000084010000}"/>
    <cellStyle name="Dezimal 6" xfId="157" xr:uid="{00000000-0005-0000-0000-000085010000}"/>
    <cellStyle name="Dezimal 6 2" xfId="1071" xr:uid="{00000000-0005-0000-0000-000086010000}"/>
    <cellStyle name="Dezimal 7" xfId="158" xr:uid="{00000000-0005-0000-0000-000087010000}"/>
    <cellStyle name="Eingabe" xfId="27" builtinId="20" customBuiltin="1"/>
    <cellStyle name="Eingabe 2" xfId="321" xr:uid="{00000000-0005-0000-0000-000089010000}"/>
    <cellStyle name="Eingabe 2 2" xfId="564" xr:uid="{00000000-0005-0000-0000-00008A010000}"/>
    <cellStyle name="Eingabe 2 2 2" xfId="750" xr:uid="{00000000-0005-0000-0000-00008B010000}"/>
    <cellStyle name="Eingabe 2 2 3" xfId="1072" xr:uid="{00000000-0005-0000-0000-00008C010000}"/>
    <cellStyle name="Eingabe 2 2 4" xfId="1073" xr:uid="{00000000-0005-0000-0000-00008D010000}"/>
    <cellStyle name="Eingabe 2 2 5" xfId="1074" xr:uid="{00000000-0005-0000-0000-00008E010000}"/>
    <cellStyle name="Eingabe 2 2 6" xfId="939" xr:uid="{00000000-0005-0000-0000-00008F010000}"/>
    <cellStyle name="Eingabe 2 3" xfId="621" xr:uid="{00000000-0005-0000-0000-000090010000}"/>
    <cellStyle name="Eingabe 2 3 2" xfId="804" xr:uid="{00000000-0005-0000-0000-000091010000}"/>
    <cellStyle name="Eingabe 2 3 3" xfId="1075" xr:uid="{00000000-0005-0000-0000-000092010000}"/>
    <cellStyle name="Eingabe 2 3 4" xfId="1076" xr:uid="{00000000-0005-0000-0000-000093010000}"/>
    <cellStyle name="Eingabe 2 3 5" xfId="1077" xr:uid="{00000000-0005-0000-0000-000094010000}"/>
    <cellStyle name="Eingabe 2 4" xfId="447" xr:uid="{00000000-0005-0000-0000-000095010000}"/>
    <cellStyle name="Eingabe 2 4 2" xfId="1078" xr:uid="{00000000-0005-0000-0000-000096010000}"/>
    <cellStyle name="Eingabe 2 5" xfId="1079" xr:uid="{00000000-0005-0000-0000-000097010000}"/>
    <cellStyle name="Eingabe 2 6" xfId="1080" xr:uid="{00000000-0005-0000-0000-000098010000}"/>
    <cellStyle name="Eingabe 2 7" xfId="1081" xr:uid="{00000000-0005-0000-0000-000099010000}"/>
    <cellStyle name="Eingabe 3" xfId="521" xr:uid="{00000000-0005-0000-0000-00009A010000}"/>
    <cellStyle name="Eingabe 3 2" xfId="708" xr:uid="{00000000-0005-0000-0000-00009B010000}"/>
    <cellStyle name="Eingabe 3 3" xfId="1082" xr:uid="{00000000-0005-0000-0000-00009C010000}"/>
    <cellStyle name="Eingabe 3 4" xfId="1083" xr:uid="{00000000-0005-0000-0000-00009D010000}"/>
    <cellStyle name="Eingabe 3 5" xfId="1084" xr:uid="{00000000-0005-0000-0000-00009E010000}"/>
    <cellStyle name="Eingabe 3 6" xfId="902" xr:uid="{00000000-0005-0000-0000-00009F010000}"/>
    <cellStyle name="Eingabe 4" xfId="591" xr:uid="{00000000-0005-0000-0000-0000A0010000}"/>
    <cellStyle name="Eingabe 4 2" xfId="775" xr:uid="{00000000-0005-0000-0000-0000A1010000}"/>
    <cellStyle name="Eingabe 4 3" xfId="1085" xr:uid="{00000000-0005-0000-0000-0000A2010000}"/>
    <cellStyle name="Eingabe 4 4" xfId="1086" xr:uid="{00000000-0005-0000-0000-0000A3010000}"/>
    <cellStyle name="Eingabe 4 5" xfId="1087" xr:uid="{00000000-0005-0000-0000-0000A4010000}"/>
    <cellStyle name="Ergebnis" xfId="28" builtinId="25" customBuiltin="1"/>
    <cellStyle name="Ergebnis 2" xfId="322" xr:uid="{00000000-0005-0000-0000-0000A6010000}"/>
    <cellStyle name="Ergebnis 2 2" xfId="565" xr:uid="{00000000-0005-0000-0000-0000A7010000}"/>
    <cellStyle name="Ergebnis 2 2 2" xfId="751" xr:uid="{00000000-0005-0000-0000-0000A8010000}"/>
    <cellStyle name="Ergebnis 2 2 3" xfId="1088" xr:uid="{00000000-0005-0000-0000-0000A9010000}"/>
    <cellStyle name="Ergebnis 2 2 4" xfId="1089" xr:uid="{00000000-0005-0000-0000-0000AA010000}"/>
    <cellStyle name="Ergebnis 2 2 5" xfId="1090" xr:uid="{00000000-0005-0000-0000-0000AB010000}"/>
    <cellStyle name="Ergebnis 2 2 6" xfId="940" xr:uid="{00000000-0005-0000-0000-0000AC010000}"/>
    <cellStyle name="Ergebnis 2 3" xfId="622" xr:uid="{00000000-0005-0000-0000-0000AD010000}"/>
    <cellStyle name="Ergebnis 2 3 2" xfId="805" xr:uid="{00000000-0005-0000-0000-0000AE010000}"/>
    <cellStyle name="Ergebnis 2 3 3" xfId="1091" xr:uid="{00000000-0005-0000-0000-0000AF010000}"/>
    <cellStyle name="Ergebnis 2 3 4" xfId="1092" xr:uid="{00000000-0005-0000-0000-0000B0010000}"/>
    <cellStyle name="Ergebnis 2 3 5" xfId="1093" xr:uid="{00000000-0005-0000-0000-0000B1010000}"/>
    <cellStyle name="Ergebnis 2 4" xfId="383" xr:uid="{00000000-0005-0000-0000-0000B2010000}"/>
    <cellStyle name="Ergebnis 2 4 2" xfId="1094" xr:uid="{00000000-0005-0000-0000-0000B3010000}"/>
    <cellStyle name="Ergebnis 2 5" xfId="1095" xr:uid="{00000000-0005-0000-0000-0000B4010000}"/>
    <cellStyle name="Ergebnis 2 6" xfId="1096" xr:uid="{00000000-0005-0000-0000-0000B5010000}"/>
    <cellStyle name="Ergebnis 2 7" xfId="1097" xr:uid="{00000000-0005-0000-0000-0000B6010000}"/>
    <cellStyle name="Ergebnis 3" xfId="530" xr:uid="{00000000-0005-0000-0000-0000B7010000}"/>
    <cellStyle name="Ergebnis 3 2" xfId="717" xr:uid="{00000000-0005-0000-0000-0000B8010000}"/>
    <cellStyle name="Ergebnis 3 3" xfId="1098" xr:uid="{00000000-0005-0000-0000-0000B9010000}"/>
    <cellStyle name="Ergebnis 3 4" xfId="1099" xr:uid="{00000000-0005-0000-0000-0000BA010000}"/>
    <cellStyle name="Ergebnis 3 5" xfId="1100" xr:uid="{00000000-0005-0000-0000-0000BB010000}"/>
    <cellStyle name="Ergebnis 3 6" xfId="910" xr:uid="{00000000-0005-0000-0000-0000BC010000}"/>
    <cellStyle name="Ergebnis 4" xfId="592" xr:uid="{00000000-0005-0000-0000-0000BD010000}"/>
    <cellStyle name="Ergebnis 4 2" xfId="776" xr:uid="{00000000-0005-0000-0000-0000BE010000}"/>
    <cellStyle name="Ergebnis 4 3" xfId="1101" xr:uid="{00000000-0005-0000-0000-0000BF010000}"/>
    <cellStyle name="Ergebnis 4 4" xfId="1102" xr:uid="{00000000-0005-0000-0000-0000C0010000}"/>
    <cellStyle name="Ergebnis 4 5" xfId="1103" xr:uid="{00000000-0005-0000-0000-0000C1010000}"/>
    <cellStyle name="Erklärender Text" xfId="29" builtinId="53" customBuiltin="1"/>
    <cellStyle name="Erklärender Text 2" xfId="323" xr:uid="{00000000-0005-0000-0000-0000C3010000}"/>
    <cellStyle name="Euro" xfId="159" xr:uid="{00000000-0005-0000-0000-0000C4010000}"/>
    <cellStyle name="Euro 2" xfId="160" xr:uid="{00000000-0005-0000-0000-0000C5010000}"/>
    <cellStyle name="Euro 2 2" xfId="296" xr:uid="{00000000-0005-0000-0000-0000C6010000}"/>
    <cellStyle name="Euro 3" xfId="161" xr:uid="{00000000-0005-0000-0000-0000C7010000}"/>
    <cellStyle name="Euro 3 2" xfId="271" xr:uid="{00000000-0005-0000-0000-0000C8010000}"/>
    <cellStyle name="Euro 4" xfId="339" xr:uid="{00000000-0005-0000-0000-0000C9010000}"/>
    <cellStyle name="Euro 5" xfId="239" xr:uid="{00000000-0005-0000-0000-0000CA010000}"/>
    <cellStyle name="Explanatory Text" xfId="162" xr:uid="{00000000-0005-0000-0000-0000CB010000}"/>
    <cellStyle name="Good" xfId="163" xr:uid="{00000000-0005-0000-0000-0000CC010000}"/>
    <cellStyle name="Gut" xfId="30" builtinId="26" customBuiltin="1"/>
    <cellStyle name="Gut 2" xfId="324" xr:uid="{00000000-0005-0000-0000-0000CE010000}"/>
    <cellStyle name="Heading 1" xfId="164" xr:uid="{00000000-0005-0000-0000-0000CF010000}"/>
    <cellStyle name="Heading 2" xfId="165" xr:uid="{00000000-0005-0000-0000-0000D0010000}"/>
    <cellStyle name="Heading 3" xfId="166" xr:uid="{00000000-0005-0000-0000-0000D1010000}"/>
    <cellStyle name="Heading 3 2" xfId="579" xr:uid="{00000000-0005-0000-0000-0000D2010000}"/>
    <cellStyle name="Heading 3 3" xfId="518" xr:uid="{00000000-0005-0000-0000-0000D3010000}"/>
    <cellStyle name="Heading 4" xfId="167" xr:uid="{00000000-0005-0000-0000-0000D4010000}"/>
    <cellStyle name="Headline" xfId="49" xr:uid="{00000000-0005-0000-0000-0000D5010000}"/>
    <cellStyle name="Hyperlink 2" xfId="168" xr:uid="{00000000-0005-0000-0000-0000D6010000}"/>
    <cellStyle name="Hyperlink 2 2" xfId="351" xr:uid="{00000000-0005-0000-0000-0000D7010000}"/>
    <cellStyle name="Hyperlink 2 3" xfId="325" xr:uid="{00000000-0005-0000-0000-0000D8010000}"/>
    <cellStyle name="Hyperlink 3" xfId="169" xr:uid="{00000000-0005-0000-0000-0000D9010000}"/>
    <cellStyle name="Hyperlink 3 2" xfId="352" xr:uid="{00000000-0005-0000-0000-0000DA010000}"/>
    <cellStyle name="Hyperlink 4" xfId="444" xr:uid="{00000000-0005-0000-0000-0000DB010000}"/>
    <cellStyle name="Hyperlink_Abb_Entwicklung_Brutto_BrennstoffausnutzungsgradeFossilerKraftwerke_2010_09_20" xfId="231" xr:uid="{00000000-0005-0000-0000-0000DC010000}"/>
    <cellStyle name="Input" xfId="170" xr:uid="{00000000-0005-0000-0000-0000DD010000}"/>
    <cellStyle name="Input 2" xfId="268" xr:uid="{00000000-0005-0000-0000-0000DE010000}"/>
    <cellStyle name="Input 2 10" xfId="1104" xr:uid="{00000000-0005-0000-0000-0000DF010000}"/>
    <cellStyle name="Input 2 11" xfId="1105" xr:uid="{00000000-0005-0000-0000-0000E0010000}"/>
    <cellStyle name="Input 2 2" xfId="353" xr:uid="{00000000-0005-0000-0000-0000E1010000}"/>
    <cellStyle name="Input 2 2 2" xfId="475" xr:uid="{00000000-0005-0000-0000-0000E2010000}"/>
    <cellStyle name="Input 2 2 2 2" xfId="676" xr:uid="{00000000-0005-0000-0000-0000E3010000}"/>
    <cellStyle name="Input 2 2 2 2 2" xfId="1106" xr:uid="{00000000-0005-0000-0000-0000E4010000}"/>
    <cellStyle name="Input 2 2 2 3" xfId="1107" xr:uid="{00000000-0005-0000-0000-0000E5010000}"/>
    <cellStyle name="Input 2 2 2 4" xfId="1108" xr:uid="{00000000-0005-0000-0000-0000E6010000}"/>
    <cellStyle name="Input 2 2 2 5" xfId="1109" xr:uid="{00000000-0005-0000-0000-0000E7010000}"/>
    <cellStyle name="Input 2 2 2 6" xfId="866" xr:uid="{00000000-0005-0000-0000-0000E8010000}"/>
    <cellStyle name="Input 2 2 3" xfId="573" xr:uid="{00000000-0005-0000-0000-0000E9010000}"/>
    <cellStyle name="Input 2 2 3 2" xfId="758" xr:uid="{00000000-0005-0000-0000-0000EA010000}"/>
    <cellStyle name="Input 2 2 3 3" xfId="1110" xr:uid="{00000000-0005-0000-0000-0000EB010000}"/>
    <cellStyle name="Input 2 2 3 4" xfId="1111" xr:uid="{00000000-0005-0000-0000-0000EC010000}"/>
    <cellStyle name="Input 2 2 3 5" xfId="1112" xr:uid="{00000000-0005-0000-0000-0000ED010000}"/>
    <cellStyle name="Input 2 2 3 6" xfId="944" xr:uid="{00000000-0005-0000-0000-0000EE010000}"/>
    <cellStyle name="Input 2 2 4" xfId="627" xr:uid="{00000000-0005-0000-0000-0000EF010000}"/>
    <cellStyle name="Input 2 2 4 2" xfId="809" xr:uid="{00000000-0005-0000-0000-0000F0010000}"/>
    <cellStyle name="Input 2 2 4 3" xfId="1113" xr:uid="{00000000-0005-0000-0000-0000F1010000}"/>
    <cellStyle name="Input 2 2 4 4" xfId="1114" xr:uid="{00000000-0005-0000-0000-0000F2010000}"/>
    <cellStyle name="Input 2 2 4 5" xfId="1115" xr:uid="{00000000-0005-0000-0000-0000F3010000}"/>
    <cellStyle name="Input 2 2 5" xfId="417" xr:uid="{00000000-0005-0000-0000-0000F4010000}"/>
    <cellStyle name="Input 2 2 5 2" xfId="1116" xr:uid="{00000000-0005-0000-0000-0000F5010000}"/>
    <cellStyle name="Input 2 2 6" xfId="645" xr:uid="{00000000-0005-0000-0000-0000F6010000}"/>
    <cellStyle name="Input 2 2 6 2" xfId="1117" xr:uid="{00000000-0005-0000-0000-0000F7010000}"/>
    <cellStyle name="Input 2 2 7" xfId="1118" xr:uid="{00000000-0005-0000-0000-0000F8010000}"/>
    <cellStyle name="Input 2 2 8" xfId="1119" xr:uid="{00000000-0005-0000-0000-0000F9010000}"/>
    <cellStyle name="Input 2 2 9" xfId="838" xr:uid="{00000000-0005-0000-0000-0000FA010000}"/>
    <cellStyle name="Input 2 3" xfId="451" xr:uid="{00000000-0005-0000-0000-0000FB010000}"/>
    <cellStyle name="Input 2 3 2" xfId="551" xr:uid="{00000000-0005-0000-0000-0000FC010000}"/>
    <cellStyle name="Input 2 3 2 2" xfId="737" xr:uid="{00000000-0005-0000-0000-0000FD010000}"/>
    <cellStyle name="Input 2 3 2 3" xfId="1120" xr:uid="{00000000-0005-0000-0000-0000FE010000}"/>
    <cellStyle name="Input 2 3 2 4" xfId="1121" xr:uid="{00000000-0005-0000-0000-0000FF010000}"/>
    <cellStyle name="Input 2 3 2 5" xfId="1122" xr:uid="{00000000-0005-0000-0000-000000020000}"/>
    <cellStyle name="Input 2 3 2 6" xfId="926" xr:uid="{00000000-0005-0000-0000-000001020000}"/>
    <cellStyle name="Input 2 3 3" xfId="608" xr:uid="{00000000-0005-0000-0000-000002020000}"/>
    <cellStyle name="Input 2 3 3 2" xfId="791" xr:uid="{00000000-0005-0000-0000-000003020000}"/>
    <cellStyle name="Input 2 3 3 3" xfId="1123" xr:uid="{00000000-0005-0000-0000-000004020000}"/>
    <cellStyle name="Input 2 3 3 4" xfId="1124" xr:uid="{00000000-0005-0000-0000-000005020000}"/>
    <cellStyle name="Input 2 3 3 5" xfId="1125" xr:uid="{00000000-0005-0000-0000-000006020000}"/>
    <cellStyle name="Input 2 3 4" xfId="663" xr:uid="{00000000-0005-0000-0000-000007020000}"/>
    <cellStyle name="Input 2 3 4 2" xfId="1126" xr:uid="{00000000-0005-0000-0000-000008020000}"/>
    <cellStyle name="Input 2 3 5" xfId="1127" xr:uid="{00000000-0005-0000-0000-000009020000}"/>
    <cellStyle name="Input 2 3 6" xfId="1128" xr:uid="{00000000-0005-0000-0000-00000A020000}"/>
    <cellStyle name="Input 2 3 7" xfId="1129" xr:uid="{00000000-0005-0000-0000-00000B020000}"/>
    <cellStyle name="Input 2 4" xfId="523" xr:uid="{00000000-0005-0000-0000-00000C020000}"/>
    <cellStyle name="Input 2 4 2" xfId="710" xr:uid="{00000000-0005-0000-0000-00000D020000}"/>
    <cellStyle name="Input 2 4 2 2" xfId="1130" xr:uid="{00000000-0005-0000-0000-00000E020000}"/>
    <cellStyle name="Input 2 4 3" xfId="1131" xr:uid="{00000000-0005-0000-0000-00000F020000}"/>
    <cellStyle name="Input 2 4 4" xfId="1132" xr:uid="{00000000-0005-0000-0000-000010020000}"/>
    <cellStyle name="Input 2 4 5" xfId="1133" xr:uid="{00000000-0005-0000-0000-000011020000}"/>
    <cellStyle name="Input 2 4 6" xfId="904" xr:uid="{00000000-0005-0000-0000-000012020000}"/>
    <cellStyle name="Input 2 5" xfId="517" xr:uid="{00000000-0005-0000-0000-000013020000}"/>
    <cellStyle name="Input 2 5 2" xfId="705" xr:uid="{00000000-0005-0000-0000-000014020000}"/>
    <cellStyle name="Input 2 5 3" xfId="1134" xr:uid="{00000000-0005-0000-0000-000015020000}"/>
    <cellStyle name="Input 2 5 4" xfId="1135" xr:uid="{00000000-0005-0000-0000-000016020000}"/>
    <cellStyle name="Input 2 5 5" xfId="1136" xr:uid="{00000000-0005-0000-0000-000017020000}"/>
    <cellStyle name="Input 2 5 6" xfId="900" xr:uid="{00000000-0005-0000-0000-000018020000}"/>
    <cellStyle name="Input 2 6" xfId="519" xr:uid="{00000000-0005-0000-0000-000019020000}"/>
    <cellStyle name="Input 2 6 2" xfId="706" xr:uid="{00000000-0005-0000-0000-00001A020000}"/>
    <cellStyle name="Input 2 6 3" xfId="1137" xr:uid="{00000000-0005-0000-0000-00001B020000}"/>
    <cellStyle name="Input 2 6 4" xfId="1138" xr:uid="{00000000-0005-0000-0000-00001C020000}"/>
    <cellStyle name="Input 2 6 5" xfId="1139" xr:uid="{00000000-0005-0000-0000-00001D020000}"/>
    <cellStyle name="Input 2 7" xfId="584" xr:uid="{00000000-0005-0000-0000-00001E020000}"/>
    <cellStyle name="Input 2 7 2" xfId="768" xr:uid="{00000000-0005-0000-0000-00001F020000}"/>
    <cellStyle name="Input 2 7 3" xfId="1140" xr:uid="{00000000-0005-0000-0000-000020020000}"/>
    <cellStyle name="Input 2 7 4" xfId="1141" xr:uid="{00000000-0005-0000-0000-000021020000}"/>
    <cellStyle name="Input 2 7 5" xfId="1142" xr:uid="{00000000-0005-0000-0000-000022020000}"/>
    <cellStyle name="Input 2 8" xfId="379" xr:uid="{00000000-0005-0000-0000-000023020000}"/>
    <cellStyle name="Input 2 8 2" xfId="1143" xr:uid="{00000000-0005-0000-0000-000024020000}"/>
    <cellStyle name="Input 2 9" xfId="1144" xr:uid="{00000000-0005-0000-0000-000025020000}"/>
    <cellStyle name="Input 3" xfId="302" xr:uid="{00000000-0005-0000-0000-000026020000}"/>
    <cellStyle name="Input 3 10" xfId="829" xr:uid="{00000000-0005-0000-0000-000027020000}"/>
    <cellStyle name="Input 3 2" xfId="461" xr:uid="{00000000-0005-0000-0000-000028020000}"/>
    <cellStyle name="Input 3 2 2" xfId="559" xr:uid="{00000000-0005-0000-0000-000029020000}"/>
    <cellStyle name="Input 3 2 2 2" xfId="745" xr:uid="{00000000-0005-0000-0000-00002A020000}"/>
    <cellStyle name="Input 3 2 2 3" xfId="1145" xr:uid="{00000000-0005-0000-0000-00002B020000}"/>
    <cellStyle name="Input 3 2 2 4" xfId="1146" xr:uid="{00000000-0005-0000-0000-00002C020000}"/>
    <cellStyle name="Input 3 2 2 5" xfId="1147" xr:uid="{00000000-0005-0000-0000-00002D020000}"/>
    <cellStyle name="Input 3 2 2 6" xfId="934" xr:uid="{00000000-0005-0000-0000-00002E020000}"/>
    <cellStyle name="Input 3 2 3" xfId="616" xr:uid="{00000000-0005-0000-0000-00002F020000}"/>
    <cellStyle name="Input 3 2 3 2" xfId="799" xr:uid="{00000000-0005-0000-0000-000030020000}"/>
    <cellStyle name="Input 3 2 3 3" xfId="1148" xr:uid="{00000000-0005-0000-0000-000031020000}"/>
    <cellStyle name="Input 3 2 3 4" xfId="1149" xr:uid="{00000000-0005-0000-0000-000032020000}"/>
    <cellStyle name="Input 3 2 3 5" xfId="1150" xr:uid="{00000000-0005-0000-0000-000033020000}"/>
    <cellStyle name="Input 3 2 4" xfId="671" xr:uid="{00000000-0005-0000-0000-000034020000}"/>
    <cellStyle name="Input 3 2 4 2" xfId="1151" xr:uid="{00000000-0005-0000-0000-000035020000}"/>
    <cellStyle name="Input 3 2 5" xfId="1152" xr:uid="{00000000-0005-0000-0000-000036020000}"/>
    <cellStyle name="Input 3 2 6" xfId="1153" xr:uid="{00000000-0005-0000-0000-000037020000}"/>
    <cellStyle name="Input 3 2 7" xfId="1154" xr:uid="{00000000-0005-0000-0000-000038020000}"/>
    <cellStyle name="Input 3 3" xfId="442" xr:uid="{00000000-0005-0000-0000-000039020000}"/>
    <cellStyle name="Input 3 3 2" xfId="657" xr:uid="{00000000-0005-0000-0000-00003A020000}"/>
    <cellStyle name="Input 3 3 2 2" xfId="1155" xr:uid="{00000000-0005-0000-0000-00003B020000}"/>
    <cellStyle name="Input 3 3 3" xfId="1156" xr:uid="{00000000-0005-0000-0000-00003C020000}"/>
    <cellStyle name="Input 3 3 4" xfId="1157" xr:uid="{00000000-0005-0000-0000-00003D020000}"/>
    <cellStyle name="Input 3 3 5" xfId="1158" xr:uid="{00000000-0005-0000-0000-00003E020000}"/>
    <cellStyle name="Input 3 3 6" xfId="854" xr:uid="{00000000-0005-0000-0000-00003F020000}"/>
    <cellStyle name="Input 3 4" xfId="545" xr:uid="{00000000-0005-0000-0000-000040020000}"/>
    <cellStyle name="Input 3 4 2" xfId="731" xr:uid="{00000000-0005-0000-0000-000041020000}"/>
    <cellStyle name="Input 3 4 3" xfId="1159" xr:uid="{00000000-0005-0000-0000-000042020000}"/>
    <cellStyle name="Input 3 4 4" xfId="1160" xr:uid="{00000000-0005-0000-0000-000043020000}"/>
    <cellStyle name="Input 3 4 5" xfId="1161" xr:uid="{00000000-0005-0000-0000-000044020000}"/>
    <cellStyle name="Input 3 4 6" xfId="920" xr:uid="{00000000-0005-0000-0000-000045020000}"/>
    <cellStyle name="Input 3 5" xfId="602" xr:uid="{00000000-0005-0000-0000-000046020000}"/>
    <cellStyle name="Input 3 5 2" xfId="785" xr:uid="{00000000-0005-0000-0000-000047020000}"/>
    <cellStyle name="Input 3 5 3" xfId="1162" xr:uid="{00000000-0005-0000-0000-000048020000}"/>
    <cellStyle name="Input 3 5 4" xfId="1163" xr:uid="{00000000-0005-0000-0000-000049020000}"/>
    <cellStyle name="Input 3 5 5" xfId="1164" xr:uid="{00000000-0005-0000-0000-00004A020000}"/>
    <cellStyle name="Input 3 6" xfId="408" xr:uid="{00000000-0005-0000-0000-00004B020000}"/>
    <cellStyle name="Input 3 6 2" xfId="1165" xr:uid="{00000000-0005-0000-0000-00004C020000}"/>
    <cellStyle name="Input 3 7" xfId="641" xr:uid="{00000000-0005-0000-0000-00004D020000}"/>
    <cellStyle name="Input 3 7 2" xfId="1166" xr:uid="{00000000-0005-0000-0000-00004E020000}"/>
    <cellStyle name="Input 3 8" xfId="1167" xr:uid="{00000000-0005-0000-0000-00004F020000}"/>
    <cellStyle name="Input 3 9" xfId="1168" xr:uid="{00000000-0005-0000-0000-000050020000}"/>
    <cellStyle name="Input 4" xfId="267" xr:uid="{00000000-0005-0000-0000-000051020000}"/>
    <cellStyle name="Input 4 2" xfId="498" xr:uid="{00000000-0005-0000-0000-000052020000}"/>
    <cellStyle name="Input 4 2 2" xfId="686" xr:uid="{00000000-0005-0000-0000-000053020000}"/>
    <cellStyle name="Input 4 2 3" xfId="1169" xr:uid="{00000000-0005-0000-0000-000054020000}"/>
    <cellStyle name="Input 4 2 4" xfId="1170" xr:uid="{00000000-0005-0000-0000-000055020000}"/>
    <cellStyle name="Input 4 2 5" xfId="1171" xr:uid="{00000000-0005-0000-0000-000056020000}"/>
    <cellStyle name="Input 4 2 6" xfId="886" xr:uid="{00000000-0005-0000-0000-000057020000}"/>
    <cellStyle name="Input 4 3" xfId="598" xr:uid="{00000000-0005-0000-0000-000058020000}"/>
    <cellStyle name="Input 4 3 2" xfId="781" xr:uid="{00000000-0005-0000-0000-000059020000}"/>
    <cellStyle name="Input 4 3 3" xfId="1172" xr:uid="{00000000-0005-0000-0000-00005A020000}"/>
    <cellStyle name="Input 4 3 4" xfId="1173" xr:uid="{00000000-0005-0000-0000-00005B020000}"/>
    <cellStyle name="Input 4 3 5" xfId="1174" xr:uid="{00000000-0005-0000-0000-00005C020000}"/>
    <cellStyle name="Input 4 4" xfId="653" xr:uid="{00000000-0005-0000-0000-00005D020000}"/>
    <cellStyle name="Input 4 4 2" xfId="1175" xr:uid="{00000000-0005-0000-0000-00005E020000}"/>
    <cellStyle name="Input 4 5" xfId="1176" xr:uid="{00000000-0005-0000-0000-00005F020000}"/>
    <cellStyle name="Input 4 6" xfId="1177" xr:uid="{00000000-0005-0000-0000-000060020000}"/>
    <cellStyle name="Input 4 7" xfId="1178" xr:uid="{00000000-0005-0000-0000-000061020000}"/>
    <cellStyle name="Input 5" xfId="504" xr:uid="{00000000-0005-0000-0000-000062020000}"/>
    <cellStyle name="Input 5 2" xfId="692" xr:uid="{00000000-0005-0000-0000-000063020000}"/>
    <cellStyle name="Input 5 2 2" xfId="1179" xr:uid="{00000000-0005-0000-0000-000064020000}"/>
    <cellStyle name="Input 5 3" xfId="1180" xr:uid="{00000000-0005-0000-0000-000065020000}"/>
    <cellStyle name="Input 5 4" xfId="1181" xr:uid="{00000000-0005-0000-0000-000066020000}"/>
    <cellStyle name="Input 5 5" xfId="1182" xr:uid="{00000000-0005-0000-0000-000067020000}"/>
    <cellStyle name="Input 5 6" xfId="890" xr:uid="{00000000-0005-0000-0000-000068020000}"/>
    <cellStyle name="Input 6" xfId="528" xr:uid="{00000000-0005-0000-0000-000069020000}"/>
    <cellStyle name="Input 6 2" xfId="715" xr:uid="{00000000-0005-0000-0000-00006A020000}"/>
    <cellStyle name="Input 6 2 2" xfId="1183" xr:uid="{00000000-0005-0000-0000-00006B020000}"/>
    <cellStyle name="Input 6 3" xfId="1184" xr:uid="{00000000-0005-0000-0000-00006C020000}"/>
    <cellStyle name="Input 6 4" xfId="1185" xr:uid="{00000000-0005-0000-0000-00006D020000}"/>
    <cellStyle name="Input 6 5" xfId="1186" xr:uid="{00000000-0005-0000-0000-00006E020000}"/>
    <cellStyle name="Input 6 6" xfId="908" xr:uid="{00000000-0005-0000-0000-00006F020000}"/>
    <cellStyle name="Input 7" xfId="582" xr:uid="{00000000-0005-0000-0000-000070020000}"/>
    <cellStyle name="Input 7 2" xfId="766" xr:uid="{00000000-0005-0000-0000-000071020000}"/>
    <cellStyle name="Input 7 3" xfId="1187" xr:uid="{00000000-0005-0000-0000-000072020000}"/>
    <cellStyle name="Input 7 4" xfId="1188" xr:uid="{00000000-0005-0000-0000-000073020000}"/>
    <cellStyle name="Input 7 5" xfId="1189" xr:uid="{00000000-0005-0000-0000-000074020000}"/>
    <cellStyle name="Input 8" xfId="1190" xr:uid="{00000000-0005-0000-0000-000075020000}"/>
    <cellStyle name="InputCells" xfId="171" xr:uid="{00000000-0005-0000-0000-000076020000}"/>
    <cellStyle name="interpoliert" xfId="172" xr:uid="{00000000-0005-0000-0000-000077020000}"/>
    <cellStyle name="Komma 2" xfId="173" xr:uid="{00000000-0005-0000-0000-000078020000}"/>
    <cellStyle name="Komma 2 2" xfId="277" xr:uid="{00000000-0005-0000-0000-000079020000}"/>
    <cellStyle name="Link 2" xfId="469" xr:uid="{00000000-0005-0000-0000-00007A020000}"/>
    <cellStyle name="Linked Cell" xfId="174" xr:uid="{00000000-0005-0000-0000-00007B020000}"/>
    <cellStyle name="Menu" xfId="175" xr:uid="{00000000-0005-0000-0000-00007C020000}"/>
    <cellStyle name="Menu 2" xfId="176" xr:uid="{00000000-0005-0000-0000-00007D020000}"/>
    <cellStyle name="mitP" xfId="177" xr:uid="{00000000-0005-0000-0000-00007E020000}"/>
    <cellStyle name="Neutral" xfId="31" builtinId="28" customBuiltin="1"/>
    <cellStyle name="Neutral 2" xfId="261" xr:uid="{00000000-0005-0000-0000-000080020000}"/>
    <cellStyle name="Normal GHG Numbers (0.00)" xfId="53" xr:uid="{00000000-0005-0000-0000-000081020000}"/>
    <cellStyle name="Normal GHG Numbers (0.00) 2" xfId="395" xr:uid="{00000000-0005-0000-0000-000082020000}"/>
    <cellStyle name="Normal GHG Numbers (0.00) 2 2" xfId="377" xr:uid="{00000000-0005-0000-0000-000083020000}"/>
    <cellStyle name="Normal GHG Numbers (0.00) 3" xfId="404" xr:uid="{00000000-0005-0000-0000-000084020000}"/>
    <cellStyle name="Normal GHG Numbers (0.00) 3 2" xfId="638" xr:uid="{00000000-0005-0000-0000-000085020000}"/>
    <cellStyle name="Normal GHG Numbers (0.00) 4" xfId="508" xr:uid="{00000000-0005-0000-0000-000086020000}"/>
    <cellStyle name="Normal GHG Numbers (0.00) 4 2" xfId="696" xr:uid="{00000000-0005-0000-0000-000087020000}"/>
    <cellStyle name="Normal GHG Numbers (0.00) 5" xfId="499" xr:uid="{00000000-0005-0000-0000-000088020000}"/>
    <cellStyle name="Normal GHG Numbers (0.00) 5 2" xfId="687" xr:uid="{00000000-0005-0000-0000-000089020000}"/>
    <cellStyle name="Normal GHG Textfiels Bold" xfId="178" xr:uid="{00000000-0005-0000-0000-00008A020000}"/>
    <cellStyle name="Normal GHG Textfiels Bold 2" xfId="179" xr:uid="{00000000-0005-0000-0000-00008B020000}"/>
    <cellStyle name="Normal GHG whole table" xfId="180" xr:uid="{00000000-0005-0000-0000-00008C020000}"/>
    <cellStyle name="Normal GHG-Shade" xfId="181" xr:uid="{00000000-0005-0000-0000-00008D020000}"/>
    <cellStyle name="Normal GHG-Shade 2" xfId="182" xr:uid="{00000000-0005-0000-0000-00008E020000}"/>
    <cellStyle name="Normal GHG-Shade 3" xfId="183" xr:uid="{00000000-0005-0000-0000-00008F020000}"/>
    <cellStyle name="Normal_Compilation_Final" xfId="184" xr:uid="{00000000-0005-0000-0000-000090020000}"/>
    <cellStyle name="Note" xfId="185" xr:uid="{00000000-0005-0000-0000-000091020000}"/>
    <cellStyle name="Note 2" xfId="186" xr:uid="{00000000-0005-0000-0000-000092020000}"/>
    <cellStyle name="Note 2 2" xfId="304" xr:uid="{00000000-0005-0000-0000-000093020000}"/>
    <cellStyle name="Note 2 2 10" xfId="1191" xr:uid="{00000000-0005-0000-0000-000094020000}"/>
    <cellStyle name="Note 2 2 11" xfId="1192" xr:uid="{00000000-0005-0000-0000-000095020000}"/>
    <cellStyle name="Note 2 2 12" xfId="1193" xr:uid="{00000000-0005-0000-0000-000096020000}"/>
    <cellStyle name="Note 2 2 2" xfId="354" xr:uid="{00000000-0005-0000-0000-000097020000}"/>
    <cellStyle name="Note 2 2 2 2" xfId="476" xr:uid="{00000000-0005-0000-0000-000098020000}"/>
    <cellStyle name="Note 2 2 2 2 2" xfId="677" xr:uid="{00000000-0005-0000-0000-000099020000}"/>
    <cellStyle name="Note 2 2 2 2 2 2" xfId="1194" xr:uid="{00000000-0005-0000-0000-00009A020000}"/>
    <cellStyle name="Note 2 2 2 2 3" xfId="1195" xr:uid="{00000000-0005-0000-0000-00009B020000}"/>
    <cellStyle name="Note 2 2 2 2 4" xfId="1196" xr:uid="{00000000-0005-0000-0000-00009C020000}"/>
    <cellStyle name="Note 2 2 2 2 5" xfId="1197" xr:uid="{00000000-0005-0000-0000-00009D020000}"/>
    <cellStyle name="Note 2 2 2 2 6" xfId="867" xr:uid="{00000000-0005-0000-0000-00009E020000}"/>
    <cellStyle name="Note 2 2 2 3" xfId="574" xr:uid="{00000000-0005-0000-0000-00009F020000}"/>
    <cellStyle name="Note 2 2 2 3 2" xfId="759" xr:uid="{00000000-0005-0000-0000-0000A0020000}"/>
    <cellStyle name="Note 2 2 2 3 3" xfId="1198" xr:uid="{00000000-0005-0000-0000-0000A1020000}"/>
    <cellStyle name="Note 2 2 2 3 4" xfId="1199" xr:uid="{00000000-0005-0000-0000-0000A2020000}"/>
    <cellStyle name="Note 2 2 2 3 5" xfId="1200" xr:uid="{00000000-0005-0000-0000-0000A3020000}"/>
    <cellStyle name="Note 2 2 2 3 6" xfId="945" xr:uid="{00000000-0005-0000-0000-0000A4020000}"/>
    <cellStyle name="Note 2 2 2 4" xfId="628" xr:uid="{00000000-0005-0000-0000-0000A5020000}"/>
    <cellStyle name="Note 2 2 2 4 2" xfId="810" xr:uid="{00000000-0005-0000-0000-0000A6020000}"/>
    <cellStyle name="Note 2 2 2 4 3" xfId="1201" xr:uid="{00000000-0005-0000-0000-0000A7020000}"/>
    <cellStyle name="Note 2 2 2 4 4" xfId="1202" xr:uid="{00000000-0005-0000-0000-0000A8020000}"/>
    <cellStyle name="Note 2 2 2 4 5" xfId="1203" xr:uid="{00000000-0005-0000-0000-0000A9020000}"/>
    <cellStyle name="Note 2 2 2 5" xfId="419" xr:uid="{00000000-0005-0000-0000-0000AA020000}"/>
    <cellStyle name="Note 2 2 2 5 2" xfId="1204" xr:uid="{00000000-0005-0000-0000-0000AB020000}"/>
    <cellStyle name="Note 2 2 2 6" xfId="647" xr:uid="{00000000-0005-0000-0000-0000AC020000}"/>
    <cellStyle name="Note 2 2 2 6 2" xfId="1205" xr:uid="{00000000-0005-0000-0000-0000AD020000}"/>
    <cellStyle name="Note 2 2 2 7" xfId="1206" xr:uid="{00000000-0005-0000-0000-0000AE020000}"/>
    <cellStyle name="Note 2 2 2 8" xfId="1207" xr:uid="{00000000-0005-0000-0000-0000AF020000}"/>
    <cellStyle name="Note 2 2 2 9" xfId="840" xr:uid="{00000000-0005-0000-0000-0000B0020000}"/>
    <cellStyle name="Note 2 2 3" xfId="462" xr:uid="{00000000-0005-0000-0000-0000B1020000}"/>
    <cellStyle name="Note 2 2 3 2" xfId="560" xr:uid="{00000000-0005-0000-0000-0000B2020000}"/>
    <cellStyle name="Note 2 2 3 2 2" xfId="746" xr:uid="{00000000-0005-0000-0000-0000B3020000}"/>
    <cellStyle name="Note 2 2 3 2 3" xfId="1208" xr:uid="{00000000-0005-0000-0000-0000B4020000}"/>
    <cellStyle name="Note 2 2 3 2 4" xfId="1209" xr:uid="{00000000-0005-0000-0000-0000B5020000}"/>
    <cellStyle name="Note 2 2 3 2 5" xfId="1210" xr:uid="{00000000-0005-0000-0000-0000B6020000}"/>
    <cellStyle name="Note 2 2 3 2 6" xfId="935" xr:uid="{00000000-0005-0000-0000-0000B7020000}"/>
    <cellStyle name="Note 2 2 3 3" xfId="617" xr:uid="{00000000-0005-0000-0000-0000B8020000}"/>
    <cellStyle name="Note 2 2 3 3 2" xfId="800" xr:uid="{00000000-0005-0000-0000-0000B9020000}"/>
    <cellStyle name="Note 2 2 3 3 3" xfId="1211" xr:uid="{00000000-0005-0000-0000-0000BA020000}"/>
    <cellStyle name="Note 2 2 3 3 4" xfId="1212" xr:uid="{00000000-0005-0000-0000-0000BB020000}"/>
    <cellStyle name="Note 2 2 3 3 5" xfId="1213" xr:uid="{00000000-0005-0000-0000-0000BC020000}"/>
    <cellStyle name="Note 2 2 3 4" xfId="672" xr:uid="{00000000-0005-0000-0000-0000BD020000}"/>
    <cellStyle name="Note 2 2 3 4 2" xfId="1214" xr:uid="{00000000-0005-0000-0000-0000BE020000}"/>
    <cellStyle name="Note 2 2 3 5" xfId="1215" xr:uid="{00000000-0005-0000-0000-0000BF020000}"/>
    <cellStyle name="Note 2 2 3 6" xfId="1216" xr:uid="{00000000-0005-0000-0000-0000C0020000}"/>
    <cellStyle name="Note 2 2 3 7" xfId="1217" xr:uid="{00000000-0005-0000-0000-0000C1020000}"/>
    <cellStyle name="Note 2 2 4" xfId="525" xr:uid="{00000000-0005-0000-0000-0000C2020000}"/>
    <cellStyle name="Note 2 2 4 2" xfId="712" xr:uid="{00000000-0005-0000-0000-0000C3020000}"/>
    <cellStyle name="Note 2 2 4 2 2" xfId="1218" xr:uid="{00000000-0005-0000-0000-0000C4020000}"/>
    <cellStyle name="Note 2 2 4 3" xfId="1219" xr:uid="{00000000-0005-0000-0000-0000C5020000}"/>
    <cellStyle name="Note 2 2 4 4" xfId="1220" xr:uid="{00000000-0005-0000-0000-0000C6020000}"/>
    <cellStyle name="Note 2 2 4 5" xfId="1221" xr:uid="{00000000-0005-0000-0000-0000C7020000}"/>
    <cellStyle name="Note 2 2 4 6" xfId="906" xr:uid="{00000000-0005-0000-0000-0000C8020000}"/>
    <cellStyle name="Note 2 2 5" xfId="533" xr:uid="{00000000-0005-0000-0000-0000C9020000}"/>
    <cellStyle name="Note 2 2 5 2" xfId="720" xr:uid="{00000000-0005-0000-0000-0000CA020000}"/>
    <cellStyle name="Note 2 2 5 3" xfId="1222" xr:uid="{00000000-0005-0000-0000-0000CB020000}"/>
    <cellStyle name="Note 2 2 5 4" xfId="1223" xr:uid="{00000000-0005-0000-0000-0000CC020000}"/>
    <cellStyle name="Note 2 2 5 5" xfId="1224" xr:uid="{00000000-0005-0000-0000-0000CD020000}"/>
    <cellStyle name="Note 2 2 5 6" xfId="912" xr:uid="{00000000-0005-0000-0000-0000CE020000}"/>
    <cellStyle name="Note 2 2 6" xfId="537" xr:uid="{00000000-0005-0000-0000-0000CF020000}"/>
    <cellStyle name="Note 2 2 6 2" xfId="724" xr:uid="{00000000-0005-0000-0000-0000D0020000}"/>
    <cellStyle name="Note 2 2 6 3" xfId="1225" xr:uid="{00000000-0005-0000-0000-0000D1020000}"/>
    <cellStyle name="Note 2 2 6 4" xfId="1226" xr:uid="{00000000-0005-0000-0000-0000D2020000}"/>
    <cellStyle name="Note 2 2 6 5" xfId="1227" xr:uid="{00000000-0005-0000-0000-0000D3020000}"/>
    <cellStyle name="Note 2 2 7" xfId="503" xr:uid="{00000000-0005-0000-0000-0000D4020000}"/>
    <cellStyle name="Note 2 2 7 2" xfId="691" xr:uid="{00000000-0005-0000-0000-0000D5020000}"/>
    <cellStyle name="Note 2 2 7 2 2" xfId="1228" xr:uid="{00000000-0005-0000-0000-0000D6020000}"/>
    <cellStyle name="Note 2 2 7 3" xfId="1229" xr:uid="{00000000-0005-0000-0000-0000D7020000}"/>
    <cellStyle name="Note 2 2 7 4" xfId="1230" xr:uid="{00000000-0005-0000-0000-0000D8020000}"/>
    <cellStyle name="Note 2 2 7 5" xfId="1231" xr:uid="{00000000-0005-0000-0000-0000D9020000}"/>
    <cellStyle name="Note 2 2 7 6" xfId="889" xr:uid="{00000000-0005-0000-0000-0000DA020000}"/>
    <cellStyle name="Note 2 2 8" xfId="586" xr:uid="{00000000-0005-0000-0000-0000DB020000}"/>
    <cellStyle name="Note 2 2 8 2" xfId="770" xr:uid="{00000000-0005-0000-0000-0000DC020000}"/>
    <cellStyle name="Note 2 2 8 3" xfId="1232" xr:uid="{00000000-0005-0000-0000-0000DD020000}"/>
    <cellStyle name="Note 2 2 8 4" xfId="1233" xr:uid="{00000000-0005-0000-0000-0000DE020000}"/>
    <cellStyle name="Note 2 2 8 5" xfId="1234" xr:uid="{00000000-0005-0000-0000-0000DF020000}"/>
    <cellStyle name="Note 2 2 9" xfId="394" xr:uid="{00000000-0005-0000-0000-0000E0020000}"/>
    <cellStyle name="Note 2 2 9 2" xfId="1235" xr:uid="{00000000-0005-0000-0000-0000E1020000}"/>
    <cellStyle name="Note 2 3" xfId="306" xr:uid="{00000000-0005-0000-0000-0000E2020000}"/>
    <cellStyle name="Note 2 3 10" xfId="830" xr:uid="{00000000-0005-0000-0000-0000E3020000}"/>
    <cellStyle name="Note 2 3 2" xfId="463" xr:uid="{00000000-0005-0000-0000-0000E4020000}"/>
    <cellStyle name="Note 2 3 2 2" xfId="561" xr:uid="{00000000-0005-0000-0000-0000E5020000}"/>
    <cellStyle name="Note 2 3 2 2 2" xfId="747" xr:uid="{00000000-0005-0000-0000-0000E6020000}"/>
    <cellStyle name="Note 2 3 2 2 3" xfId="1236" xr:uid="{00000000-0005-0000-0000-0000E7020000}"/>
    <cellStyle name="Note 2 3 2 2 4" xfId="1237" xr:uid="{00000000-0005-0000-0000-0000E8020000}"/>
    <cellStyle name="Note 2 3 2 2 5" xfId="1238" xr:uid="{00000000-0005-0000-0000-0000E9020000}"/>
    <cellStyle name="Note 2 3 2 2 6" xfId="936" xr:uid="{00000000-0005-0000-0000-0000EA020000}"/>
    <cellStyle name="Note 2 3 2 3" xfId="618" xr:uid="{00000000-0005-0000-0000-0000EB020000}"/>
    <cellStyle name="Note 2 3 2 3 2" xfId="801" xr:uid="{00000000-0005-0000-0000-0000EC020000}"/>
    <cellStyle name="Note 2 3 2 3 3" xfId="1239" xr:uid="{00000000-0005-0000-0000-0000ED020000}"/>
    <cellStyle name="Note 2 3 2 3 4" xfId="1240" xr:uid="{00000000-0005-0000-0000-0000EE020000}"/>
    <cellStyle name="Note 2 3 2 3 5" xfId="1241" xr:uid="{00000000-0005-0000-0000-0000EF020000}"/>
    <cellStyle name="Note 2 3 2 4" xfId="673" xr:uid="{00000000-0005-0000-0000-0000F0020000}"/>
    <cellStyle name="Note 2 3 2 4 2" xfId="1242" xr:uid="{00000000-0005-0000-0000-0000F1020000}"/>
    <cellStyle name="Note 2 3 2 5" xfId="1243" xr:uid="{00000000-0005-0000-0000-0000F2020000}"/>
    <cellStyle name="Note 2 3 2 6" xfId="1244" xr:uid="{00000000-0005-0000-0000-0000F3020000}"/>
    <cellStyle name="Note 2 3 2 7" xfId="1245" xr:uid="{00000000-0005-0000-0000-0000F4020000}"/>
    <cellStyle name="Note 2 3 3" xfId="443" xr:uid="{00000000-0005-0000-0000-0000F5020000}"/>
    <cellStyle name="Note 2 3 3 2" xfId="660" xr:uid="{00000000-0005-0000-0000-0000F6020000}"/>
    <cellStyle name="Note 2 3 3 2 2" xfId="1246" xr:uid="{00000000-0005-0000-0000-0000F7020000}"/>
    <cellStyle name="Note 2 3 3 3" xfId="1247" xr:uid="{00000000-0005-0000-0000-0000F8020000}"/>
    <cellStyle name="Note 2 3 3 4" xfId="1248" xr:uid="{00000000-0005-0000-0000-0000F9020000}"/>
    <cellStyle name="Note 2 3 3 5" xfId="1249" xr:uid="{00000000-0005-0000-0000-0000FA020000}"/>
    <cellStyle name="Note 2 3 3 6" xfId="855" xr:uid="{00000000-0005-0000-0000-0000FB020000}"/>
    <cellStyle name="Note 2 3 4" xfId="548" xr:uid="{00000000-0005-0000-0000-0000FC020000}"/>
    <cellStyle name="Note 2 3 4 2" xfId="734" xr:uid="{00000000-0005-0000-0000-0000FD020000}"/>
    <cellStyle name="Note 2 3 4 3" xfId="1250" xr:uid="{00000000-0005-0000-0000-0000FE020000}"/>
    <cellStyle name="Note 2 3 4 4" xfId="1251" xr:uid="{00000000-0005-0000-0000-0000FF020000}"/>
    <cellStyle name="Note 2 3 4 5" xfId="1252" xr:uid="{00000000-0005-0000-0000-000000030000}"/>
    <cellStyle name="Note 2 3 4 6" xfId="923" xr:uid="{00000000-0005-0000-0000-000001030000}"/>
    <cellStyle name="Note 2 3 5" xfId="605" xr:uid="{00000000-0005-0000-0000-000002030000}"/>
    <cellStyle name="Note 2 3 5 2" xfId="788" xr:uid="{00000000-0005-0000-0000-000003030000}"/>
    <cellStyle name="Note 2 3 5 3" xfId="1253" xr:uid="{00000000-0005-0000-0000-000004030000}"/>
    <cellStyle name="Note 2 3 5 4" xfId="1254" xr:uid="{00000000-0005-0000-0000-000005030000}"/>
    <cellStyle name="Note 2 3 5 5" xfId="1255" xr:uid="{00000000-0005-0000-0000-000006030000}"/>
    <cellStyle name="Note 2 3 6" xfId="409" xr:uid="{00000000-0005-0000-0000-000007030000}"/>
    <cellStyle name="Note 2 3 6 2" xfId="1256" xr:uid="{00000000-0005-0000-0000-000008030000}"/>
    <cellStyle name="Note 2 3 7" xfId="642" xr:uid="{00000000-0005-0000-0000-000009030000}"/>
    <cellStyle name="Note 2 3 7 2" xfId="1257" xr:uid="{00000000-0005-0000-0000-00000A030000}"/>
    <cellStyle name="Note 2 3 8" xfId="1258" xr:uid="{00000000-0005-0000-0000-00000B030000}"/>
    <cellStyle name="Note 2 3 9" xfId="1259" xr:uid="{00000000-0005-0000-0000-00000C030000}"/>
    <cellStyle name="Note 2 4" xfId="338" xr:uid="{00000000-0005-0000-0000-00000D030000}"/>
    <cellStyle name="Note 2 4 2" xfId="568" xr:uid="{00000000-0005-0000-0000-00000E030000}"/>
    <cellStyle name="Note 2 4 2 2" xfId="754" xr:uid="{00000000-0005-0000-0000-00000F030000}"/>
    <cellStyle name="Note 2 4 2 3" xfId="1260" xr:uid="{00000000-0005-0000-0000-000010030000}"/>
    <cellStyle name="Note 2 4 2 4" xfId="1261" xr:uid="{00000000-0005-0000-0000-000011030000}"/>
    <cellStyle name="Note 2 4 2 5" xfId="1262" xr:uid="{00000000-0005-0000-0000-000012030000}"/>
    <cellStyle name="Note 2 4 2 6" xfId="942" xr:uid="{00000000-0005-0000-0000-000013030000}"/>
    <cellStyle name="Note 2 4 3" xfId="625" xr:uid="{00000000-0005-0000-0000-000014030000}"/>
    <cellStyle name="Note 2 4 3 2" xfId="807" xr:uid="{00000000-0005-0000-0000-000015030000}"/>
    <cellStyle name="Note 2 4 3 3" xfId="1263" xr:uid="{00000000-0005-0000-0000-000016030000}"/>
    <cellStyle name="Note 2 4 3 4" xfId="1264" xr:uid="{00000000-0005-0000-0000-000017030000}"/>
    <cellStyle name="Note 2 4 3 5" xfId="1265" xr:uid="{00000000-0005-0000-0000-000018030000}"/>
    <cellStyle name="Note 2 4 4" xfId="674" xr:uid="{00000000-0005-0000-0000-000019030000}"/>
    <cellStyle name="Note 2 4 4 2" xfId="1266" xr:uid="{00000000-0005-0000-0000-00001A030000}"/>
    <cellStyle name="Note 2 4 5" xfId="1267" xr:uid="{00000000-0005-0000-0000-00001B030000}"/>
    <cellStyle name="Note 2 4 6" xfId="1268" xr:uid="{00000000-0005-0000-0000-00001C030000}"/>
    <cellStyle name="Note 2 4 7" xfId="1269" xr:uid="{00000000-0005-0000-0000-00001D030000}"/>
    <cellStyle name="Note 2 5" xfId="457" xr:uid="{00000000-0005-0000-0000-00001E030000}"/>
    <cellStyle name="Note 2 5 2" xfId="556" xr:uid="{00000000-0005-0000-0000-00001F030000}"/>
    <cellStyle name="Note 2 5 2 2" xfId="742" xr:uid="{00000000-0005-0000-0000-000020030000}"/>
    <cellStyle name="Note 2 5 2 3" xfId="1270" xr:uid="{00000000-0005-0000-0000-000021030000}"/>
    <cellStyle name="Note 2 5 2 4" xfId="1271" xr:uid="{00000000-0005-0000-0000-000022030000}"/>
    <cellStyle name="Note 2 5 2 5" xfId="1272" xr:uid="{00000000-0005-0000-0000-000023030000}"/>
    <cellStyle name="Note 2 5 2 6" xfId="931" xr:uid="{00000000-0005-0000-0000-000024030000}"/>
    <cellStyle name="Note 2 5 3" xfId="613" xr:uid="{00000000-0005-0000-0000-000025030000}"/>
    <cellStyle name="Note 2 5 3 2" xfId="796" xr:uid="{00000000-0005-0000-0000-000026030000}"/>
    <cellStyle name="Note 2 5 3 3" xfId="1273" xr:uid="{00000000-0005-0000-0000-000027030000}"/>
    <cellStyle name="Note 2 5 3 4" xfId="1274" xr:uid="{00000000-0005-0000-0000-000028030000}"/>
    <cellStyle name="Note 2 5 3 5" xfId="1275" xr:uid="{00000000-0005-0000-0000-000029030000}"/>
    <cellStyle name="Note 2 5 4" xfId="668" xr:uid="{00000000-0005-0000-0000-00002A030000}"/>
    <cellStyle name="Note 2 5 4 2" xfId="1276" xr:uid="{00000000-0005-0000-0000-00002B030000}"/>
    <cellStyle name="Note 2 5 5" xfId="1277" xr:uid="{00000000-0005-0000-0000-00002C030000}"/>
    <cellStyle name="Note 2 5 6" xfId="1278" xr:uid="{00000000-0005-0000-0000-00002D030000}"/>
    <cellStyle name="Note 2 5 7" xfId="1279" xr:uid="{00000000-0005-0000-0000-00002E030000}"/>
    <cellStyle name="Note 2 6" xfId="520" xr:uid="{00000000-0005-0000-0000-00002F030000}"/>
    <cellStyle name="Note 2 6 2" xfId="707" xr:uid="{00000000-0005-0000-0000-000030030000}"/>
    <cellStyle name="Note 2 6 2 2" xfId="1280" xr:uid="{00000000-0005-0000-0000-000031030000}"/>
    <cellStyle name="Note 2 6 3" xfId="1281" xr:uid="{00000000-0005-0000-0000-000032030000}"/>
    <cellStyle name="Note 2 6 4" xfId="1282" xr:uid="{00000000-0005-0000-0000-000033030000}"/>
    <cellStyle name="Note 2 6 5" xfId="1283" xr:uid="{00000000-0005-0000-0000-000034030000}"/>
    <cellStyle name="Note 2 6 6" xfId="901" xr:uid="{00000000-0005-0000-0000-000035030000}"/>
    <cellStyle name="Note 2 7" xfId="494" xr:uid="{00000000-0005-0000-0000-000036030000}"/>
    <cellStyle name="Note 2 7 2" xfId="683" xr:uid="{00000000-0005-0000-0000-000037030000}"/>
    <cellStyle name="Note 2 7 2 2" xfId="1284" xr:uid="{00000000-0005-0000-0000-000038030000}"/>
    <cellStyle name="Note 2 7 3" xfId="1285" xr:uid="{00000000-0005-0000-0000-000039030000}"/>
    <cellStyle name="Note 2 7 4" xfId="1286" xr:uid="{00000000-0005-0000-0000-00003A030000}"/>
    <cellStyle name="Note 2 7 5" xfId="1287" xr:uid="{00000000-0005-0000-0000-00003B030000}"/>
    <cellStyle name="Note 2 7 6" xfId="884" xr:uid="{00000000-0005-0000-0000-00003C030000}"/>
    <cellStyle name="Note 2 8" xfId="541" xr:uid="{00000000-0005-0000-0000-00003D030000}"/>
    <cellStyle name="Note 2 8 2" xfId="727" xr:uid="{00000000-0005-0000-0000-00003E030000}"/>
    <cellStyle name="Note 2 8 3" xfId="1288" xr:uid="{00000000-0005-0000-0000-00003F030000}"/>
    <cellStyle name="Note 2 8 4" xfId="1289" xr:uid="{00000000-0005-0000-0000-000040030000}"/>
    <cellStyle name="Note 2 8 5" xfId="1290" xr:uid="{00000000-0005-0000-0000-000041030000}"/>
    <cellStyle name="Note 2 9" xfId="1291" xr:uid="{00000000-0005-0000-0000-000042030000}"/>
    <cellStyle name="Note 3" xfId="275" xr:uid="{00000000-0005-0000-0000-000043030000}"/>
    <cellStyle name="Note 3 10" xfId="1292" xr:uid="{00000000-0005-0000-0000-000044030000}"/>
    <cellStyle name="Note 3 11" xfId="1293" xr:uid="{00000000-0005-0000-0000-000045030000}"/>
    <cellStyle name="Note 3 12" xfId="1294" xr:uid="{00000000-0005-0000-0000-000046030000}"/>
    <cellStyle name="Note 3 2" xfId="355" xr:uid="{00000000-0005-0000-0000-000047030000}"/>
    <cellStyle name="Note 3 2 2" xfId="477" xr:uid="{00000000-0005-0000-0000-000048030000}"/>
    <cellStyle name="Note 3 2 2 2" xfId="678" xr:uid="{00000000-0005-0000-0000-000049030000}"/>
    <cellStyle name="Note 3 2 2 2 2" xfId="1295" xr:uid="{00000000-0005-0000-0000-00004A030000}"/>
    <cellStyle name="Note 3 2 2 3" xfId="1296" xr:uid="{00000000-0005-0000-0000-00004B030000}"/>
    <cellStyle name="Note 3 2 2 4" xfId="1297" xr:uid="{00000000-0005-0000-0000-00004C030000}"/>
    <cellStyle name="Note 3 2 2 5" xfId="1298" xr:uid="{00000000-0005-0000-0000-00004D030000}"/>
    <cellStyle name="Note 3 2 2 6" xfId="868" xr:uid="{00000000-0005-0000-0000-00004E030000}"/>
    <cellStyle name="Note 3 2 3" xfId="575" xr:uid="{00000000-0005-0000-0000-00004F030000}"/>
    <cellStyle name="Note 3 2 3 2" xfId="760" xr:uid="{00000000-0005-0000-0000-000050030000}"/>
    <cellStyle name="Note 3 2 3 3" xfId="1299" xr:uid="{00000000-0005-0000-0000-000051030000}"/>
    <cellStyle name="Note 3 2 3 4" xfId="1300" xr:uid="{00000000-0005-0000-0000-000052030000}"/>
    <cellStyle name="Note 3 2 3 5" xfId="1301" xr:uid="{00000000-0005-0000-0000-000053030000}"/>
    <cellStyle name="Note 3 2 3 6" xfId="946" xr:uid="{00000000-0005-0000-0000-000054030000}"/>
    <cellStyle name="Note 3 2 4" xfId="629" xr:uid="{00000000-0005-0000-0000-000055030000}"/>
    <cellStyle name="Note 3 2 4 2" xfId="811" xr:uid="{00000000-0005-0000-0000-000056030000}"/>
    <cellStyle name="Note 3 2 4 3" xfId="1302" xr:uid="{00000000-0005-0000-0000-000057030000}"/>
    <cellStyle name="Note 3 2 4 4" xfId="1303" xr:uid="{00000000-0005-0000-0000-000058030000}"/>
    <cellStyle name="Note 3 2 4 5" xfId="1304" xr:uid="{00000000-0005-0000-0000-000059030000}"/>
    <cellStyle name="Note 3 2 5" xfId="418" xr:uid="{00000000-0005-0000-0000-00005A030000}"/>
    <cellStyle name="Note 3 2 5 2" xfId="1305" xr:uid="{00000000-0005-0000-0000-00005B030000}"/>
    <cellStyle name="Note 3 2 6" xfId="646" xr:uid="{00000000-0005-0000-0000-00005C030000}"/>
    <cellStyle name="Note 3 2 6 2" xfId="1306" xr:uid="{00000000-0005-0000-0000-00005D030000}"/>
    <cellStyle name="Note 3 2 7" xfId="1307" xr:uid="{00000000-0005-0000-0000-00005E030000}"/>
    <cellStyle name="Note 3 2 8" xfId="1308" xr:uid="{00000000-0005-0000-0000-00005F030000}"/>
    <cellStyle name="Note 3 2 9" xfId="839" xr:uid="{00000000-0005-0000-0000-000060030000}"/>
    <cellStyle name="Note 3 3" xfId="455" xr:uid="{00000000-0005-0000-0000-000061030000}"/>
    <cellStyle name="Note 3 3 2" xfId="555" xr:uid="{00000000-0005-0000-0000-000062030000}"/>
    <cellStyle name="Note 3 3 2 2" xfId="741" xr:uid="{00000000-0005-0000-0000-000063030000}"/>
    <cellStyle name="Note 3 3 2 3" xfId="1309" xr:uid="{00000000-0005-0000-0000-000064030000}"/>
    <cellStyle name="Note 3 3 2 4" xfId="1310" xr:uid="{00000000-0005-0000-0000-000065030000}"/>
    <cellStyle name="Note 3 3 2 5" xfId="1311" xr:uid="{00000000-0005-0000-0000-000066030000}"/>
    <cellStyle name="Note 3 3 2 6" xfId="930" xr:uid="{00000000-0005-0000-0000-000067030000}"/>
    <cellStyle name="Note 3 3 3" xfId="612" xr:uid="{00000000-0005-0000-0000-000068030000}"/>
    <cellStyle name="Note 3 3 3 2" xfId="795" xr:uid="{00000000-0005-0000-0000-000069030000}"/>
    <cellStyle name="Note 3 3 3 3" xfId="1312" xr:uid="{00000000-0005-0000-0000-00006A030000}"/>
    <cellStyle name="Note 3 3 3 4" xfId="1313" xr:uid="{00000000-0005-0000-0000-00006B030000}"/>
    <cellStyle name="Note 3 3 3 5" xfId="1314" xr:uid="{00000000-0005-0000-0000-00006C030000}"/>
    <cellStyle name="Note 3 3 4" xfId="667" xr:uid="{00000000-0005-0000-0000-00006D030000}"/>
    <cellStyle name="Note 3 3 4 2" xfId="1315" xr:uid="{00000000-0005-0000-0000-00006E030000}"/>
    <cellStyle name="Note 3 3 5" xfId="1316" xr:uid="{00000000-0005-0000-0000-00006F030000}"/>
    <cellStyle name="Note 3 3 6" xfId="1317" xr:uid="{00000000-0005-0000-0000-000070030000}"/>
    <cellStyle name="Note 3 3 7" xfId="1318" xr:uid="{00000000-0005-0000-0000-000071030000}"/>
    <cellStyle name="Note 3 4" xfId="524" xr:uid="{00000000-0005-0000-0000-000072030000}"/>
    <cellStyle name="Note 3 4 2" xfId="711" xr:uid="{00000000-0005-0000-0000-000073030000}"/>
    <cellStyle name="Note 3 4 2 2" xfId="1319" xr:uid="{00000000-0005-0000-0000-000074030000}"/>
    <cellStyle name="Note 3 4 3" xfId="1320" xr:uid="{00000000-0005-0000-0000-000075030000}"/>
    <cellStyle name="Note 3 4 4" xfId="1321" xr:uid="{00000000-0005-0000-0000-000076030000}"/>
    <cellStyle name="Note 3 4 5" xfId="1322" xr:uid="{00000000-0005-0000-0000-000077030000}"/>
    <cellStyle name="Note 3 4 6" xfId="905" xr:uid="{00000000-0005-0000-0000-000078030000}"/>
    <cellStyle name="Note 3 5" xfId="493" xr:uid="{00000000-0005-0000-0000-000079030000}"/>
    <cellStyle name="Note 3 5 2" xfId="682" xr:uid="{00000000-0005-0000-0000-00007A030000}"/>
    <cellStyle name="Note 3 5 3" xfId="1323" xr:uid="{00000000-0005-0000-0000-00007B030000}"/>
    <cellStyle name="Note 3 5 4" xfId="1324" xr:uid="{00000000-0005-0000-0000-00007C030000}"/>
    <cellStyle name="Note 3 5 5" xfId="1325" xr:uid="{00000000-0005-0000-0000-00007D030000}"/>
    <cellStyle name="Note 3 5 6" xfId="883" xr:uid="{00000000-0005-0000-0000-00007E030000}"/>
    <cellStyle name="Note 3 6" xfId="505" xr:uid="{00000000-0005-0000-0000-00007F030000}"/>
    <cellStyle name="Note 3 6 2" xfId="693" xr:uid="{00000000-0005-0000-0000-000080030000}"/>
    <cellStyle name="Note 3 6 3" xfId="1326" xr:uid="{00000000-0005-0000-0000-000081030000}"/>
    <cellStyle name="Note 3 6 4" xfId="1327" xr:uid="{00000000-0005-0000-0000-000082030000}"/>
    <cellStyle name="Note 3 6 5" xfId="1328" xr:uid="{00000000-0005-0000-0000-000083030000}"/>
    <cellStyle name="Note 3 7" xfId="538" xr:uid="{00000000-0005-0000-0000-000084030000}"/>
    <cellStyle name="Note 3 7 2" xfId="725" xr:uid="{00000000-0005-0000-0000-000085030000}"/>
    <cellStyle name="Note 3 7 2 2" xfId="1329" xr:uid="{00000000-0005-0000-0000-000086030000}"/>
    <cellStyle name="Note 3 7 3" xfId="1330" xr:uid="{00000000-0005-0000-0000-000087030000}"/>
    <cellStyle name="Note 3 7 4" xfId="1331" xr:uid="{00000000-0005-0000-0000-000088030000}"/>
    <cellStyle name="Note 3 7 5" xfId="1332" xr:uid="{00000000-0005-0000-0000-000089030000}"/>
    <cellStyle name="Note 3 7 6" xfId="916" xr:uid="{00000000-0005-0000-0000-00008A030000}"/>
    <cellStyle name="Note 3 8" xfId="585" xr:uid="{00000000-0005-0000-0000-00008B030000}"/>
    <cellStyle name="Note 3 8 2" xfId="769" xr:uid="{00000000-0005-0000-0000-00008C030000}"/>
    <cellStyle name="Note 3 8 3" xfId="1333" xr:uid="{00000000-0005-0000-0000-00008D030000}"/>
    <cellStyle name="Note 3 8 4" xfId="1334" xr:uid="{00000000-0005-0000-0000-00008E030000}"/>
    <cellStyle name="Note 3 8 5" xfId="1335" xr:uid="{00000000-0005-0000-0000-00008F030000}"/>
    <cellStyle name="Note 3 9" xfId="470" xr:uid="{00000000-0005-0000-0000-000090030000}"/>
    <cellStyle name="Note 3 9 2" xfId="1336" xr:uid="{00000000-0005-0000-0000-000091030000}"/>
    <cellStyle name="Note 4" xfId="265" xr:uid="{00000000-0005-0000-0000-000092030000}"/>
    <cellStyle name="Note 4 10" xfId="826" xr:uid="{00000000-0005-0000-0000-000093030000}"/>
    <cellStyle name="Note 4 2" xfId="449" xr:uid="{00000000-0005-0000-0000-000094030000}"/>
    <cellStyle name="Note 4 2 2" xfId="549" xr:uid="{00000000-0005-0000-0000-000095030000}"/>
    <cellStyle name="Note 4 2 2 2" xfId="735" xr:uid="{00000000-0005-0000-0000-000096030000}"/>
    <cellStyle name="Note 4 2 2 3" xfId="1337" xr:uid="{00000000-0005-0000-0000-000097030000}"/>
    <cellStyle name="Note 4 2 2 4" xfId="1338" xr:uid="{00000000-0005-0000-0000-000098030000}"/>
    <cellStyle name="Note 4 2 2 5" xfId="1339" xr:uid="{00000000-0005-0000-0000-000099030000}"/>
    <cellStyle name="Note 4 2 2 6" xfId="924" xr:uid="{00000000-0005-0000-0000-00009A030000}"/>
    <cellStyle name="Note 4 2 3" xfId="606" xr:uid="{00000000-0005-0000-0000-00009B030000}"/>
    <cellStyle name="Note 4 2 3 2" xfId="789" xr:uid="{00000000-0005-0000-0000-00009C030000}"/>
    <cellStyle name="Note 4 2 3 3" xfId="1340" xr:uid="{00000000-0005-0000-0000-00009D030000}"/>
    <cellStyle name="Note 4 2 3 4" xfId="1341" xr:uid="{00000000-0005-0000-0000-00009E030000}"/>
    <cellStyle name="Note 4 2 3 5" xfId="1342" xr:uid="{00000000-0005-0000-0000-00009F030000}"/>
    <cellStyle name="Note 4 2 4" xfId="661" xr:uid="{00000000-0005-0000-0000-0000A0030000}"/>
    <cellStyle name="Note 4 2 4 2" xfId="1343" xr:uid="{00000000-0005-0000-0000-0000A1030000}"/>
    <cellStyle name="Note 4 2 5" xfId="1344" xr:uid="{00000000-0005-0000-0000-0000A2030000}"/>
    <cellStyle name="Note 4 2 6" xfId="1345" xr:uid="{00000000-0005-0000-0000-0000A3030000}"/>
    <cellStyle name="Note 4 2 7" xfId="1346" xr:uid="{00000000-0005-0000-0000-0000A4030000}"/>
    <cellStyle name="Note 4 3" xfId="433" xr:uid="{00000000-0005-0000-0000-0000A5030000}"/>
    <cellStyle name="Note 4 3 2" xfId="651" xr:uid="{00000000-0005-0000-0000-0000A6030000}"/>
    <cellStyle name="Note 4 3 2 2" xfId="1347" xr:uid="{00000000-0005-0000-0000-0000A7030000}"/>
    <cellStyle name="Note 4 3 3" xfId="1348" xr:uid="{00000000-0005-0000-0000-0000A8030000}"/>
    <cellStyle name="Note 4 3 4" xfId="1349" xr:uid="{00000000-0005-0000-0000-0000A9030000}"/>
    <cellStyle name="Note 4 3 5" xfId="1350" xr:uid="{00000000-0005-0000-0000-0000AA030000}"/>
    <cellStyle name="Note 4 3 6" xfId="848" xr:uid="{00000000-0005-0000-0000-0000AB030000}"/>
    <cellStyle name="Note 4 4" xfId="497" xr:uid="{00000000-0005-0000-0000-0000AC030000}"/>
    <cellStyle name="Note 4 4 2" xfId="685" xr:uid="{00000000-0005-0000-0000-0000AD030000}"/>
    <cellStyle name="Note 4 4 3" xfId="1351" xr:uid="{00000000-0005-0000-0000-0000AE030000}"/>
    <cellStyle name="Note 4 4 4" xfId="1352" xr:uid="{00000000-0005-0000-0000-0000AF030000}"/>
    <cellStyle name="Note 4 4 5" xfId="1353" xr:uid="{00000000-0005-0000-0000-0000B0030000}"/>
    <cellStyle name="Note 4 4 6" xfId="885" xr:uid="{00000000-0005-0000-0000-0000B1030000}"/>
    <cellStyle name="Note 4 5" xfId="596" xr:uid="{00000000-0005-0000-0000-0000B2030000}"/>
    <cellStyle name="Note 4 5 2" xfId="779" xr:uid="{00000000-0005-0000-0000-0000B3030000}"/>
    <cellStyle name="Note 4 5 3" xfId="1354" xr:uid="{00000000-0005-0000-0000-0000B4030000}"/>
    <cellStyle name="Note 4 5 4" xfId="1355" xr:uid="{00000000-0005-0000-0000-0000B5030000}"/>
    <cellStyle name="Note 4 5 5" xfId="1356" xr:uid="{00000000-0005-0000-0000-0000B6030000}"/>
    <cellStyle name="Note 4 6" xfId="403" xr:uid="{00000000-0005-0000-0000-0000B7030000}"/>
    <cellStyle name="Note 4 6 2" xfId="1357" xr:uid="{00000000-0005-0000-0000-0000B8030000}"/>
    <cellStyle name="Note 4 7" xfId="637" xr:uid="{00000000-0005-0000-0000-0000B9030000}"/>
    <cellStyle name="Note 4 7 2" xfId="1358" xr:uid="{00000000-0005-0000-0000-0000BA030000}"/>
    <cellStyle name="Note 4 8" xfId="1359" xr:uid="{00000000-0005-0000-0000-0000BB030000}"/>
    <cellStyle name="Note 4 9" xfId="1360" xr:uid="{00000000-0005-0000-0000-0000BC030000}"/>
    <cellStyle name="Note 5" xfId="264" xr:uid="{00000000-0005-0000-0000-0000BD030000}"/>
    <cellStyle name="Note 5 2" xfId="511" xr:uid="{00000000-0005-0000-0000-0000BE030000}"/>
    <cellStyle name="Note 5 2 2" xfId="699" xr:uid="{00000000-0005-0000-0000-0000BF030000}"/>
    <cellStyle name="Note 5 2 3" xfId="1361" xr:uid="{00000000-0005-0000-0000-0000C0030000}"/>
    <cellStyle name="Note 5 2 4" xfId="1362" xr:uid="{00000000-0005-0000-0000-0000C1030000}"/>
    <cellStyle name="Note 5 2 5" xfId="1363" xr:uid="{00000000-0005-0000-0000-0000C2030000}"/>
    <cellStyle name="Note 5 2 6" xfId="894" xr:uid="{00000000-0005-0000-0000-0000C3030000}"/>
    <cellStyle name="Note 5 3" xfId="595" xr:uid="{00000000-0005-0000-0000-0000C4030000}"/>
    <cellStyle name="Note 5 3 2" xfId="778" xr:uid="{00000000-0005-0000-0000-0000C5030000}"/>
    <cellStyle name="Note 5 3 3" xfId="1364" xr:uid="{00000000-0005-0000-0000-0000C6030000}"/>
    <cellStyle name="Note 5 3 4" xfId="1365" xr:uid="{00000000-0005-0000-0000-0000C7030000}"/>
    <cellStyle name="Note 5 3 5" xfId="1366" xr:uid="{00000000-0005-0000-0000-0000C8030000}"/>
    <cellStyle name="Note 5 4" xfId="650" xr:uid="{00000000-0005-0000-0000-0000C9030000}"/>
    <cellStyle name="Note 5 4 2" xfId="1367" xr:uid="{00000000-0005-0000-0000-0000CA030000}"/>
    <cellStyle name="Note 5 5" xfId="1368" xr:uid="{00000000-0005-0000-0000-0000CB030000}"/>
    <cellStyle name="Note 5 6" xfId="1369" xr:uid="{00000000-0005-0000-0000-0000CC030000}"/>
    <cellStyle name="Note 5 7" xfId="1370" xr:uid="{00000000-0005-0000-0000-0000CD030000}"/>
    <cellStyle name="Note 6" xfId="506" xr:uid="{00000000-0005-0000-0000-0000CE030000}"/>
    <cellStyle name="Note 6 2" xfId="694" xr:uid="{00000000-0005-0000-0000-0000CF030000}"/>
    <cellStyle name="Note 6 2 2" xfId="1371" xr:uid="{00000000-0005-0000-0000-0000D0030000}"/>
    <cellStyle name="Note 6 3" xfId="1372" xr:uid="{00000000-0005-0000-0000-0000D1030000}"/>
    <cellStyle name="Note 6 4" xfId="1373" xr:uid="{00000000-0005-0000-0000-0000D2030000}"/>
    <cellStyle name="Note 6 5" xfId="1374" xr:uid="{00000000-0005-0000-0000-0000D3030000}"/>
    <cellStyle name="Note 6 6" xfId="891" xr:uid="{00000000-0005-0000-0000-0000D4030000}"/>
    <cellStyle name="Note 7" xfId="515" xr:uid="{00000000-0005-0000-0000-0000D5030000}"/>
    <cellStyle name="Note 7 2" xfId="703" xr:uid="{00000000-0005-0000-0000-0000D6030000}"/>
    <cellStyle name="Note 7 2 2" xfId="1375" xr:uid="{00000000-0005-0000-0000-0000D7030000}"/>
    <cellStyle name="Note 7 3" xfId="1376" xr:uid="{00000000-0005-0000-0000-0000D8030000}"/>
    <cellStyle name="Note 7 4" xfId="1377" xr:uid="{00000000-0005-0000-0000-0000D9030000}"/>
    <cellStyle name="Note 7 5" xfId="1378" xr:uid="{00000000-0005-0000-0000-0000DA030000}"/>
    <cellStyle name="Note 7 6" xfId="898" xr:uid="{00000000-0005-0000-0000-0000DB030000}"/>
    <cellStyle name="Note 8" xfId="496" xr:uid="{00000000-0005-0000-0000-0000DC030000}"/>
    <cellStyle name="Note 8 2" xfId="684" xr:uid="{00000000-0005-0000-0000-0000DD030000}"/>
    <cellStyle name="Note 8 3" xfId="1379" xr:uid="{00000000-0005-0000-0000-0000DE030000}"/>
    <cellStyle name="Note 8 4" xfId="1380" xr:uid="{00000000-0005-0000-0000-0000DF030000}"/>
    <cellStyle name="Note 8 5" xfId="1381" xr:uid="{00000000-0005-0000-0000-0000E0030000}"/>
    <cellStyle name="Note 9" xfId="1382" xr:uid="{00000000-0005-0000-0000-0000E1030000}"/>
    <cellStyle name="Notiz" xfId="32" builtinId="10" customBuiltin="1"/>
    <cellStyle name="Notiz 2" xfId="187" xr:uid="{00000000-0005-0000-0000-0000E3030000}"/>
    <cellStyle name="Notiz 2 2" xfId="188" xr:uid="{00000000-0005-0000-0000-0000E4030000}"/>
    <cellStyle name="Notiz 2 2 2" xfId="753" xr:uid="{00000000-0005-0000-0000-0000E5030000}"/>
    <cellStyle name="Notiz 2 2 3" xfId="1383" xr:uid="{00000000-0005-0000-0000-0000E6030000}"/>
    <cellStyle name="Notiz 2 2 4" xfId="1384" xr:uid="{00000000-0005-0000-0000-0000E7030000}"/>
    <cellStyle name="Notiz 2 2 5" xfId="1385" xr:uid="{00000000-0005-0000-0000-0000E8030000}"/>
    <cellStyle name="Notiz 2 2 6" xfId="941" xr:uid="{00000000-0005-0000-0000-0000E9030000}"/>
    <cellStyle name="Notiz 2 2 7" xfId="567" xr:uid="{00000000-0005-0000-0000-0000EA030000}"/>
    <cellStyle name="Notiz 2 3" xfId="623" xr:uid="{00000000-0005-0000-0000-0000EB030000}"/>
    <cellStyle name="Notiz 2 3 2" xfId="806" xr:uid="{00000000-0005-0000-0000-0000EC030000}"/>
    <cellStyle name="Notiz 2 3 3" xfId="1386" xr:uid="{00000000-0005-0000-0000-0000ED030000}"/>
    <cellStyle name="Notiz 2 3 4" xfId="1387" xr:uid="{00000000-0005-0000-0000-0000EE030000}"/>
    <cellStyle name="Notiz 2 3 5" xfId="1388" xr:uid="{00000000-0005-0000-0000-0000EF030000}"/>
    <cellStyle name="Notiz 2 4" xfId="632" xr:uid="{00000000-0005-0000-0000-0000F0030000}"/>
    <cellStyle name="Notiz 2 4 2" xfId="1389" xr:uid="{00000000-0005-0000-0000-0000F1030000}"/>
    <cellStyle name="Notiz 2 5" xfId="1390" xr:uid="{00000000-0005-0000-0000-0000F2030000}"/>
    <cellStyle name="Notiz 2 6" xfId="1391" xr:uid="{00000000-0005-0000-0000-0000F3030000}"/>
    <cellStyle name="Notiz 2 7" xfId="1392" xr:uid="{00000000-0005-0000-0000-0000F4030000}"/>
    <cellStyle name="Notiz 2 8" xfId="326" xr:uid="{00000000-0005-0000-0000-0000F5030000}"/>
    <cellStyle name="Notiz 3" xfId="189" xr:uid="{00000000-0005-0000-0000-0000F6030000}"/>
    <cellStyle name="Notiz 3 2" xfId="704" xr:uid="{00000000-0005-0000-0000-0000F7030000}"/>
    <cellStyle name="Notiz 3 3" xfId="1393" xr:uid="{00000000-0005-0000-0000-0000F8030000}"/>
    <cellStyle name="Notiz 3 4" xfId="1394" xr:uid="{00000000-0005-0000-0000-0000F9030000}"/>
    <cellStyle name="Notiz 3 5" xfId="1395" xr:uid="{00000000-0005-0000-0000-0000FA030000}"/>
    <cellStyle name="Notiz 3 6" xfId="899" xr:uid="{00000000-0005-0000-0000-0000FB030000}"/>
    <cellStyle name="Notiz 3 7" xfId="516" xr:uid="{00000000-0005-0000-0000-0000FC030000}"/>
    <cellStyle name="Notiz 4" xfId="593" xr:uid="{00000000-0005-0000-0000-0000FD030000}"/>
    <cellStyle name="Notiz 4 2" xfId="777" xr:uid="{00000000-0005-0000-0000-0000FE030000}"/>
    <cellStyle name="Notiz 4 3" xfId="1396" xr:uid="{00000000-0005-0000-0000-0000FF030000}"/>
    <cellStyle name="Notiz 4 4" xfId="1397" xr:uid="{00000000-0005-0000-0000-000000040000}"/>
    <cellStyle name="Notiz 4 5" xfId="1398" xr:uid="{00000000-0005-0000-0000-000001040000}"/>
    <cellStyle name="Null" xfId="190" xr:uid="{00000000-0005-0000-0000-000002040000}"/>
    <cellStyle name="Null 2" xfId="396" xr:uid="{00000000-0005-0000-0000-000003040000}"/>
    <cellStyle name="Null 2 2" xfId="633" xr:uid="{00000000-0005-0000-0000-000004040000}"/>
    <cellStyle name="Null 3" xfId="402" xr:uid="{00000000-0005-0000-0000-000005040000}"/>
    <cellStyle name="Null 3 2" xfId="636" xr:uid="{00000000-0005-0000-0000-000006040000}"/>
    <cellStyle name="Null 4" xfId="527" xr:uid="{00000000-0005-0000-0000-000007040000}"/>
    <cellStyle name="Null 4 2" xfId="714" xr:uid="{00000000-0005-0000-0000-000008040000}"/>
    <cellStyle name="Null 5" xfId="531" xr:uid="{00000000-0005-0000-0000-000009040000}"/>
    <cellStyle name="Null 5 2" xfId="718" xr:uid="{00000000-0005-0000-0000-00000A040000}"/>
    <cellStyle name="ohneP" xfId="191" xr:uid="{00000000-0005-0000-0000-00000B040000}"/>
    <cellStyle name="Output" xfId="192" xr:uid="{00000000-0005-0000-0000-00000C040000}"/>
    <cellStyle name="Output 2" xfId="274" xr:uid="{00000000-0005-0000-0000-00000D040000}"/>
    <cellStyle name="Output 2 10" xfId="1399" xr:uid="{00000000-0005-0000-0000-00000E040000}"/>
    <cellStyle name="Output 2 11" xfId="1400" xr:uid="{00000000-0005-0000-0000-00000F040000}"/>
    <cellStyle name="Output 2 2" xfId="356" xr:uid="{00000000-0005-0000-0000-000010040000}"/>
    <cellStyle name="Output 2 2 2" xfId="478" xr:uid="{00000000-0005-0000-0000-000011040000}"/>
    <cellStyle name="Output 2 2 2 2" xfId="679" xr:uid="{00000000-0005-0000-0000-000012040000}"/>
    <cellStyle name="Output 2 2 2 2 2" xfId="1401" xr:uid="{00000000-0005-0000-0000-000013040000}"/>
    <cellStyle name="Output 2 2 2 3" xfId="1402" xr:uid="{00000000-0005-0000-0000-000014040000}"/>
    <cellStyle name="Output 2 2 2 4" xfId="1403" xr:uid="{00000000-0005-0000-0000-000015040000}"/>
    <cellStyle name="Output 2 2 2 5" xfId="1404" xr:uid="{00000000-0005-0000-0000-000016040000}"/>
    <cellStyle name="Output 2 2 2 6" xfId="869" xr:uid="{00000000-0005-0000-0000-000017040000}"/>
    <cellStyle name="Output 2 2 3" xfId="576" xr:uid="{00000000-0005-0000-0000-000018040000}"/>
    <cellStyle name="Output 2 2 3 2" xfId="761" xr:uid="{00000000-0005-0000-0000-000019040000}"/>
    <cellStyle name="Output 2 2 3 3" xfId="1405" xr:uid="{00000000-0005-0000-0000-00001A040000}"/>
    <cellStyle name="Output 2 2 3 4" xfId="1406" xr:uid="{00000000-0005-0000-0000-00001B040000}"/>
    <cellStyle name="Output 2 2 3 5" xfId="1407" xr:uid="{00000000-0005-0000-0000-00001C040000}"/>
    <cellStyle name="Output 2 2 3 6" xfId="947" xr:uid="{00000000-0005-0000-0000-00001D040000}"/>
    <cellStyle name="Output 2 2 4" xfId="630" xr:uid="{00000000-0005-0000-0000-00001E040000}"/>
    <cellStyle name="Output 2 2 4 2" xfId="812" xr:uid="{00000000-0005-0000-0000-00001F040000}"/>
    <cellStyle name="Output 2 2 4 3" xfId="1408" xr:uid="{00000000-0005-0000-0000-000020040000}"/>
    <cellStyle name="Output 2 2 4 4" xfId="1409" xr:uid="{00000000-0005-0000-0000-000021040000}"/>
    <cellStyle name="Output 2 2 4 5" xfId="1410" xr:uid="{00000000-0005-0000-0000-000022040000}"/>
    <cellStyle name="Output 2 2 5" xfId="420" xr:uid="{00000000-0005-0000-0000-000023040000}"/>
    <cellStyle name="Output 2 2 5 2" xfId="1411" xr:uid="{00000000-0005-0000-0000-000024040000}"/>
    <cellStyle name="Output 2 2 6" xfId="648" xr:uid="{00000000-0005-0000-0000-000025040000}"/>
    <cellStyle name="Output 2 2 6 2" xfId="1412" xr:uid="{00000000-0005-0000-0000-000026040000}"/>
    <cellStyle name="Output 2 2 7" xfId="1413" xr:uid="{00000000-0005-0000-0000-000027040000}"/>
    <cellStyle name="Output 2 2 8" xfId="1414" xr:uid="{00000000-0005-0000-0000-000028040000}"/>
    <cellStyle name="Output 2 2 9" xfId="841" xr:uid="{00000000-0005-0000-0000-000029040000}"/>
    <cellStyle name="Output 2 3" xfId="454" xr:uid="{00000000-0005-0000-0000-00002A040000}"/>
    <cellStyle name="Output 2 3 2" xfId="554" xr:uid="{00000000-0005-0000-0000-00002B040000}"/>
    <cellStyle name="Output 2 3 2 2" xfId="740" xr:uid="{00000000-0005-0000-0000-00002C040000}"/>
    <cellStyle name="Output 2 3 2 3" xfId="1415" xr:uid="{00000000-0005-0000-0000-00002D040000}"/>
    <cellStyle name="Output 2 3 2 4" xfId="1416" xr:uid="{00000000-0005-0000-0000-00002E040000}"/>
    <cellStyle name="Output 2 3 2 5" xfId="1417" xr:uid="{00000000-0005-0000-0000-00002F040000}"/>
    <cellStyle name="Output 2 3 2 6" xfId="929" xr:uid="{00000000-0005-0000-0000-000030040000}"/>
    <cellStyle name="Output 2 3 3" xfId="611" xr:uid="{00000000-0005-0000-0000-000031040000}"/>
    <cellStyle name="Output 2 3 3 2" xfId="794" xr:uid="{00000000-0005-0000-0000-000032040000}"/>
    <cellStyle name="Output 2 3 3 3" xfId="1418" xr:uid="{00000000-0005-0000-0000-000033040000}"/>
    <cellStyle name="Output 2 3 3 4" xfId="1419" xr:uid="{00000000-0005-0000-0000-000034040000}"/>
    <cellStyle name="Output 2 3 3 5" xfId="1420" xr:uid="{00000000-0005-0000-0000-000035040000}"/>
    <cellStyle name="Output 2 3 4" xfId="666" xr:uid="{00000000-0005-0000-0000-000036040000}"/>
    <cellStyle name="Output 2 3 4 2" xfId="1421" xr:uid="{00000000-0005-0000-0000-000037040000}"/>
    <cellStyle name="Output 2 3 5" xfId="1422" xr:uid="{00000000-0005-0000-0000-000038040000}"/>
    <cellStyle name="Output 2 3 6" xfId="1423" xr:uid="{00000000-0005-0000-0000-000039040000}"/>
    <cellStyle name="Output 2 3 7" xfId="1424" xr:uid="{00000000-0005-0000-0000-00003A040000}"/>
    <cellStyle name="Output 2 4" xfId="526" xr:uid="{00000000-0005-0000-0000-00003B040000}"/>
    <cellStyle name="Output 2 4 2" xfId="713" xr:uid="{00000000-0005-0000-0000-00003C040000}"/>
    <cellStyle name="Output 2 4 2 2" xfId="1425" xr:uid="{00000000-0005-0000-0000-00003D040000}"/>
    <cellStyle name="Output 2 4 3" xfId="1426" xr:uid="{00000000-0005-0000-0000-00003E040000}"/>
    <cellStyle name="Output 2 4 4" xfId="1427" xr:uid="{00000000-0005-0000-0000-00003F040000}"/>
    <cellStyle name="Output 2 4 5" xfId="1428" xr:uid="{00000000-0005-0000-0000-000040040000}"/>
    <cellStyle name="Output 2 4 6" xfId="907" xr:uid="{00000000-0005-0000-0000-000041040000}"/>
    <cellStyle name="Output 2 5" xfId="534" xr:uid="{00000000-0005-0000-0000-000042040000}"/>
    <cellStyle name="Output 2 5 2" xfId="721" xr:uid="{00000000-0005-0000-0000-000043040000}"/>
    <cellStyle name="Output 2 5 3" xfId="1429" xr:uid="{00000000-0005-0000-0000-000044040000}"/>
    <cellStyle name="Output 2 5 4" xfId="1430" xr:uid="{00000000-0005-0000-0000-000045040000}"/>
    <cellStyle name="Output 2 5 5" xfId="1431" xr:uid="{00000000-0005-0000-0000-000046040000}"/>
    <cellStyle name="Output 2 5 6" xfId="913" xr:uid="{00000000-0005-0000-0000-000047040000}"/>
    <cellStyle name="Output 2 6" xfId="581" xr:uid="{00000000-0005-0000-0000-000048040000}"/>
    <cellStyle name="Output 2 6 2" xfId="765" xr:uid="{00000000-0005-0000-0000-000049040000}"/>
    <cellStyle name="Output 2 6 3" xfId="1432" xr:uid="{00000000-0005-0000-0000-00004A040000}"/>
    <cellStyle name="Output 2 6 4" xfId="1433" xr:uid="{00000000-0005-0000-0000-00004B040000}"/>
    <cellStyle name="Output 2 6 5" xfId="1434" xr:uid="{00000000-0005-0000-0000-00004C040000}"/>
    <cellStyle name="Output 2 7" xfId="587" xr:uid="{00000000-0005-0000-0000-00004D040000}"/>
    <cellStyle name="Output 2 7 2" xfId="771" xr:uid="{00000000-0005-0000-0000-00004E040000}"/>
    <cellStyle name="Output 2 7 3" xfId="1435" xr:uid="{00000000-0005-0000-0000-00004F040000}"/>
    <cellStyle name="Output 2 7 4" xfId="1436" xr:uid="{00000000-0005-0000-0000-000050040000}"/>
    <cellStyle name="Output 2 7 5" xfId="1437" xr:uid="{00000000-0005-0000-0000-000051040000}"/>
    <cellStyle name="Output 2 8" xfId="393" xr:uid="{00000000-0005-0000-0000-000052040000}"/>
    <cellStyle name="Output 2 8 2" xfId="1438" xr:uid="{00000000-0005-0000-0000-000053040000}"/>
    <cellStyle name="Output 2 9" xfId="1439" xr:uid="{00000000-0005-0000-0000-000054040000}"/>
    <cellStyle name="Output 3" xfId="266" xr:uid="{00000000-0005-0000-0000-000055040000}"/>
    <cellStyle name="Output 3 10" xfId="832" xr:uid="{00000000-0005-0000-0000-000056040000}"/>
    <cellStyle name="Output 3 2" xfId="450" xr:uid="{00000000-0005-0000-0000-000057040000}"/>
    <cellStyle name="Output 3 2 2" xfId="550" xr:uid="{00000000-0005-0000-0000-000058040000}"/>
    <cellStyle name="Output 3 2 2 2" xfId="736" xr:uid="{00000000-0005-0000-0000-000059040000}"/>
    <cellStyle name="Output 3 2 2 3" xfId="1440" xr:uid="{00000000-0005-0000-0000-00005A040000}"/>
    <cellStyle name="Output 3 2 2 4" xfId="1441" xr:uid="{00000000-0005-0000-0000-00005B040000}"/>
    <cellStyle name="Output 3 2 2 5" xfId="1442" xr:uid="{00000000-0005-0000-0000-00005C040000}"/>
    <cellStyle name="Output 3 2 2 6" xfId="925" xr:uid="{00000000-0005-0000-0000-00005D040000}"/>
    <cellStyle name="Output 3 2 3" xfId="607" xr:uid="{00000000-0005-0000-0000-00005E040000}"/>
    <cellStyle name="Output 3 2 3 2" xfId="790" xr:uid="{00000000-0005-0000-0000-00005F040000}"/>
    <cellStyle name="Output 3 2 3 3" xfId="1443" xr:uid="{00000000-0005-0000-0000-000060040000}"/>
    <cellStyle name="Output 3 2 3 4" xfId="1444" xr:uid="{00000000-0005-0000-0000-000061040000}"/>
    <cellStyle name="Output 3 2 3 5" xfId="1445" xr:uid="{00000000-0005-0000-0000-000062040000}"/>
    <cellStyle name="Output 3 2 4" xfId="662" xr:uid="{00000000-0005-0000-0000-000063040000}"/>
    <cellStyle name="Output 3 2 4 2" xfId="1446" xr:uid="{00000000-0005-0000-0000-000064040000}"/>
    <cellStyle name="Output 3 2 5" xfId="1447" xr:uid="{00000000-0005-0000-0000-000065040000}"/>
    <cellStyle name="Output 3 2 6" xfId="1448" xr:uid="{00000000-0005-0000-0000-000066040000}"/>
    <cellStyle name="Output 3 2 7" xfId="1449" xr:uid="{00000000-0005-0000-0000-000067040000}"/>
    <cellStyle name="Output 3 3" xfId="434" xr:uid="{00000000-0005-0000-0000-000068040000}"/>
    <cellStyle name="Output 3 3 2" xfId="652" xr:uid="{00000000-0005-0000-0000-000069040000}"/>
    <cellStyle name="Output 3 3 2 2" xfId="1450" xr:uid="{00000000-0005-0000-0000-00006A040000}"/>
    <cellStyle name="Output 3 3 3" xfId="1451" xr:uid="{00000000-0005-0000-0000-00006B040000}"/>
    <cellStyle name="Output 3 3 4" xfId="1452" xr:uid="{00000000-0005-0000-0000-00006C040000}"/>
    <cellStyle name="Output 3 3 5" xfId="1453" xr:uid="{00000000-0005-0000-0000-00006D040000}"/>
    <cellStyle name="Output 3 3 6" xfId="849" xr:uid="{00000000-0005-0000-0000-00006E040000}"/>
    <cellStyle name="Output 3 4" xfId="512" xr:uid="{00000000-0005-0000-0000-00006F040000}"/>
    <cellStyle name="Output 3 4 2" xfId="700" xr:uid="{00000000-0005-0000-0000-000070040000}"/>
    <cellStyle name="Output 3 4 3" xfId="1454" xr:uid="{00000000-0005-0000-0000-000071040000}"/>
    <cellStyle name="Output 3 4 4" xfId="1455" xr:uid="{00000000-0005-0000-0000-000072040000}"/>
    <cellStyle name="Output 3 4 5" xfId="1456" xr:uid="{00000000-0005-0000-0000-000073040000}"/>
    <cellStyle name="Output 3 4 6" xfId="895" xr:uid="{00000000-0005-0000-0000-000074040000}"/>
    <cellStyle name="Output 3 5" xfId="597" xr:uid="{00000000-0005-0000-0000-000075040000}"/>
    <cellStyle name="Output 3 5 2" xfId="780" xr:uid="{00000000-0005-0000-0000-000076040000}"/>
    <cellStyle name="Output 3 5 3" xfId="1457" xr:uid="{00000000-0005-0000-0000-000077040000}"/>
    <cellStyle name="Output 3 5 4" xfId="1458" xr:uid="{00000000-0005-0000-0000-000078040000}"/>
    <cellStyle name="Output 3 5 5" xfId="1459" xr:uid="{00000000-0005-0000-0000-000079040000}"/>
    <cellStyle name="Output 3 6" xfId="411" xr:uid="{00000000-0005-0000-0000-00007A040000}"/>
    <cellStyle name="Output 3 6 2" xfId="1460" xr:uid="{00000000-0005-0000-0000-00007B040000}"/>
    <cellStyle name="Output 3 7" xfId="643" xr:uid="{00000000-0005-0000-0000-00007C040000}"/>
    <cellStyle name="Output 3 7 2" xfId="1461" xr:uid="{00000000-0005-0000-0000-00007D040000}"/>
    <cellStyle name="Output 3 8" xfId="1462" xr:uid="{00000000-0005-0000-0000-00007E040000}"/>
    <cellStyle name="Output 3 9" xfId="1463" xr:uid="{00000000-0005-0000-0000-00007F040000}"/>
    <cellStyle name="Output 4" xfId="303" xr:uid="{00000000-0005-0000-0000-000080040000}"/>
    <cellStyle name="Output 4 2" xfId="546" xr:uid="{00000000-0005-0000-0000-000081040000}"/>
    <cellStyle name="Output 4 2 2" xfId="732" xr:uid="{00000000-0005-0000-0000-000082040000}"/>
    <cellStyle name="Output 4 2 3" xfId="1464" xr:uid="{00000000-0005-0000-0000-000083040000}"/>
    <cellStyle name="Output 4 2 4" xfId="1465" xr:uid="{00000000-0005-0000-0000-000084040000}"/>
    <cellStyle name="Output 4 2 5" xfId="1466" xr:uid="{00000000-0005-0000-0000-000085040000}"/>
    <cellStyle name="Output 4 2 6" xfId="921" xr:uid="{00000000-0005-0000-0000-000086040000}"/>
    <cellStyle name="Output 4 3" xfId="603" xr:uid="{00000000-0005-0000-0000-000087040000}"/>
    <cellStyle name="Output 4 3 2" xfId="786" xr:uid="{00000000-0005-0000-0000-000088040000}"/>
    <cellStyle name="Output 4 3 3" xfId="1467" xr:uid="{00000000-0005-0000-0000-000089040000}"/>
    <cellStyle name="Output 4 3 4" xfId="1468" xr:uid="{00000000-0005-0000-0000-00008A040000}"/>
    <cellStyle name="Output 4 3 5" xfId="1469" xr:uid="{00000000-0005-0000-0000-00008B040000}"/>
    <cellStyle name="Output 4 4" xfId="658" xr:uid="{00000000-0005-0000-0000-00008C040000}"/>
    <cellStyle name="Output 4 4 2" xfId="1470" xr:uid="{00000000-0005-0000-0000-00008D040000}"/>
    <cellStyle name="Output 4 5" xfId="1471" xr:uid="{00000000-0005-0000-0000-00008E040000}"/>
    <cellStyle name="Output 4 6" xfId="1472" xr:uid="{00000000-0005-0000-0000-00008F040000}"/>
    <cellStyle name="Output 4 7" xfId="1473" xr:uid="{00000000-0005-0000-0000-000090040000}"/>
    <cellStyle name="Output 5" xfId="507" xr:uid="{00000000-0005-0000-0000-000091040000}"/>
    <cellStyle name="Output 5 2" xfId="695" xr:uid="{00000000-0005-0000-0000-000092040000}"/>
    <cellStyle name="Output 5 2 2" xfId="1474" xr:uid="{00000000-0005-0000-0000-000093040000}"/>
    <cellStyle name="Output 5 3" xfId="1475" xr:uid="{00000000-0005-0000-0000-000094040000}"/>
    <cellStyle name="Output 5 4" xfId="1476" xr:uid="{00000000-0005-0000-0000-000095040000}"/>
    <cellStyle name="Output 5 5" xfId="1477" xr:uid="{00000000-0005-0000-0000-000096040000}"/>
    <cellStyle name="Output 5 6" xfId="892" xr:uid="{00000000-0005-0000-0000-000097040000}"/>
    <cellStyle name="Output 6" xfId="514" xr:uid="{00000000-0005-0000-0000-000098040000}"/>
    <cellStyle name="Output 6 2" xfId="702" xr:uid="{00000000-0005-0000-0000-000099040000}"/>
    <cellStyle name="Output 6 2 2" xfId="1478" xr:uid="{00000000-0005-0000-0000-00009A040000}"/>
    <cellStyle name="Output 6 3" xfId="1479" xr:uid="{00000000-0005-0000-0000-00009B040000}"/>
    <cellStyle name="Output 6 4" xfId="1480" xr:uid="{00000000-0005-0000-0000-00009C040000}"/>
    <cellStyle name="Output 6 5" xfId="1481" xr:uid="{00000000-0005-0000-0000-00009D040000}"/>
    <cellStyle name="Output 6 6" xfId="897" xr:uid="{00000000-0005-0000-0000-00009E040000}"/>
    <cellStyle name="Output 7" xfId="542" xr:uid="{00000000-0005-0000-0000-00009F040000}"/>
    <cellStyle name="Output 7 2" xfId="728" xr:uid="{00000000-0005-0000-0000-0000A0040000}"/>
    <cellStyle name="Output 7 3" xfId="1482" xr:uid="{00000000-0005-0000-0000-0000A1040000}"/>
    <cellStyle name="Output 7 4" xfId="1483" xr:uid="{00000000-0005-0000-0000-0000A2040000}"/>
    <cellStyle name="Output 7 5" xfId="1484" xr:uid="{00000000-0005-0000-0000-0000A3040000}"/>
    <cellStyle name="Output 8" xfId="1485" xr:uid="{00000000-0005-0000-0000-0000A4040000}"/>
    <cellStyle name="Pattern" xfId="193" xr:uid="{00000000-0005-0000-0000-0000A5040000}"/>
    <cellStyle name="Prozent 2" xfId="48" xr:uid="{00000000-0005-0000-0000-0000A6040000}"/>
    <cellStyle name="Prozent 2 2" xfId="194" xr:uid="{00000000-0005-0000-0000-0000A7040000}"/>
    <cellStyle name="Prozent 3" xfId="195" xr:uid="{00000000-0005-0000-0000-0000A8040000}"/>
    <cellStyle name="Prozent 3 2" xfId="196" xr:uid="{00000000-0005-0000-0000-0000A9040000}"/>
    <cellStyle name="Prozent 3 2 2" xfId="337" xr:uid="{00000000-0005-0000-0000-0000AA040000}"/>
    <cellStyle name="Prozent 3 2 3" xfId="439" xr:uid="{00000000-0005-0000-0000-0000AB040000}"/>
    <cellStyle name="Prozent 3 3" xfId="240" xr:uid="{00000000-0005-0000-0000-0000AC040000}"/>
    <cellStyle name="Prozent 4" xfId="197" xr:uid="{00000000-0005-0000-0000-0000AD040000}"/>
    <cellStyle name="Prozent 4 2" xfId="198" xr:uid="{00000000-0005-0000-0000-0000AE040000}"/>
    <cellStyle name="Prozent 4 3" xfId="273" xr:uid="{00000000-0005-0000-0000-0000AF040000}"/>
    <cellStyle name="Prozent 5" xfId="199" xr:uid="{00000000-0005-0000-0000-0000B0040000}"/>
    <cellStyle name="Prozent 5 2" xfId="200" xr:uid="{00000000-0005-0000-0000-0000B1040000}"/>
    <cellStyle name="Prozent 5 3" xfId="246" xr:uid="{00000000-0005-0000-0000-0000B2040000}"/>
    <cellStyle name="Prozent 6" xfId="201" xr:uid="{00000000-0005-0000-0000-0000B3040000}"/>
    <cellStyle name="Prozent 6 2" xfId="479" xr:uid="{00000000-0005-0000-0000-0000B4040000}"/>
    <cellStyle name="Prozent 6 3" xfId="870" xr:uid="{00000000-0005-0000-0000-0000B5040000}"/>
    <cellStyle name="Prozent 6 4" xfId="357" xr:uid="{00000000-0005-0000-0000-0000B6040000}"/>
    <cellStyle name="Prozent 7" xfId="202" xr:uid="{00000000-0005-0000-0000-0000B7040000}"/>
    <cellStyle name="Prozent 7 2" xfId="430" xr:uid="{00000000-0005-0000-0000-0000B8040000}"/>
    <cellStyle name="Prozent 8" xfId="233" xr:uid="{00000000-0005-0000-0000-0000B9040000}"/>
    <cellStyle name="Prozent 8 2" xfId="237" xr:uid="{00000000-0005-0000-0000-0000BA040000}"/>
    <cellStyle name="Prozent 8 3" xfId="950" xr:uid="{00000000-0005-0000-0000-0000BB040000}"/>
    <cellStyle name="Prozent 9" xfId="951" xr:uid="{00000000-0005-0000-0000-0000BC040000}"/>
    <cellStyle name="Schlecht" xfId="33" builtinId="27" customBuiltin="1"/>
    <cellStyle name="Schlecht 2" xfId="327" xr:uid="{00000000-0005-0000-0000-0000BE040000}"/>
    <cellStyle name="Standard" xfId="0" builtinId="0"/>
    <cellStyle name="Standard 10" xfId="203" xr:uid="{00000000-0005-0000-0000-0000C0040000}"/>
    <cellStyle name="Standard 10 2" xfId="236" xr:uid="{00000000-0005-0000-0000-0000C1040000}"/>
    <cellStyle name="Standard 10 3" xfId="244" xr:uid="{00000000-0005-0000-0000-0000C2040000}"/>
    <cellStyle name="Standard 11" xfId="204" xr:uid="{00000000-0005-0000-0000-0000C3040000}"/>
    <cellStyle name="Standard 11 2" xfId="358" xr:uid="{00000000-0005-0000-0000-0000C4040000}"/>
    <cellStyle name="Standard 11 2 2" xfId="480" xr:uid="{00000000-0005-0000-0000-0000C5040000}"/>
    <cellStyle name="Standard 11 2 2 2" xfId="871" xr:uid="{00000000-0005-0000-0000-0000C6040000}"/>
    <cellStyle name="Standard 11 2 3" xfId="415" xr:uid="{00000000-0005-0000-0000-0000C7040000}"/>
    <cellStyle name="Standard 11 2 4" xfId="836" xr:uid="{00000000-0005-0000-0000-0000C8040000}"/>
    <cellStyle name="Standard 11 3" xfId="471" xr:uid="{00000000-0005-0000-0000-0000C9040000}"/>
    <cellStyle name="Standard 11 4" xfId="391" xr:uid="{00000000-0005-0000-0000-0000CA040000}"/>
    <cellStyle name="Standard 11 5" xfId="821" xr:uid="{00000000-0005-0000-0000-0000CB040000}"/>
    <cellStyle name="Standard 11 6" xfId="341" xr:uid="{00000000-0005-0000-0000-0000CC040000}"/>
    <cellStyle name="Standard 12" xfId="205" xr:uid="{00000000-0005-0000-0000-0000CD040000}"/>
    <cellStyle name="Standard 12 2" xfId="359" xr:uid="{00000000-0005-0000-0000-0000CE040000}"/>
    <cellStyle name="Standard 12 3" xfId="464" xr:uid="{00000000-0005-0000-0000-0000CF040000}"/>
    <cellStyle name="Standard 12 3 2" xfId="860" xr:uid="{00000000-0005-0000-0000-0000D0040000}"/>
    <cellStyle name="Standard 12 4" xfId="307" xr:uid="{00000000-0005-0000-0000-0000D1040000}"/>
    <cellStyle name="Standard 13" xfId="206" xr:uid="{00000000-0005-0000-0000-0000D2040000}"/>
    <cellStyle name="Standard 13 2" xfId="344" xr:uid="{00000000-0005-0000-0000-0000D3040000}"/>
    <cellStyle name="Standard 13 3" xfId="343" xr:uid="{00000000-0005-0000-0000-0000D4040000}"/>
    <cellStyle name="Standard 14" xfId="207" xr:uid="{00000000-0005-0000-0000-0000D5040000}"/>
    <cellStyle name="Standard 14 2" xfId="481" xr:uid="{00000000-0005-0000-0000-0000D6040000}"/>
    <cellStyle name="Standard 14 3" xfId="392" xr:uid="{00000000-0005-0000-0000-0000D7040000}"/>
    <cellStyle name="Standard 14 4" xfId="360" xr:uid="{00000000-0005-0000-0000-0000D8040000}"/>
    <cellStyle name="Standard 15" xfId="234" xr:uid="{00000000-0005-0000-0000-0000D9040000}"/>
    <cellStyle name="Standard 15 2" xfId="445" xr:uid="{00000000-0005-0000-0000-0000DA040000}"/>
    <cellStyle name="Standard 15 3" xfId="438" xr:uid="{00000000-0005-0000-0000-0000DB040000}"/>
    <cellStyle name="Standard 15 4" xfId="843" xr:uid="{00000000-0005-0000-0000-0000DC040000}"/>
    <cellStyle name="Standard 15 5" xfId="422" xr:uid="{00000000-0005-0000-0000-0000DD040000}"/>
    <cellStyle name="Standard 16" xfId="428" xr:uid="{00000000-0005-0000-0000-0000DE040000}"/>
    <cellStyle name="Standard 16 2" xfId="495" xr:uid="{00000000-0005-0000-0000-0000DF040000}"/>
    <cellStyle name="Standard 17" xfId="376" xr:uid="{00000000-0005-0000-0000-0000E0040000}"/>
    <cellStyle name="Standard 17 2" xfId="949" xr:uid="{00000000-0005-0000-0000-0000E1040000}"/>
    <cellStyle name="Standard 2" xfId="42" xr:uid="{00000000-0005-0000-0000-0000E2040000}"/>
    <cellStyle name="Standard 2 2" xfId="45" xr:uid="{00000000-0005-0000-0000-0000E3040000}"/>
    <cellStyle name="Standard 2 2 2" xfId="361" xr:uid="{00000000-0005-0000-0000-0000E4040000}"/>
    <cellStyle name="Standard 2 3" xfId="208" xr:uid="{00000000-0005-0000-0000-0000E5040000}"/>
    <cellStyle name="Standard 2 3 2" xfId="279" xr:uid="{00000000-0005-0000-0000-0000E6040000}"/>
    <cellStyle name="Standard 2 4" xfId="336" xr:uid="{00000000-0005-0000-0000-0000E7040000}"/>
    <cellStyle name="Standard 2 5" xfId="340" xr:uid="{00000000-0005-0000-0000-0000E8040000}"/>
    <cellStyle name="Standard 3" xfId="43" xr:uid="{00000000-0005-0000-0000-0000E9040000}"/>
    <cellStyle name="Standard 3 2" xfId="209" xr:uid="{00000000-0005-0000-0000-0000EA040000}"/>
    <cellStyle name="Standard 3 2 2" xfId="210" xr:uid="{00000000-0005-0000-0000-0000EB040000}"/>
    <cellStyle name="Standard 3 2 3" xfId="262" xr:uid="{00000000-0005-0000-0000-0000EC040000}"/>
    <cellStyle name="Standard 3 3" xfId="211" xr:uid="{00000000-0005-0000-0000-0000ED040000}"/>
    <cellStyle name="Standard 3 3 2" xfId="247" xr:uid="{00000000-0005-0000-0000-0000EE040000}"/>
    <cellStyle name="Standard 3 4" xfId="212" xr:uid="{00000000-0005-0000-0000-0000EF040000}"/>
    <cellStyle name="Standard 3 4 2" xfId="482" xr:uid="{00000000-0005-0000-0000-0000F0040000}"/>
    <cellStyle name="Standard 3 4 3" xfId="872" xr:uid="{00000000-0005-0000-0000-0000F1040000}"/>
    <cellStyle name="Standard 3 4 4" xfId="362" xr:uid="{00000000-0005-0000-0000-0000F2040000}"/>
    <cellStyle name="Standard 3 5" xfId="232" xr:uid="{00000000-0005-0000-0000-0000F3040000}"/>
    <cellStyle name="Standard 3 5 2" xfId="235" xr:uid="{00000000-0005-0000-0000-0000F4040000}"/>
    <cellStyle name="Standard 3 5 2 2" xfId="1573" xr:uid="{60C7BFD8-5FB4-4EE7-8D31-252366DB3E32}"/>
    <cellStyle name="Standard 3 5 2 2 3" xfId="1574" xr:uid="{BC141002-03EA-4716-99B1-BBB6C36DE263}"/>
    <cellStyle name="Standard 3 5 3" xfId="431" xr:uid="{00000000-0005-0000-0000-0000F5040000}"/>
    <cellStyle name="Standard 3 6" xfId="423" xr:uid="{00000000-0005-0000-0000-0000F6040000}"/>
    <cellStyle name="Standard 4" xfId="213" xr:uid="{00000000-0005-0000-0000-0000F7040000}"/>
    <cellStyle name="Standard 4 10" xfId="381" xr:uid="{00000000-0005-0000-0000-0000F8040000}"/>
    <cellStyle name="Standard 4 11" xfId="814" xr:uid="{00000000-0005-0000-0000-0000F9040000}"/>
    <cellStyle name="Standard 4 12" xfId="241" xr:uid="{00000000-0005-0000-0000-0000FA040000}"/>
    <cellStyle name="Standard 4 2" xfId="214" xr:uid="{00000000-0005-0000-0000-0000FB040000}"/>
    <cellStyle name="Standard 4 2 2" xfId="215" xr:uid="{00000000-0005-0000-0000-0000FC040000}"/>
    <cellStyle name="Standard 4 2 2 2" xfId="363" xr:uid="{00000000-0005-0000-0000-0000FD040000}"/>
    <cellStyle name="Standard 4 2 2 2 2" xfId="483" xr:uid="{00000000-0005-0000-0000-0000FE040000}"/>
    <cellStyle name="Standard 4 2 2 2 2 2" xfId="873" xr:uid="{00000000-0005-0000-0000-0000FF040000}"/>
    <cellStyle name="Standard 4 2 2 2 3" xfId="413" xr:uid="{00000000-0005-0000-0000-000000050000}"/>
    <cellStyle name="Standard 4 2 2 2 4" xfId="834" xr:uid="{00000000-0005-0000-0000-000001050000}"/>
    <cellStyle name="Standard 4 2 2 3" xfId="468" xr:uid="{00000000-0005-0000-0000-000002050000}"/>
    <cellStyle name="Standard 4 2 2 3 2" xfId="863" xr:uid="{00000000-0005-0000-0000-000003050000}"/>
    <cellStyle name="Standard 4 2 2 4" xfId="389" xr:uid="{00000000-0005-0000-0000-000004050000}"/>
    <cellStyle name="Standard 4 2 2 5" xfId="819" xr:uid="{00000000-0005-0000-0000-000005050000}"/>
    <cellStyle name="Standard 4 2 2 6" xfId="311" xr:uid="{00000000-0005-0000-0000-000006050000}"/>
    <cellStyle name="Standard 4 2 3" xfId="364" xr:uid="{00000000-0005-0000-0000-000007050000}"/>
    <cellStyle name="Standard 4 2 3 2" xfId="484" xr:uid="{00000000-0005-0000-0000-000008050000}"/>
    <cellStyle name="Standard 4 2 3 2 2" xfId="874" xr:uid="{00000000-0005-0000-0000-000009050000}"/>
    <cellStyle name="Standard 4 2 3 3" xfId="399" xr:uid="{00000000-0005-0000-0000-00000A050000}"/>
    <cellStyle name="Standard 4 2 3 4" xfId="823" xr:uid="{00000000-0005-0000-0000-00000B050000}"/>
    <cellStyle name="Standard 4 2 4" xfId="458" xr:uid="{00000000-0005-0000-0000-00000C050000}"/>
    <cellStyle name="Standard 4 2 4 2" xfId="859" xr:uid="{00000000-0005-0000-0000-00000D050000}"/>
    <cellStyle name="Standard 4 2 5" xfId="440" xr:uid="{00000000-0005-0000-0000-00000E050000}"/>
    <cellStyle name="Standard 4 2 5 2" xfId="852" xr:uid="{00000000-0005-0000-0000-00000F050000}"/>
    <cellStyle name="Standard 4 2 6" xfId="426" xr:uid="{00000000-0005-0000-0000-000010050000}"/>
    <cellStyle name="Standard 4 2 6 2" xfId="845" xr:uid="{00000000-0005-0000-0000-000011050000}"/>
    <cellStyle name="Standard 4 2 7" xfId="386" xr:uid="{00000000-0005-0000-0000-000012050000}"/>
    <cellStyle name="Standard 4 2 8" xfId="816" xr:uid="{00000000-0005-0000-0000-000013050000}"/>
    <cellStyle name="Standard 4 2 9" xfId="297" xr:uid="{00000000-0005-0000-0000-000014050000}"/>
    <cellStyle name="Standard 4 3" xfId="216" xr:uid="{00000000-0005-0000-0000-000015050000}"/>
    <cellStyle name="Standard 4 3 2" xfId="342" xr:uid="{00000000-0005-0000-0000-000016050000}"/>
    <cellStyle name="Standard 4 3 2 2" xfId="472" xr:uid="{00000000-0005-0000-0000-000017050000}"/>
    <cellStyle name="Standard 4 3 2 2 2" xfId="864" xr:uid="{00000000-0005-0000-0000-000018050000}"/>
    <cellStyle name="Standard 4 3 2 3" xfId="412" xr:uid="{00000000-0005-0000-0000-000019050000}"/>
    <cellStyle name="Standard 4 3 2 4" xfId="833" xr:uid="{00000000-0005-0000-0000-00001A050000}"/>
    <cellStyle name="Standard 4 3 3" xfId="365" xr:uid="{00000000-0005-0000-0000-00001B050000}"/>
    <cellStyle name="Standard 4 3 3 2" xfId="485" xr:uid="{00000000-0005-0000-0000-00001C050000}"/>
    <cellStyle name="Standard 4 3 3 3" xfId="875" xr:uid="{00000000-0005-0000-0000-00001D050000}"/>
    <cellStyle name="Standard 4 3 4" xfId="448" xr:uid="{00000000-0005-0000-0000-00001E050000}"/>
    <cellStyle name="Standard 4 3 4 2" xfId="857" xr:uid="{00000000-0005-0000-0000-00001F050000}"/>
    <cellStyle name="Standard 4 3 5" xfId="388" xr:uid="{00000000-0005-0000-0000-000020050000}"/>
    <cellStyle name="Standard 4 3 6" xfId="818" xr:uid="{00000000-0005-0000-0000-000021050000}"/>
    <cellStyle name="Standard 4 3 7" xfId="263" xr:uid="{00000000-0005-0000-0000-000022050000}"/>
    <cellStyle name="Standard 4 4" xfId="309" xr:uid="{00000000-0005-0000-0000-000023050000}"/>
    <cellStyle name="Standard 4 4 2" xfId="366" xr:uid="{00000000-0005-0000-0000-000024050000}"/>
    <cellStyle name="Standard 4 4 3" xfId="466" xr:uid="{00000000-0005-0000-0000-000025050000}"/>
    <cellStyle name="Standard 4 4 3 2" xfId="861" xr:uid="{00000000-0005-0000-0000-000026050000}"/>
    <cellStyle name="Standard 4 5" xfId="367" xr:uid="{00000000-0005-0000-0000-000027050000}"/>
    <cellStyle name="Standard 4 5 2" xfId="486" xr:uid="{00000000-0005-0000-0000-000028050000}"/>
    <cellStyle name="Standard 4 5 2 2" xfId="876" xr:uid="{00000000-0005-0000-0000-000029050000}"/>
    <cellStyle name="Standard 4 5 3" xfId="398" xr:uid="{00000000-0005-0000-0000-00002A050000}"/>
    <cellStyle name="Standard 4 5 4" xfId="822" xr:uid="{00000000-0005-0000-0000-00002B050000}"/>
    <cellStyle name="Standard 4 6" xfId="368" xr:uid="{00000000-0005-0000-0000-00002C050000}"/>
    <cellStyle name="Standard 4 6 2" xfId="487" xr:uid="{00000000-0005-0000-0000-00002D050000}"/>
    <cellStyle name="Standard 4 6 3" xfId="877" xr:uid="{00000000-0005-0000-0000-00002E050000}"/>
    <cellStyle name="Standard 4 7" xfId="446" xr:uid="{00000000-0005-0000-0000-00002F050000}"/>
    <cellStyle name="Standard 4 7 2" xfId="856" xr:uid="{00000000-0005-0000-0000-000030050000}"/>
    <cellStyle name="Standard 4 8" xfId="432" xr:uid="{00000000-0005-0000-0000-000031050000}"/>
    <cellStyle name="Standard 4 8 2" xfId="847" xr:uid="{00000000-0005-0000-0000-000032050000}"/>
    <cellStyle name="Standard 4 9" xfId="425" xr:uid="{00000000-0005-0000-0000-000033050000}"/>
    <cellStyle name="Standard 4 9 2" xfId="844" xr:uid="{00000000-0005-0000-0000-000034050000}"/>
    <cellStyle name="Standard 4_Datenquelle" xfId="369" xr:uid="{00000000-0005-0000-0000-000035050000}"/>
    <cellStyle name="Standard 5" xfId="217" xr:uid="{00000000-0005-0000-0000-000036050000}"/>
    <cellStyle name="Standard 5 2" xfId="46" xr:uid="{00000000-0005-0000-0000-000037050000}"/>
    <cellStyle name="Standard 5 2 2" xfId="280" xr:uid="{00000000-0005-0000-0000-000038050000}"/>
    <cellStyle name="Standard 5 3" xfId="370" xr:uid="{00000000-0005-0000-0000-000039050000}"/>
    <cellStyle name="Standard 5 4" xfId="242" xr:uid="{00000000-0005-0000-0000-00003A050000}"/>
    <cellStyle name="Standard 6" xfId="47" xr:uid="{00000000-0005-0000-0000-00003B050000}"/>
    <cellStyle name="Standard 6 2" xfId="218" xr:uid="{00000000-0005-0000-0000-00003C050000}"/>
    <cellStyle name="Standard 6 2 2" xfId="298" xr:uid="{00000000-0005-0000-0000-00003D050000}"/>
    <cellStyle name="Standard 6 3" xfId="243" xr:uid="{00000000-0005-0000-0000-00003E050000}"/>
    <cellStyle name="Standard 7" xfId="219" xr:uid="{00000000-0005-0000-0000-00003F050000}"/>
    <cellStyle name="Standard 7 2" xfId="371" xr:uid="{00000000-0005-0000-0000-000040050000}"/>
    <cellStyle name="Standard 7 3" xfId="400" xr:uid="{00000000-0005-0000-0000-000041050000}"/>
    <cellStyle name="Standard 7 3 2" xfId="436" xr:uid="{00000000-0005-0000-0000-000042050000}"/>
    <cellStyle name="Standard 7 3 3" xfId="824" xr:uid="{00000000-0005-0000-0000-000043050000}"/>
    <cellStyle name="Standard 7 4" xfId="427" xr:uid="{00000000-0005-0000-0000-000044050000}"/>
    <cellStyle name="Standard 7 4 2" xfId="846" xr:uid="{00000000-0005-0000-0000-000045050000}"/>
    <cellStyle name="Standard 7 5" xfId="276" xr:uid="{00000000-0005-0000-0000-000046050000}"/>
    <cellStyle name="Standard 8" xfId="220" xr:uid="{00000000-0005-0000-0000-000047050000}"/>
    <cellStyle name="Standard 8 2" xfId="221" xr:uid="{00000000-0005-0000-0000-000048050000}"/>
    <cellStyle name="Standard 8 2 2" xfId="372" xr:uid="{00000000-0005-0000-0000-000049050000}"/>
    <cellStyle name="Standard 8 2 2 2" xfId="488" xr:uid="{00000000-0005-0000-0000-00004A050000}"/>
    <cellStyle name="Standard 8 2 2 2 2" xfId="878" xr:uid="{00000000-0005-0000-0000-00004B050000}"/>
    <cellStyle name="Standard 8 2 2 3" xfId="414" xr:uid="{00000000-0005-0000-0000-00004C050000}"/>
    <cellStyle name="Standard 8 2 2 4" xfId="835" xr:uid="{00000000-0005-0000-0000-00004D050000}"/>
    <cellStyle name="Standard 8 2 3" xfId="467" xr:uid="{00000000-0005-0000-0000-00004E050000}"/>
    <cellStyle name="Standard 8 2 3 2" xfId="862" xr:uid="{00000000-0005-0000-0000-00004F050000}"/>
    <cellStyle name="Standard 8 2 4" xfId="390" xr:uid="{00000000-0005-0000-0000-000050050000}"/>
    <cellStyle name="Standard 8 2 5" xfId="820" xr:uid="{00000000-0005-0000-0000-000051050000}"/>
    <cellStyle name="Standard 8 2 6" xfId="310" xr:uid="{00000000-0005-0000-0000-000052050000}"/>
    <cellStyle name="Standard 8 3" xfId="373" xr:uid="{00000000-0005-0000-0000-000053050000}"/>
    <cellStyle name="Standard 8 3 2" xfId="489" xr:uid="{00000000-0005-0000-0000-000054050000}"/>
    <cellStyle name="Standard 8 3 2 2" xfId="879" xr:uid="{00000000-0005-0000-0000-000055050000}"/>
    <cellStyle name="Standard 8 3 3" xfId="406" xr:uid="{00000000-0005-0000-0000-000056050000}"/>
    <cellStyle name="Standard 8 3 4" xfId="828" xr:uid="{00000000-0005-0000-0000-000057050000}"/>
    <cellStyle name="Standard 8 4" xfId="456" xr:uid="{00000000-0005-0000-0000-000058050000}"/>
    <cellStyle name="Standard 8 4 2" xfId="858" xr:uid="{00000000-0005-0000-0000-000059050000}"/>
    <cellStyle name="Standard 8 5" xfId="437" xr:uid="{00000000-0005-0000-0000-00005A050000}"/>
    <cellStyle name="Standard 8 5 2" xfId="851" xr:uid="{00000000-0005-0000-0000-00005B050000}"/>
    <cellStyle name="Standard 8 6" xfId="382" xr:uid="{00000000-0005-0000-0000-00005C050000}"/>
    <cellStyle name="Standard 8 7" xfId="815" xr:uid="{00000000-0005-0000-0000-00005D050000}"/>
    <cellStyle name="Standard 8 8" xfId="278" xr:uid="{00000000-0005-0000-0000-00005E050000}"/>
    <cellStyle name="Standard 9" xfId="222" xr:uid="{00000000-0005-0000-0000-00005F050000}"/>
    <cellStyle name="Standard 9 2" xfId="374" xr:uid="{00000000-0005-0000-0000-000060050000}"/>
    <cellStyle name="Standard 9 2 2" xfId="490" xr:uid="{00000000-0005-0000-0000-000061050000}"/>
    <cellStyle name="Standard 9 2 2 2" xfId="880" xr:uid="{00000000-0005-0000-0000-000062050000}"/>
    <cellStyle name="Standard 9 2 3" xfId="410" xr:uid="{00000000-0005-0000-0000-000063050000}"/>
    <cellStyle name="Standard 9 2 4" xfId="831" xr:uid="{00000000-0005-0000-0000-000064050000}"/>
    <cellStyle name="Standard 9 3" xfId="465" xr:uid="{00000000-0005-0000-0000-000065050000}"/>
    <cellStyle name="Standard 9 4" xfId="387" xr:uid="{00000000-0005-0000-0000-000066050000}"/>
    <cellStyle name="Standard 9 5" xfId="817" xr:uid="{00000000-0005-0000-0000-000067050000}"/>
    <cellStyle name="Standard 9 6" xfId="308" xr:uid="{00000000-0005-0000-0000-000068050000}"/>
    <cellStyle name="Standard1" xfId="223" xr:uid="{00000000-0005-0000-0000-000069050000}"/>
    <cellStyle name="Standard1 2" xfId="397" xr:uid="{00000000-0005-0000-0000-00006A050000}"/>
    <cellStyle name="Standard1 2 2" xfId="634" xr:uid="{00000000-0005-0000-0000-00006B050000}"/>
    <cellStyle name="Standard1 3" xfId="407" xr:uid="{00000000-0005-0000-0000-00006C050000}"/>
    <cellStyle name="Standard1 3 2" xfId="640" xr:uid="{00000000-0005-0000-0000-00006D050000}"/>
    <cellStyle name="Standard1 4" xfId="501" xr:uid="{00000000-0005-0000-0000-00006E050000}"/>
    <cellStyle name="Standard1 4 2" xfId="689" xr:uid="{00000000-0005-0000-0000-00006F050000}"/>
    <cellStyle name="Standard1 5" xfId="509" xr:uid="{00000000-0005-0000-0000-000070050000}"/>
    <cellStyle name="Standard1 5 2" xfId="697" xr:uid="{00000000-0005-0000-0000-000071050000}"/>
    <cellStyle name="Title" xfId="224" xr:uid="{00000000-0005-0000-0000-000072050000}"/>
    <cellStyle name="Total" xfId="225" xr:uid="{00000000-0005-0000-0000-000073050000}"/>
    <cellStyle name="Total 2" xfId="300" xr:uid="{00000000-0005-0000-0000-000074050000}"/>
    <cellStyle name="Total 2 10" xfId="1486" xr:uid="{00000000-0005-0000-0000-000075050000}"/>
    <cellStyle name="Total 2 11" xfId="1487" xr:uid="{00000000-0005-0000-0000-000076050000}"/>
    <cellStyle name="Total 2 2" xfId="375" xr:uid="{00000000-0005-0000-0000-000077050000}"/>
    <cellStyle name="Total 2 2 2" xfId="491" xr:uid="{00000000-0005-0000-0000-000078050000}"/>
    <cellStyle name="Total 2 2 2 2" xfId="680" xr:uid="{00000000-0005-0000-0000-000079050000}"/>
    <cellStyle name="Total 2 2 2 2 2" xfId="1488" xr:uid="{00000000-0005-0000-0000-00007A050000}"/>
    <cellStyle name="Total 2 2 2 3" xfId="1489" xr:uid="{00000000-0005-0000-0000-00007B050000}"/>
    <cellStyle name="Total 2 2 2 4" xfId="1490" xr:uid="{00000000-0005-0000-0000-00007C050000}"/>
    <cellStyle name="Total 2 2 2 5" xfId="1491" xr:uid="{00000000-0005-0000-0000-00007D050000}"/>
    <cellStyle name="Total 2 2 2 6" xfId="881" xr:uid="{00000000-0005-0000-0000-00007E050000}"/>
    <cellStyle name="Total 2 2 3" xfId="577" xr:uid="{00000000-0005-0000-0000-00007F050000}"/>
    <cellStyle name="Total 2 2 3 2" xfId="762" xr:uid="{00000000-0005-0000-0000-000080050000}"/>
    <cellStyle name="Total 2 2 3 3" xfId="1492" xr:uid="{00000000-0005-0000-0000-000081050000}"/>
    <cellStyle name="Total 2 2 3 4" xfId="1493" xr:uid="{00000000-0005-0000-0000-000082050000}"/>
    <cellStyle name="Total 2 2 3 5" xfId="1494" xr:uid="{00000000-0005-0000-0000-000083050000}"/>
    <cellStyle name="Total 2 2 3 6" xfId="948" xr:uid="{00000000-0005-0000-0000-000084050000}"/>
    <cellStyle name="Total 2 2 4" xfId="631" xr:uid="{00000000-0005-0000-0000-000085050000}"/>
    <cellStyle name="Total 2 2 4 2" xfId="813" xr:uid="{00000000-0005-0000-0000-000086050000}"/>
    <cellStyle name="Total 2 2 4 3" xfId="1495" xr:uid="{00000000-0005-0000-0000-000087050000}"/>
    <cellStyle name="Total 2 2 4 4" xfId="1496" xr:uid="{00000000-0005-0000-0000-000088050000}"/>
    <cellStyle name="Total 2 2 4 5" xfId="1497" xr:uid="{00000000-0005-0000-0000-000089050000}"/>
    <cellStyle name="Total 2 2 5" xfId="421" xr:uid="{00000000-0005-0000-0000-00008A050000}"/>
    <cellStyle name="Total 2 2 5 2" xfId="1498" xr:uid="{00000000-0005-0000-0000-00008B050000}"/>
    <cellStyle name="Total 2 2 6" xfId="649" xr:uid="{00000000-0005-0000-0000-00008C050000}"/>
    <cellStyle name="Total 2 2 6 2" xfId="1499" xr:uid="{00000000-0005-0000-0000-00008D050000}"/>
    <cellStyle name="Total 2 2 7" xfId="1500" xr:uid="{00000000-0005-0000-0000-00008E050000}"/>
    <cellStyle name="Total 2 2 8" xfId="1501" xr:uid="{00000000-0005-0000-0000-00008F050000}"/>
    <cellStyle name="Total 2 2 9" xfId="842" xr:uid="{00000000-0005-0000-0000-000090050000}"/>
    <cellStyle name="Total 2 3" xfId="460" xr:uid="{00000000-0005-0000-0000-000091050000}"/>
    <cellStyle name="Total 2 3 2" xfId="558" xr:uid="{00000000-0005-0000-0000-000092050000}"/>
    <cellStyle name="Total 2 3 2 2" xfId="744" xr:uid="{00000000-0005-0000-0000-000093050000}"/>
    <cellStyle name="Total 2 3 2 3" xfId="1502" xr:uid="{00000000-0005-0000-0000-000094050000}"/>
    <cellStyle name="Total 2 3 2 4" xfId="1503" xr:uid="{00000000-0005-0000-0000-000095050000}"/>
    <cellStyle name="Total 2 3 2 5" xfId="1504" xr:uid="{00000000-0005-0000-0000-000096050000}"/>
    <cellStyle name="Total 2 3 2 6" xfId="933" xr:uid="{00000000-0005-0000-0000-000097050000}"/>
    <cellStyle name="Total 2 3 3" xfId="615" xr:uid="{00000000-0005-0000-0000-000098050000}"/>
    <cellStyle name="Total 2 3 3 2" xfId="798" xr:uid="{00000000-0005-0000-0000-000099050000}"/>
    <cellStyle name="Total 2 3 3 3" xfId="1505" xr:uid="{00000000-0005-0000-0000-00009A050000}"/>
    <cellStyle name="Total 2 3 3 4" xfId="1506" xr:uid="{00000000-0005-0000-0000-00009B050000}"/>
    <cellStyle name="Total 2 3 3 5" xfId="1507" xr:uid="{00000000-0005-0000-0000-00009C050000}"/>
    <cellStyle name="Total 2 3 4" xfId="670" xr:uid="{00000000-0005-0000-0000-00009D050000}"/>
    <cellStyle name="Total 2 3 4 2" xfId="1508" xr:uid="{00000000-0005-0000-0000-00009E050000}"/>
    <cellStyle name="Total 2 3 5" xfId="1509" xr:uid="{00000000-0005-0000-0000-00009F050000}"/>
    <cellStyle name="Total 2 3 6" xfId="1510" xr:uid="{00000000-0005-0000-0000-0000A0050000}"/>
    <cellStyle name="Total 2 3 7" xfId="1511" xr:uid="{00000000-0005-0000-0000-0000A1050000}"/>
    <cellStyle name="Total 2 4" xfId="529" xr:uid="{00000000-0005-0000-0000-0000A2050000}"/>
    <cellStyle name="Total 2 4 2" xfId="716" xr:uid="{00000000-0005-0000-0000-0000A3050000}"/>
    <cellStyle name="Total 2 4 2 2" xfId="1512" xr:uid="{00000000-0005-0000-0000-0000A4050000}"/>
    <cellStyle name="Total 2 4 3" xfId="1513" xr:uid="{00000000-0005-0000-0000-0000A5050000}"/>
    <cellStyle name="Total 2 4 4" xfId="1514" xr:uid="{00000000-0005-0000-0000-0000A6050000}"/>
    <cellStyle name="Total 2 4 5" xfId="1515" xr:uid="{00000000-0005-0000-0000-0000A7050000}"/>
    <cellStyle name="Total 2 4 6" xfId="909" xr:uid="{00000000-0005-0000-0000-0000A8050000}"/>
    <cellStyle name="Total 2 5" xfId="536" xr:uid="{00000000-0005-0000-0000-0000A9050000}"/>
    <cellStyle name="Total 2 5 2" xfId="723" xr:uid="{00000000-0005-0000-0000-0000AA050000}"/>
    <cellStyle name="Total 2 5 3" xfId="1516" xr:uid="{00000000-0005-0000-0000-0000AB050000}"/>
    <cellStyle name="Total 2 5 4" xfId="1517" xr:uid="{00000000-0005-0000-0000-0000AC050000}"/>
    <cellStyle name="Total 2 5 5" xfId="1518" xr:uid="{00000000-0005-0000-0000-0000AD050000}"/>
    <cellStyle name="Total 2 5 6" xfId="915" xr:uid="{00000000-0005-0000-0000-0000AE050000}"/>
    <cellStyle name="Total 2 6" xfId="571" xr:uid="{00000000-0005-0000-0000-0000AF050000}"/>
    <cellStyle name="Total 2 6 2" xfId="756" xr:uid="{00000000-0005-0000-0000-0000B0050000}"/>
    <cellStyle name="Total 2 6 3" xfId="1519" xr:uid="{00000000-0005-0000-0000-0000B1050000}"/>
    <cellStyle name="Total 2 6 4" xfId="1520" xr:uid="{00000000-0005-0000-0000-0000B2050000}"/>
    <cellStyle name="Total 2 6 5" xfId="1521" xr:uid="{00000000-0005-0000-0000-0000B3050000}"/>
    <cellStyle name="Total 2 7" xfId="588" xr:uid="{00000000-0005-0000-0000-0000B4050000}"/>
    <cellStyle name="Total 2 7 2" xfId="772" xr:uid="{00000000-0005-0000-0000-0000B5050000}"/>
    <cellStyle name="Total 2 7 3" xfId="1522" xr:uid="{00000000-0005-0000-0000-0000B6050000}"/>
    <cellStyle name="Total 2 7 4" xfId="1523" xr:uid="{00000000-0005-0000-0000-0000B7050000}"/>
    <cellStyle name="Total 2 7 5" xfId="1524" xr:uid="{00000000-0005-0000-0000-0000B8050000}"/>
    <cellStyle name="Total 2 8" xfId="385" xr:uid="{00000000-0005-0000-0000-0000B9050000}"/>
    <cellStyle name="Total 2 8 2" xfId="1525" xr:uid="{00000000-0005-0000-0000-0000BA050000}"/>
    <cellStyle name="Total 2 9" xfId="1526" xr:uid="{00000000-0005-0000-0000-0000BB050000}"/>
    <cellStyle name="Total 3" xfId="272" xr:uid="{00000000-0005-0000-0000-0000BC050000}"/>
    <cellStyle name="Total 3 10" xfId="825" xr:uid="{00000000-0005-0000-0000-0000BD050000}"/>
    <cellStyle name="Total 3 2" xfId="453" xr:uid="{00000000-0005-0000-0000-0000BE050000}"/>
    <cellStyle name="Total 3 2 2" xfId="553" xr:uid="{00000000-0005-0000-0000-0000BF050000}"/>
    <cellStyle name="Total 3 2 2 2" xfId="739" xr:uid="{00000000-0005-0000-0000-0000C0050000}"/>
    <cellStyle name="Total 3 2 2 3" xfId="1527" xr:uid="{00000000-0005-0000-0000-0000C1050000}"/>
    <cellStyle name="Total 3 2 2 4" xfId="1528" xr:uid="{00000000-0005-0000-0000-0000C2050000}"/>
    <cellStyle name="Total 3 2 2 5" xfId="1529" xr:uid="{00000000-0005-0000-0000-0000C3050000}"/>
    <cellStyle name="Total 3 2 2 6" xfId="928" xr:uid="{00000000-0005-0000-0000-0000C4050000}"/>
    <cellStyle name="Total 3 2 3" xfId="610" xr:uid="{00000000-0005-0000-0000-0000C5050000}"/>
    <cellStyle name="Total 3 2 3 2" xfId="793" xr:uid="{00000000-0005-0000-0000-0000C6050000}"/>
    <cellStyle name="Total 3 2 3 3" xfId="1530" xr:uid="{00000000-0005-0000-0000-0000C7050000}"/>
    <cellStyle name="Total 3 2 3 4" xfId="1531" xr:uid="{00000000-0005-0000-0000-0000C8050000}"/>
    <cellStyle name="Total 3 2 3 5" xfId="1532" xr:uid="{00000000-0005-0000-0000-0000C9050000}"/>
    <cellStyle name="Total 3 2 4" xfId="665" xr:uid="{00000000-0005-0000-0000-0000CA050000}"/>
    <cellStyle name="Total 3 2 4 2" xfId="1533" xr:uid="{00000000-0005-0000-0000-0000CB050000}"/>
    <cellStyle name="Total 3 2 5" xfId="1534" xr:uid="{00000000-0005-0000-0000-0000CC050000}"/>
    <cellStyle name="Total 3 2 6" xfId="1535" xr:uid="{00000000-0005-0000-0000-0000CD050000}"/>
    <cellStyle name="Total 3 2 7" xfId="1536" xr:uid="{00000000-0005-0000-0000-0000CE050000}"/>
    <cellStyle name="Total 3 3" xfId="435" xr:uid="{00000000-0005-0000-0000-0000CF050000}"/>
    <cellStyle name="Total 3 3 2" xfId="654" xr:uid="{00000000-0005-0000-0000-0000D0050000}"/>
    <cellStyle name="Total 3 3 2 2" xfId="1537" xr:uid="{00000000-0005-0000-0000-0000D1050000}"/>
    <cellStyle name="Total 3 3 3" xfId="1538" xr:uid="{00000000-0005-0000-0000-0000D2050000}"/>
    <cellStyle name="Total 3 3 4" xfId="1539" xr:uid="{00000000-0005-0000-0000-0000D3050000}"/>
    <cellStyle name="Total 3 3 5" xfId="1540" xr:uid="{00000000-0005-0000-0000-0000D4050000}"/>
    <cellStyle name="Total 3 3 6" xfId="850" xr:uid="{00000000-0005-0000-0000-0000D5050000}"/>
    <cellStyle name="Total 3 4" xfId="540" xr:uid="{00000000-0005-0000-0000-0000D6050000}"/>
    <cellStyle name="Total 3 4 2" xfId="726" xr:uid="{00000000-0005-0000-0000-0000D7050000}"/>
    <cellStyle name="Total 3 4 3" xfId="1541" xr:uid="{00000000-0005-0000-0000-0000D8050000}"/>
    <cellStyle name="Total 3 4 4" xfId="1542" xr:uid="{00000000-0005-0000-0000-0000D9050000}"/>
    <cellStyle name="Total 3 4 5" xfId="1543" xr:uid="{00000000-0005-0000-0000-0000DA050000}"/>
    <cellStyle name="Total 3 4 6" xfId="917" xr:uid="{00000000-0005-0000-0000-0000DB050000}"/>
    <cellStyle name="Total 3 5" xfId="599" xr:uid="{00000000-0005-0000-0000-0000DC050000}"/>
    <cellStyle name="Total 3 5 2" xfId="782" xr:uid="{00000000-0005-0000-0000-0000DD050000}"/>
    <cellStyle name="Total 3 5 3" xfId="1544" xr:uid="{00000000-0005-0000-0000-0000DE050000}"/>
    <cellStyle name="Total 3 5 4" xfId="1545" xr:uid="{00000000-0005-0000-0000-0000DF050000}"/>
    <cellStyle name="Total 3 5 5" xfId="1546" xr:uid="{00000000-0005-0000-0000-0000E0050000}"/>
    <cellStyle name="Total 3 6" xfId="401" xr:uid="{00000000-0005-0000-0000-0000E1050000}"/>
    <cellStyle name="Total 3 6 2" xfId="1547" xr:uid="{00000000-0005-0000-0000-0000E2050000}"/>
    <cellStyle name="Total 3 7" xfId="635" xr:uid="{00000000-0005-0000-0000-0000E3050000}"/>
    <cellStyle name="Total 3 7 2" xfId="1548" xr:uid="{00000000-0005-0000-0000-0000E4050000}"/>
    <cellStyle name="Total 3 8" xfId="1549" xr:uid="{00000000-0005-0000-0000-0000E5050000}"/>
    <cellStyle name="Total 3 9" xfId="1550" xr:uid="{00000000-0005-0000-0000-0000E6050000}"/>
    <cellStyle name="Total 4" xfId="305" xr:uid="{00000000-0005-0000-0000-0000E7050000}"/>
    <cellStyle name="Total 4 2" xfId="547" xr:uid="{00000000-0005-0000-0000-0000E8050000}"/>
    <cellStyle name="Total 4 2 2" xfId="733" xr:uid="{00000000-0005-0000-0000-0000E9050000}"/>
    <cellStyle name="Total 4 2 3" xfId="1551" xr:uid="{00000000-0005-0000-0000-0000EA050000}"/>
    <cellStyle name="Total 4 2 4" xfId="1552" xr:uid="{00000000-0005-0000-0000-0000EB050000}"/>
    <cellStyle name="Total 4 2 5" xfId="1553" xr:uid="{00000000-0005-0000-0000-0000EC050000}"/>
    <cellStyle name="Total 4 2 6" xfId="922" xr:uid="{00000000-0005-0000-0000-0000ED050000}"/>
    <cellStyle name="Total 4 3" xfId="604" xr:uid="{00000000-0005-0000-0000-0000EE050000}"/>
    <cellStyle name="Total 4 3 2" xfId="787" xr:uid="{00000000-0005-0000-0000-0000EF050000}"/>
    <cellStyle name="Total 4 3 3" xfId="1554" xr:uid="{00000000-0005-0000-0000-0000F0050000}"/>
    <cellStyle name="Total 4 3 4" xfId="1555" xr:uid="{00000000-0005-0000-0000-0000F1050000}"/>
    <cellStyle name="Total 4 3 5" xfId="1556" xr:uid="{00000000-0005-0000-0000-0000F2050000}"/>
    <cellStyle name="Total 4 4" xfId="659" xr:uid="{00000000-0005-0000-0000-0000F3050000}"/>
    <cellStyle name="Total 4 4 2" xfId="1557" xr:uid="{00000000-0005-0000-0000-0000F4050000}"/>
    <cellStyle name="Total 4 5" xfId="1558" xr:uid="{00000000-0005-0000-0000-0000F5050000}"/>
    <cellStyle name="Total 4 6" xfId="1559" xr:uid="{00000000-0005-0000-0000-0000F6050000}"/>
    <cellStyle name="Total 4 7" xfId="1560" xr:uid="{00000000-0005-0000-0000-0000F7050000}"/>
    <cellStyle name="Total 5" xfId="513" xr:uid="{00000000-0005-0000-0000-0000F8050000}"/>
    <cellStyle name="Total 5 2" xfId="701" xr:uid="{00000000-0005-0000-0000-0000F9050000}"/>
    <cellStyle name="Total 5 2 2" xfId="1561" xr:uid="{00000000-0005-0000-0000-0000FA050000}"/>
    <cellStyle name="Total 5 3" xfId="1562" xr:uid="{00000000-0005-0000-0000-0000FB050000}"/>
    <cellStyle name="Total 5 4" xfId="1563" xr:uid="{00000000-0005-0000-0000-0000FC050000}"/>
    <cellStyle name="Total 5 5" xfId="1564" xr:uid="{00000000-0005-0000-0000-0000FD050000}"/>
    <cellStyle name="Total 5 6" xfId="896" xr:uid="{00000000-0005-0000-0000-0000FE050000}"/>
    <cellStyle name="Total 6" xfId="500" xr:uid="{00000000-0005-0000-0000-0000FF050000}"/>
    <cellStyle name="Total 6 2" xfId="688" xr:uid="{00000000-0005-0000-0000-000000060000}"/>
    <cellStyle name="Total 6 2 2" xfId="1565" xr:uid="{00000000-0005-0000-0000-000001060000}"/>
    <cellStyle name="Total 6 3" xfId="1566" xr:uid="{00000000-0005-0000-0000-000002060000}"/>
    <cellStyle name="Total 6 4" xfId="1567" xr:uid="{00000000-0005-0000-0000-000003060000}"/>
    <cellStyle name="Total 6 5" xfId="1568" xr:uid="{00000000-0005-0000-0000-000004060000}"/>
    <cellStyle name="Total 6 6" xfId="887" xr:uid="{00000000-0005-0000-0000-000005060000}"/>
    <cellStyle name="Total 7" xfId="566" xr:uid="{00000000-0005-0000-0000-000006060000}"/>
    <cellStyle name="Total 7 2" xfId="752" xr:uid="{00000000-0005-0000-0000-000007060000}"/>
    <cellStyle name="Total 7 3" xfId="1569" xr:uid="{00000000-0005-0000-0000-000008060000}"/>
    <cellStyle name="Total 7 4" xfId="1570" xr:uid="{00000000-0005-0000-0000-000009060000}"/>
    <cellStyle name="Total 7 5" xfId="1571" xr:uid="{00000000-0005-0000-0000-00000A060000}"/>
    <cellStyle name="Total 8" xfId="1572" xr:uid="{00000000-0005-0000-0000-00000B060000}"/>
    <cellStyle name="Überschrift" xfId="34" builtinId="15" customBuiltin="1"/>
    <cellStyle name="Überschrift 1" xfId="35" builtinId="16" customBuiltin="1"/>
    <cellStyle name="Überschrift 1 2" xfId="329" xr:uid="{00000000-0005-0000-0000-00000E060000}"/>
    <cellStyle name="Überschrift 2" xfId="36" builtinId="17" customBuiltin="1"/>
    <cellStyle name="Überschrift 2 2" xfId="330" xr:uid="{00000000-0005-0000-0000-000010060000}"/>
    <cellStyle name="Überschrift 3" xfId="37" builtinId="18" customBuiltin="1"/>
    <cellStyle name="Überschrift 3 2" xfId="331" xr:uid="{00000000-0005-0000-0000-000012060000}"/>
    <cellStyle name="Überschrift 3 2 2" xfId="570" xr:uid="{00000000-0005-0000-0000-000013060000}"/>
    <cellStyle name="Überschrift 3 2 3" xfId="624" xr:uid="{00000000-0005-0000-0000-000014060000}"/>
    <cellStyle name="Überschrift 3 3" xfId="539" xr:uid="{00000000-0005-0000-0000-000015060000}"/>
    <cellStyle name="Überschrift 3 4" xfId="594" xr:uid="{00000000-0005-0000-0000-000016060000}"/>
    <cellStyle name="Überschrift 4" xfId="38" builtinId="19" customBuiltin="1"/>
    <cellStyle name="Überschrift 4 2" xfId="332" xr:uid="{00000000-0005-0000-0000-000018060000}"/>
    <cellStyle name="Überschrift 5" xfId="328" xr:uid="{00000000-0005-0000-0000-000019060000}"/>
    <cellStyle name="Uhrzeit" xfId="226" xr:uid="{00000000-0005-0000-0000-00001A060000}"/>
    <cellStyle name="Uhrzeit 2" xfId="227" xr:uid="{00000000-0005-0000-0000-00001B060000}"/>
    <cellStyle name="Verknüpfte Zelle" xfId="39" builtinId="24" customBuiltin="1"/>
    <cellStyle name="Verknüpfte Zelle 2" xfId="333" xr:uid="{00000000-0005-0000-0000-00001D060000}"/>
    <cellStyle name="Warnender Text" xfId="40" builtinId="11" customBuiltin="1"/>
    <cellStyle name="Warnender Text 2" xfId="334" xr:uid="{00000000-0005-0000-0000-00001F060000}"/>
    <cellStyle name="Warning Text" xfId="228" xr:uid="{00000000-0005-0000-0000-000020060000}"/>
    <cellStyle name="Year" xfId="229" xr:uid="{00000000-0005-0000-0000-000021060000}"/>
    <cellStyle name="Zelle überprüfen" xfId="41" builtinId="23" customBuiltin="1"/>
    <cellStyle name="Zelle überprüfen 2" xfId="335" xr:uid="{00000000-0005-0000-0000-000023060000}"/>
    <cellStyle name="Обычный_2++" xfId="230" xr:uid="{00000000-0005-0000-0000-000024060000}"/>
  </cellStyles>
  <dxfs count="0"/>
  <tableStyles count="0" defaultTableStyle="TableStyleMedium2" defaultPivotStyle="PivotStyleLight16"/>
  <colors>
    <mruColors>
      <color rgb="FFFFFFFF"/>
      <color rgb="FF000000"/>
      <color rgb="FF00468C"/>
      <color rgb="FF6BB5FF"/>
      <color rgb="FFFF8FB6"/>
      <color rgb="FFE6E6E6"/>
      <color rgb="FFFCDB2A"/>
      <color rgb="FFE799B5"/>
      <color rgb="FF5BAD34"/>
      <color rgb="FF007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Daten!$B$16</c:f>
              <c:strCache>
                <c:ptCount val="1"/>
                <c:pt idx="0">
                  <c:v>Anteil erneuerbarer Energien am Bruttoendenergieverbrauch*</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4A45-4594-8D25-33AB179B4723}"/>
              </c:ext>
            </c:extLst>
          </c:dPt>
          <c:dPt>
            <c:idx val="16"/>
            <c:bubble3D val="0"/>
            <c:extLst>
              <c:ext xmlns:c16="http://schemas.microsoft.com/office/drawing/2014/chart" uri="{C3380CC4-5D6E-409C-BE32-E72D297353CC}">
                <c16:uniqueId val="{00000001-4A45-4594-8D25-33AB179B4723}"/>
              </c:ext>
            </c:extLst>
          </c:dPt>
          <c:dPt>
            <c:idx val="17"/>
            <c:bubble3D val="0"/>
            <c:spPr>
              <a:ln w="19050">
                <a:solidFill>
                  <a:srgbClr val="00468C"/>
                </a:solidFill>
                <a:prstDash val="solid"/>
              </a:ln>
            </c:spPr>
            <c:extLst>
              <c:ext xmlns:c16="http://schemas.microsoft.com/office/drawing/2014/chart" uri="{C3380CC4-5D6E-409C-BE32-E72D297353CC}">
                <c16:uniqueId val="{00000003-4A45-4594-8D25-33AB179B4723}"/>
              </c:ext>
            </c:extLst>
          </c:dPt>
          <c:dPt>
            <c:idx val="18"/>
            <c:bubble3D val="0"/>
            <c:spPr>
              <a:ln w="19050">
                <a:solidFill>
                  <a:srgbClr val="00468C"/>
                </a:solidFill>
                <a:prstDash val="solid"/>
              </a:ln>
            </c:spPr>
            <c:extLst>
              <c:ext xmlns:c16="http://schemas.microsoft.com/office/drawing/2014/chart" uri="{C3380CC4-5D6E-409C-BE32-E72D297353CC}">
                <c16:uniqueId val="{00000005-4A45-4594-8D25-33AB179B4723}"/>
              </c:ext>
            </c:extLst>
          </c:dPt>
          <c:dPt>
            <c:idx val="19"/>
            <c:bubble3D val="0"/>
            <c:spPr>
              <a:ln w="19050">
                <a:solidFill>
                  <a:srgbClr val="00468C"/>
                </a:solidFill>
                <a:prstDash val="solid"/>
              </a:ln>
            </c:spPr>
            <c:extLst>
              <c:ext xmlns:c16="http://schemas.microsoft.com/office/drawing/2014/chart" uri="{C3380CC4-5D6E-409C-BE32-E72D297353CC}">
                <c16:uniqueId val="{00000007-4A45-4594-8D25-33AB179B4723}"/>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974-4B0A-BD59-C7C7F060FA01}"/>
                </c:ext>
              </c:extLst>
            </c:dLbl>
            <c:dLbl>
              <c:idx val="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6-38DC-4C91-8506-AFB6D2453A5F}"/>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7-38DC-4C91-8506-AFB6D2453A5F}"/>
                </c:ext>
              </c:extLst>
            </c:dLbl>
            <c:dLbl>
              <c:idx val="11"/>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8-38DC-4C91-8506-AFB6D2453A5F}"/>
                </c:ext>
              </c:extLst>
            </c:dLbl>
            <c:dLbl>
              <c:idx val="1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45-4594-8D25-33AB179B4723}"/>
                </c:ext>
              </c:extLst>
            </c:dLbl>
            <c:dLbl>
              <c:idx val="2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E4E-4DA1-B144-205C260F6602}"/>
                </c:ext>
              </c:extLst>
            </c:dLbl>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19.255390728476819</c:v>
                </c:pt>
                <c:pt idx="18">
                  <c:v>20.899134179510426</c:v>
                </c:pt>
                <c:pt idx="19">
                  <c:v>21.562306134603929</c:v>
                </c:pt>
                <c:pt idx="20">
                  <c:v>22.432872570194384</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0D-4A45-4594-8D25-33AB179B4723}"/>
            </c:ext>
          </c:extLst>
        </c:ser>
        <c:ser>
          <c:idx val="2"/>
          <c:order val="1"/>
          <c:tx>
            <c:strRef>
              <c:f>Daten!$B$17</c:f>
              <c:strCache>
                <c:ptCount val="1"/>
                <c:pt idx="0">
                  <c:v>Aktueller Zielpfad der Bundesregierung laut NECP**</c:v>
                </c:pt>
              </c:strCache>
            </c:strRef>
          </c:tx>
          <c:spPr>
            <a:ln>
              <a:noFill/>
            </a:ln>
          </c:spPr>
          <c:marker>
            <c:symbol val="circle"/>
            <c:size val="7"/>
            <c:spPr>
              <a:solidFill>
                <a:schemeClr val="accent2"/>
              </a:solidFill>
              <a:ln w="9525">
                <a:solidFill>
                  <a:schemeClr val="accent2"/>
                </a:solidFill>
              </a:ln>
            </c:spPr>
          </c:marker>
          <c:dPt>
            <c:idx val="14"/>
            <c:marker>
              <c:spPr>
                <a:solidFill>
                  <a:schemeClr val="accent2"/>
                </a:solidFill>
                <a:ln w="9525">
                  <a:noFill/>
                </a:ln>
              </c:spPr>
            </c:marker>
            <c:bubble3D val="0"/>
            <c:extLst>
              <c:ext xmlns:c16="http://schemas.microsoft.com/office/drawing/2014/chart" uri="{C3380CC4-5D6E-409C-BE32-E72D297353CC}">
                <c16:uniqueId val="{00000012-38DC-4C91-8506-AFB6D2453A5F}"/>
              </c:ext>
            </c:extLst>
          </c:dPt>
          <c:dPt>
            <c:idx val="16"/>
            <c:marker>
              <c:spPr>
                <a:solidFill>
                  <a:schemeClr val="accent2"/>
                </a:solidFill>
                <a:ln w="9525">
                  <a:noFill/>
                </a:ln>
              </c:spPr>
            </c:marker>
            <c:bubble3D val="0"/>
            <c:extLst>
              <c:ext xmlns:c16="http://schemas.microsoft.com/office/drawing/2014/chart" uri="{C3380CC4-5D6E-409C-BE32-E72D297353CC}">
                <c16:uniqueId val="{00000013-38DC-4C91-8506-AFB6D2453A5F}"/>
              </c:ext>
            </c:extLst>
          </c:dPt>
          <c:dPt>
            <c:idx val="17"/>
            <c:bubble3D val="0"/>
            <c:extLst>
              <c:ext xmlns:c16="http://schemas.microsoft.com/office/drawing/2014/chart" uri="{C3380CC4-5D6E-409C-BE32-E72D297353CC}">
                <c16:uniqueId val="{00000017-2974-4B0A-BD59-C7C7F060FA01}"/>
              </c:ext>
            </c:extLst>
          </c:dPt>
          <c:dPt>
            <c:idx val="19"/>
            <c:bubble3D val="0"/>
            <c:extLst>
              <c:ext xmlns:c16="http://schemas.microsoft.com/office/drawing/2014/chart" uri="{C3380CC4-5D6E-409C-BE32-E72D297353CC}">
                <c16:uniqueId val="{00000016-4A45-4594-8D25-33AB179B4723}"/>
              </c:ext>
            </c:extLst>
          </c:dPt>
          <c:dPt>
            <c:idx val="20"/>
            <c:bubble3D val="0"/>
            <c:extLst>
              <c:ext xmlns:c16="http://schemas.microsoft.com/office/drawing/2014/chart" uri="{C3380CC4-5D6E-409C-BE32-E72D297353CC}">
                <c16:uniqueId val="{00000021-EB8A-49F1-8075-45737EB8CAE3}"/>
              </c:ext>
            </c:extLst>
          </c:dPt>
          <c:dPt>
            <c:idx val="25"/>
            <c:bubble3D val="0"/>
            <c:extLst>
              <c:ext xmlns:c16="http://schemas.microsoft.com/office/drawing/2014/chart" uri="{C3380CC4-5D6E-409C-BE32-E72D297353CC}">
                <c16:uniqueId val="{00000017-4A45-4594-8D25-33AB179B4723}"/>
              </c:ext>
            </c:extLst>
          </c:dPt>
          <c:dPt>
            <c:idx val="26"/>
            <c:marker>
              <c:spPr>
                <a:solidFill>
                  <a:schemeClr val="accent2"/>
                </a:solidFill>
                <a:ln w="9525">
                  <a:noFill/>
                </a:ln>
              </c:spPr>
            </c:marker>
            <c:bubble3D val="0"/>
            <c:extLst>
              <c:ext xmlns:c16="http://schemas.microsoft.com/office/drawing/2014/chart" uri="{C3380CC4-5D6E-409C-BE32-E72D297353CC}">
                <c16:uniqueId val="{00000018-4A45-4594-8D25-33AB179B4723}"/>
              </c:ext>
            </c:extLst>
          </c:dPt>
          <c:dPt>
            <c:idx val="30"/>
            <c:bubble3D val="0"/>
            <c:spPr>
              <a:ln w="28575">
                <a:noFill/>
                <a:prstDash val="sysDot"/>
              </a:ln>
            </c:spPr>
            <c:extLst>
              <c:ext xmlns:c16="http://schemas.microsoft.com/office/drawing/2014/chart" uri="{C3380CC4-5D6E-409C-BE32-E72D297353CC}">
                <c16:uniqueId val="{0000001A-4A45-4594-8D25-33AB179B4723}"/>
              </c:ext>
            </c:extLst>
          </c:dPt>
          <c:dPt>
            <c:idx val="40"/>
            <c:marker>
              <c:spPr>
                <a:solidFill>
                  <a:schemeClr val="accent2"/>
                </a:solidFill>
                <a:ln w="15875">
                  <a:solidFill>
                    <a:schemeClr val="accent2"/>
                  </a:solidFill>
                </a:ln>
              </c:spPr>
            </c:marker>
            <c:bubble3D val="0"/>
            <c:spPr>
              <a:ln>
                <a:noFill/>
                <a:prstDash val="sysDot"/>
              </a:ln>
            </c:spPr>
            <c:extLst>
              <c:ext xmlns:c16="http://schemas.microsoft.com/office/drawing/2014/chart" uri="{C3380CC4-5D6E-409C-BE32-E72D297353CC}">
                <c16:uniqueId val="{0000001C-4A45-4594-8D25-33AB179B4723}"/>
              </c:ext>
            </c:extLst>
          </c:dPt>
          <c:dLbls>
            <c:dLbl>
              <c:idx val="26"/>
              <c:numFmt formatCode="0.0" sourceLinked="0"/>
              <c:spPr>
                <a:solidFill>
                  <a:schemeClr val="accent2"/>
                </a:solidFill>
                <a:ln>
                  <a:noFill/>
                </a:ln>
                <a:effectLst/>
              </c:spPr>
              <c:txPr>
                <a:bodyPr wrap="square" lIns="38100" tIns="19050" rIns="38100" bIns="19050" anchor="ctr">
                  <a:spAutoFit/>
                </a:bodyPr>
                <a:lstStyle/>
                <a:p>
                  <a:pPr>
                    <a:defRPr sz="10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4A45-4594-8D25-33AB179B4723}"/>
                </c:ext>
              </c:extLst>
            </c:dLbl>
            <c:dLbl>
              <c:idx val="4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4A45-4594-8D25-33AB179B4723}"/>
                </c:ext>
              </c:extLst>
            </c:dLbl>
            <c:numFmt formatCode="0.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D-4A45-4594-8D25-33AB179B4723}"/>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0"/>
                <c:order val="2"/>
                <c:tx>
                  <c:strRef>
                    <c:extLst>
                      <c:ext uri="{02D57815-91ED-43cb-92C2-25804820EDAC}">
                        <c15:formulaRef>
                          <c15:sqref>Daten!$B$18</c15:sqref>
                        </c15:formulaRef>
                      </c:ext>
                    </c:extLst>
                    <c:strCache>
                      <c:ptCount val="1"/>
                      <c:pt idx="0">
                        <c:v>(nachrichtlich: Zielpfad 2030 laut neuem NECP-Entwurf***)</c:v>
                      </c:pt>
                    </c:strCache>
                  </c:strRef>
                </c:tx>
                <c:spPr>
                  <a:ln>
                    <a:noFill/>
                  </a:ln>
                </c:spPr>
                <c:marker>
                  <c:symbol val="triangle"/>
                  <c:size val="8"/>
                  <c:spPr>
                    <a:solidFill>
                      <a:schemeClr val="accent2"/>
                    </a:solidFill>
                    <a:ln w="9525">
                      <a:solidFill>
                        <a:schemeClr val="bg1">
                          <a:lumMod val="60000"/>
                          <a:lumOff val="40000"/>
                        </a:schemeClr>
                      </a:solidFill>
                    </a:ln>
                  </c:spPr>
                </c:marker>
                <c:dPt>
                  <c:idx val="26"/>
                  <c:bubble3D val="0"/>
                  <c:extLst>
                    <c:ext xmlns:c16="http://schemas.microsoft.com/office/drawing/2014/chart" uri="{C3380CC4-5D6E-409C-BE32-E72D297353CC}">
                      <c16:uniqueId val="{0000001B-2974-4B0A-BD59-C7C7F060FA01}"/>
                    </c:ext>
                  </c:extLst>
                </c:dPt>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4-2974-4B0A-BD59-C7C7F060FA01}"/>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4250144538968346E-2"/>
          <c:y val="0.90861452003446352"/>
          <c:w val="0.91018166570114833"/>
          <c:h val="8.5353435083322951E-2"/>
        </c:manualLayout>
      </c:layout>
      <c:overlay val="0"/>
      <c:spPr>
        <a:noFill/>
      </c:spPr>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13050785881922E-2"/>
          <c:y val="8.0996686225032685E-2"/>
          <c:w val="0.91128715055791176"/>
          <c:h val="0.7183879852856232"/>
        </c:manualLayout>
      </c:layout>
      <c:lineChart>
        <c:grouping val="standard"/>
        <c:varyColors val="0"/>
        <c:ser>
          <c:idx val="4"/>
          <c:order val="0"/>
          <c:tx>
            <c:strRef>
              <c:f>Daten!$A$16</c:f>
              <c:strCache>
                <c:ptCount val="1"/>
                <c:pt idx="0">
                  <c:v>Share of renewables in gross final energy consumption*</c:v>
                </c:pt>
              </c:strCache>
            </c:strRef>
          </c:tx>
          <c:spPr>
            <a:ln w="19050">
              <a:solidFill>
                <a:srgbClr val="00468C"/>
              </a:solidFill>
            </a:ln>
          </c:spPr>
          <c:marker>
            <c:symbol val="circle"/>
            <c:size val="7"/>
            <c:spPr>
              <a:solidFill>
                <a:srgbClr val="00468C"/>
              </a:solidFill>
              <a:ln w="9525">
                <a:solidFill>
                  <a:srgbClr val="FFFFFF"/>
                </a:solidFill>
              </a:ln>
            </c:spPr>
          </c:marker>
          <c:dPt>
            <c:idx val="15"/>
            <c:bubble3D val="0"/>
            <c:extLst>
              <c:ext xmlns:c16="http://schemas.microsoft.com/office/drawing/2014/chart" uri="{C3380CC4-5D6E-409C-BE32-E72D297353CC}">
                <c16:uniqueId val="{00000000-AC64-4C37-A5DF-945318755AF6}"/>
              </c:ext>
            </c:extLst>
          </c:dPt>
          <c:dPt>
            <c:idx val="16"/>
            <c:bubble3D val="0"/>
            <c:extLst>
              <c:ext xmlns:c16="http://schemas.microsoft.com/office/drawing/2014/chart" uri="{C3380CC4-5D6E-409C-BE32-E72D297353CC}">
                <c16:uniqueId val="{00000001-AC64-4C37-A5DF-945318755AF6}"/>
              </c:ext>
            </c:extLst>
          </c:dPt>
          <c:dPt>
            <c:idx val="17"/>
            <c:bubble3D val="0"/>
            <c:spPr>
              <a:ln w="19050">
                <a:solidFill>
                  <a:srgbClr val="00468C"/>
                </a:solidFill>
                <a:prstDash val="solid"/>
              </a:ln>
            </c:spPr>
            <c:extLst>
              <c:ext xmlns:c16="http://schemas.microsoft.com/office/drawing/2014/chart" uri="{C3380CC4-5D6E-409C-BE32-E72D297353CC}">
                <c16:uniqueId val="{00000003-AC64-4C37-A5DF-945318755AF6}"/>
              </c:ext>
            </c:extLst>
          </c:dPt>
          <c:dPt>
            <c:idx val="18"/>
            <c:bubble3D val="0"/>
            <c:spPr>
              <a:ln w="19050">
                <a:solidFill>
                  <a:srgbClr val="00468C"/>
                </a:solidFill>
                <a:prstDash val="solid"/>
              </a:ln>
            </c:spPr>
            <c:extLst>
              <c:ext xmlns:c16="http://schemas.microsoft.com/office/drawing/2014/chart" uri="{C3380CC4-5D6E-409C-BE32-E72D297353CC}">
                <c16:uniqueId val="{00000005-AC64-4C37-A5DF-945318755AF6}"/>
              </c:ext>
            </c:extLst>
          </c:dPt>
          <c:dPt>
            <c:idx val="19"/>
            <c:bubble3D val="0"/>
            <c:spPr>
              <a:ln w="19050">
                <a:solidFill>
                  <a:srgbClr val="00468C"/>
                </a:solidFill>
                <a:prstDash val="solid"/>
              </a:ln>
            </c:spPr>
            <c:extLst>
              <c:ext xmlns:c16="http://schemas.microsoft.com/office/drawing/2014/chart" uri="{C3380CC4-5D6E-409C-BE32-E72D297353CC}">
                <c16:uniqueId val="{00000007-AC64-4C37-A5DF-945318755AF6}"/>
              </c:ext>
            </c:extLst>
          </c:dPt>
          <c:dLbls>
            <c:dLbl>
              <c:idx val="0"/>
              <c:tx>
                <c:rich>
                  <a:bodyPr wrap="square" lIns="38100" tIns="19050" rIns="38100" bIns="19050" anchor="ctr">
                    <a:spAutoFit/>
                  </a:bodyPr>
                  <a:lstStyle/>
                  <a:p>
                    <a:pPr>
                      <a:defRPr sz="900" b="1">
                        <a:solidFill>
                          <a:srgbClr val="FFFFFF"/>
                        </a:solidFill>
                        <a:latin typeface="Meta Offc" panose="020B0604030101020102" pitchFamily="34" charset="0"/>
                      </a:defRPr>
                    </a:pPr>
                    <a:r>
                      <a:rPr lang="en-US" sz="900" b="1">
                        <a:solidFill>
                          <a:srgbClr val="FFFFFF"/>
                        </a:solidFill>
                        <a:latin typeface="Meta Offc" panose="020B0604030101020102" pitchFamily="34" charset="0"/>
                      </a:rPr>
                      <a:t>6.2</a:t>
                    </a:r>
                  </a:p>
                </c:rich>
              </c:tx>
              <c:spPr>
                <a:solidFill>
                  <a:srgbClr val="000000"/>
                </a:solidFill>
                <a:ln>
                  <a:noFill/>
                </a:ln>
                <a:effectLst/>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7EB-4FE5-A03A-B76740A6C765}"/>
                </c:ext>
              </c:extLst>
            </c:dLbl>
            <c:dLbl>
              <c:idx val="1"/>
              <c:tx>
                <c:rich>
                  <a:bodyPr/>
                  <a:lstStyle/>
                  <a:p>
                    <a:r>
                      <a:rPr lang="en-US"/>
                      <a:t>7.2</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F99-485D-9B48-6D663DA4B831}"/>
                </c:ext>
              </c:extLst>
            </c:dLbl>
            <c:dLbl>
              <c:idx val="6"/>
              <c:tx>
                <c:rich>
                  <a:bodyPr/>
                  <a:lstStyle/>
                  <a:p>
                    <a:r>
                      <a:rPr lang="en-US"/>
                      <a:t>11.7</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F99-485D-9B48-6D663DA4B831}"/>
                </c:ext>
              </c:extLst>
            </c:dLbl>
            <c:dLbl>
              <c:idx val="11"/>
              <c:tx>
                <c:rich>
                  <a:bodyPr/>
                  <a:lstStyle/>
                  <a:p>
                    <a:r>
                      <a:rPr lang="en-US"/>
                      <a:t>14.9</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F99-485D-9B48-6D663DA4B831}"/>
                </c:ext>
              </c:extLst>
            </c:dLbl>
            <c:dLbl>
              <c:idx val="16"/>
              <c:tx>
                <c:rich>
                  <a:bodyPr/>
                  <a:lstStyle/>
                  <a:p>
                    <a:r>
                      <a:rPr lang="en-US"/>
                      <a:t>19.1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64-4C37-A5DF-945318755AF6}"/>
                </c:ext>
              </c:extLst>
            </c:dLbl>
            <c:dLbl>
              <c:idx val="19"/>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0"/>
              <c:showCatName val="0"/>
              <c:showSerName val="0"/>
              <c:showPercent val="0"/>
              <c:showBubbleSize val="0"/>
              <c:extLst>
                <c:ext xmlns:c16="http://schemas.microsoft.com/office/drawing/2014/chart" uri="{C3380CC4-5D6E-409C-BE32-E72D297353CC}">
                  <c16:uniqueId val="{00000007-AC64-4C37-A5DF-945318755AF6}"/>
                </c:ext>
              </c:extLst>
            </c:dLbl>
            <c:dLbl>
              <c:idx val="20"/>
              <c:tx>
                <c:rich>
                  <a:bodyPr/>
                  <a:lstStyle/>
                  <a:p>
                    <a:r>
                      <a:rPr lang="en-US"/>
                      <a:t>22.4</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51-4683-BE72-B0ADF40AF8E8}"/>
                </c:ext>
              </c:extLst>
            </c:dLbl>
            <c:spPr>
              <a:solidFill>
                <a:srgbClr val="000000"/>
              </a:solidFill>
              <a:ln>
                <a:noFill/>
              </a:ln>
              <a:effectLst/>
            </c:spPr>
            <c:txPr>
              <a:bodyPr wrap="square" lIns="38100" tIns="19050" rIns="38100" bIns="19050" anchor="ctr">
                <a:spAutoFit/>
              </a:bodyPr>
              <a:lstStyle/>
              <a:p>
                <a:pPr>
                  <a:defRPr b="1">
                    <a:solidFill>
                      <a:srgbClr val="FFFFFF"/>
                    </a:solidFill>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strRef>
              <c:f>Daten!$C$14:$AC$14</c:f>
              <c:strCache>
                <c:ptCount val="27"/>
                <c:pt idx="1">
                  <c:v>2005</c:v>
                </c:pt>
                <c:pt idx="6">
                  <c:v>2010</c:v>
                </c:pt>
                <c:pt idx="11">
                  <c:v>2015</c:v>
                </c:pt>
                <c:pt idx="16">
                  <c:v>2020</c:v>
                </c:pt>
                <c:pt idx="21">
                  <c:v>2025</c:v>
                </c:pt>
                <c:pt idx="26">
                  <c:v>Ziel
2030**</c:v>
                </c:pt>
              </c:strCache>
            </c:strRef>
          </c:cat>
          <c:val>
            <c:numRef>
              <c:f>Daten!$C$16:$AC$16</c:f>
              <c:numCache>
                <c:formatCode>0.0</c:formatCode>
                <c:ptCount val="27"/>
                <c:pt idx="0">
                  <c:v>6.207077435470441</c:v>
                </c:pt>
                <c:pt idx="1">
                  <c:v>7.1667931688804556</c:v>
                </c:pt>
                <c:pt idx="2">
                  <c:v>8.4662937062937065</c:v>
                </c:pt>
                <c:pt idx="3">
                  <c:v>10.03948729089724</c:v>
                </c:pt>
                <c:pt idx="4">
                  <c:v>10.071996660056362</c:v>
                </c:pt>
                <c:pt idx="5">
                  <c:v>10.851811811811812</c:v>
                </c:pt>
                <c:pt idx="6">
                  <c:v>11.666740147655194</c:v>
                </c:pt>
                <c:pt idx="7">
                  <c:v>12.470415754923414</c:v>
                </c:pt>
                <c:pt idx="8">
                  <c:v>13.549143593045718</c:v>
                </c:pt>
                <c:pt idx="9">
                  <c:v>13.759333542911033</c:v>
                </c:pt>
                <c:pt idx="10">
                  <c:v>14.384905660377358</c:v>
                </c:pt>
                <c:pt idx="11">
                  <c:v>14.905419103313841</c:v>
                </c:pt>
                <c:pt idx="12">
                  <c:v>14.889400745077168</c:v>
                </c:pt>
                <c:pt idx="13">
                  <c:v>15.476049382716051</c:v>
                </c:pt>
                <c:pt idx="14">
                  <c:v>16.659929373996789</c:v>
                </c:pt>
                <c:pt idx="15">
                  <c:v>17.264452084228619</c:v>
                </c:pt>
                <c:pt idx="16">
                  <c:v>19.090337283500453</c:v>
                </c:pt>
                <c:pt idx="17">
                  <c:v>19.255390728476819</c:v>
                </c:pt>
                <c:pt idx="18">
                  <c:v>20.899134179510426</c:v>
                </c:pt>
                <c:pt idx="19">
                  <c:v>21.562306134603929</c:v>
                </c:pt>
                <c:pt idx="20">
                  <c:v>22.432872570194384</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0B-AC64-4C37-A5DF-945318755AF6}"/>
            </c:ext>
          </c:extLst>
        </c:ser>
        <c:ser>
          <c:idx val="0"/>
          <c:order val="1"/>
          <c:tx>
            <c:strRef>
              <c:f>Daten!$A$17</c:f>
              <c:strCache>
                <c:ptCount val="1"/>
                <c:pt idx="0">
                  <c:v>Current target path of the Federal Government according to NECP**</c:v>
                </c:pt>
              </c:strCache>
            </c:strRef>
          </c:tx>
          <c:spPr>
            <a:ln w="19050">
              <a:noFill/>
            </a:ln>
          </c:spPr>
          <c:marker>
            <c:symbol val="circle"/>
            <c:size val="7"/>
            <c:spPr>
              <a:solidFill>
                <a:schemeClr val="accent2"/>
              </a:solidFill>
              <a:ln>
                <a:noFill/>
              </a:ln>
            </c:spPr>
          </c:marker>
          <c:dPt>
            <c:idx val="20"/>
            <c:bubble3D val="0"/>
            <c:extLst>
              <c:ext xmlns:c16="http://schemas.microsoft.com/office/drawing/2014/chart" uri="{C3380CC4-5D6E-409C-BE32-E72D297353CC}">
                <c16:uniqueId val="{0000000C-AC64-4C37-A5DF-945318755AF6}"/>
              </c:ext>
            </c:extLst>
          </c:dPt>
          <c:dLbls>
            <c:dLbl>
              <c:idx val="10"/>
              <c:layout>
                <c:manualLayout>
                  <c:x val="-2.7507166302696087E-2"/>
                  <c:y val="-4.2224314175495457E-2"/>
                </c:manualLayout>
              </c:layout>
              <c:tx>
                <c:rich>
                  <a:bodyPr/>
                  <a:lstStyle/>
                  <a:p>
                    <a:r>
                      <a:rPr lang="en-US"/>
                      <a:t>6.3</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C64-4C37-A5DF-945318755AF6}"/>
                </c:ext>
              </c:extLst>
            </c:dLbl>
            <c:dLbl>
              <c:idx val="18"/>
              <c:delete val="1"/>
              <c:extLst>
                <c:ext xmlns:c15="http://schemas.microsoft.com/office/drawing/2012/chart" uri="{CE6537A1-D6FC-4f65-9D91-7224C49458BB}"/>
                <c:ext xmlns:c16="http://schemas.microsoft.com/office/drawing/2014/chart" uri="{C3380CC4-5D6E-409C-BE32-E72D297353CC}">
                  <c16:uniqueId val="{0000001A-17EB-4FE5-A03A-B76740A6C765}"/>
                </c:ext>
              </c:extLst>
            </c:dLbl>
            <c:dLbl>
              <c:idx val="26"/>
              <c:layout>
                <c:manualLayout>
                  <c:x val="-2.0126845276924446E-2"/>
                  <c:y val="-4.2224314175495457E-2"/>
                </c:manualLayout>
              </c:layout>
              <c:tx>
                <c:rich>
                  <a:bodyPr wrap="square" lIns="38100" tIns="19050" rIns="38100" bIns="19050" anchor="ctr">
                    <a:spAutoFit/>
                  </a:bodyPr>
                  <a:lstStyle/>
                  <a:p>
                    <a:pPr>
                      <a:defRPr sz="1000" b="1">
                        <a:solidFill>
                          <a:srgbClr val="FFFFFF"/>
                        </a:solidFill>
                        <a:latin typeface="Meta Offc" panose="020B0604030101020102" pitchFamily="34" charset="0"/>
                        <a:cs typeface="Meta Offc" panose="020B0604030101020102" pitchFamily="34" charset="0"/>
                      </a:defRPr>
                    </a:pPr>
                    <a:r>
                      <a:rPr lang="en-US" sz="1000"/>
                      <a:t>41.0</a:t>
                    </a:r>
                  </a:p>
                </c:rich>
              </c:tx>
              <c:numFmt formatCode="#,##0.0" sourceLinked="0"/>
              <c:spPr>
                <a:solidFill>
                  <a:schemeClr val="accent2"/>
                </a:solidFill>
                <a:ln>
                  <a:noFill/>
                </a:ln>
                <a:effectLst/>
              </c:sp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7EB-4FE5-A03A-B76740A6C765}"/>
                </c:ext>
              </c:extLst>
            </c:dLbl>
            <c:dLbl>
              <c:idx val="31"/>
              <c:numFmt formatCode="#,##0.0&quot;*&quot;"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6="http://schemas.microsoft.com/office/drawing/2014/chart" uri="{C3380CC4-5D6E-409C-BE32-E72D297353CC}">
                  <c16:uniqueId val="{0000001F-6825-4792-BD44-3D3A965EFD24}"/>
                </c:ext>
              </c:extLst>
            </c:dLbl>
            <c:dLbl>
              <c:idx val="32"/>
              <c:tx>
                <c:rich>
                  <a:bodyPr/>
                  <a:lstStyle/>
                  <a:p>
                    <a:r>
                      <a:rPr lang="en-US"/>
                      <a:t>46.2</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19C-4FE5-BA85-4B83CA76EEF8}"/>
                </c:ext>
              </c:extLst>
            </c:dLbl>
            <c:numFmt formatCode="#,##0.0" sourceLinked="0"/>
            <c:spPr>
              <a:solidFill>
                <a:srgbClr val="000000"/>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Daten!$C$14:$AC$14</c:f>
              <c:strCache>
                <c:ptCount val="27"/>
                <c:pt idx="1">
                  <c:v>2005</c:v>
                </c:pt>
                <c:pt idx="6">
                  <c:v>2010</c:v>
                </c:pt>
                <c:pt idx="11">
                  <c:v>2015</c:v>
                </c:pt>
                <c:pt idx="16">
                  <c:v>2020</c:v>
                </c:pt>
                <c:pt idx="21">
                  <c:v>2025</c:v>
                </c:pt>
                <c:pt idx="26">
                  <c:v>Ziel
2030**</c:v>
                </c:pt>
              </c:strCache>
            </c:strRef>
          </c:cat>
          <c:val>
            <c:numRef>
              <c:f>Daten!$C$17:$AC$17</c:f>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18</c:v>
                </c:pt>
                <c:pt idx="17">
                  <c:v>#N/A</c:v>
                </c:pt>
                <c:pt idx="18">
                  <c:v>#N/A</c:v>
                </c:pt>
                <c:pt idx="19">
                  <c:v>#N/A</c:v>
                </c:pt>
                <c:pt idx="20">
                  <c:v>#N/A</c:v>
                </c:pt>
                <c:pt idx="21">
                  <c:v>#N/A</c:v>
                </c:pt>
                <c:pt idx="22">
                  <c:v>#N/A</c:v>
                </c:pt>
                <c:pt idx="23">
                  <c:v>#N/A</c:v>
                </c:pt>
                <c:pt idx="24">
                  <c:v>#N/A</c:v>
                </c:pt>
                <c:pt idx="25">
                  <c:v>#N/A</c:v>
                </c:pt>
                <c:pt idx="26">
                  <c:v>41</c:v>
                </c:pt>
              </c:numCache>
            </c:numRef>
          </c:val>
          <c:smooth val="0"/>
          <c:extLst>
            <c:ext xmlns:c16="http://schemas.microsoft.com/office/drawing/2014/chart" uri="{C3380CC4-5D6E-409C-BE32-E72D297353CC}">
              <c16:uniqueId val="{00000010-AC64-4C37-A5DF-945318755AF6}"/>
            </c:ext>
          </c:extLst>
        </c:ser>
        <c:dLbls>
          <c:showLegendKey val="0"/>
          <c:showVal val="0"/>
          <c:showCatName val="0"/>
          <c:showSerName val="0"/>
          <c:showPercent val="0"/>
          <c:showBubbleSize val="0"/>
        </c:dLbls>
        <c:marker val="1"/>
        <c:smooth val="0"/>
        <c:axId val="383160512"/>
        <c:axId val="383160904"/>
        <c:extLst>
          <c:ext xmlns:c15="http://schemas.microsoft.com/office/drawing/2012/chart" uri="{02D57815-91ED-43cb-92C2-25804820EDAC}">
            <c15:filteredLineSeries>
              <c15:ser>
                <c:idx val="2"/>
                <c:order val="2"/>
                <c:tx>
                  <c:strRef>
                    <c:extLst>
                      <c:ext uri="{02D57815-91ED-43cb-92C2-25804820EDAC}">
                        <c15:formulaRef>
                          <c15:sqref>Daten!$A$18</c15:sqref>
                        </c15:formulaRef>
                      </c:ext>
                    </c:extLst>
                    <c:strCache>
                      <c:ptCount val="1"/>
                      <c:pt idx="0">
                        <c:v>(for reference: new target 2030 path according to new NECP draft***)</c:v>
                      </c:pt>
                    </c:strCache>
                  </c:strRef>
                </c:tx>
                <c:spPr>
                  <a:ln>
                    <a:noFill/>
                  </a:ln>
                </c:spPr>
                <c:marker>
                  <c:symbol val="triangle"/>
                  <c:size val="8"/>
                  <c:spPr>
                    <a:solidFill>
                      <a:schemeClr val="accent2"/>
                    </a:solidFill>
                    <a:ln w="9525">
                      <a:solidFill>
                        <a:schemeClr val="bg1">
                          <a:lumMod val="60000"/>
                          <a:lumOff val="40000"/>
                        </a:schemeClr>
                      </a:solidFill>
                    </a:ln>
                  </c:spPr>
                </c:marker>
                <c:dPt>
                  <c:idx val="19"/>
                  <c:bubble3D val="0"/>
                  <c:extLst>
                    <c:ext xmlns:c16="http://schemas.microsoft.com/office/drawing/2014/chart" uri="{C3380CC4-5D6E-409C-BE32-E72D297353CC}">
                      <c16:uniqueId val="{00000012-AC64-4C37-A5DF-945318755AF6}"/>
                    </c:ext>
                  </c:extLst>
                </c:dPt>
                <c:dPt>
                  <c:idx val="20"/>
                  <c:bubble3D val="0"/>
                  <c:extLst>
                    <c:ext xmlns:c16="http://schemas.microsoft.com/office/drawing/2014/chart" uri="{C3380CC4-5D6E-409C-BE32-E72D297353CC}">
                      <c16:uniqueId val="{00000014-AC64-4C37-A5DF-945318755AF6}"/>
                    </c:ext>
                  </c:extLst>
                </c:dPt>
                <c:dPt>
                  <c:idx val="25"/>
                  <c:bubble3D val="0"/>
                  <c:extLst>
                    <c:ext xmlns:c16="http://schemas.microsoft.com/office/drawing/2014/chart" uri="{C3380CC4-5D6E-409C-BE32-E72D297353CC}">
                      <c16:uniqueId val="{00000015-AC64-4C37-A5DF-945318755AF6}"/>
                    </c:ext>
                  </c:extLst>
                </c:dPt>
                <c:dPt>
                  <c:idx val="26"/>
                  <c:bubble3D val="0"/>
                  <c:extLst>
                    <c:ext xmlns:c16="http://schemas.microsoft.com/office/drawing/2014/chart" uri="{C3380CC4-5D6E-409C-BE32-E72D297353CC}">
                      <c16:uniqueId val="{00000016-AC64-4C37-A5DF-945318755AF6}"/>
                    </c:ext>
                  </c:extLst>
                </c:dPt>
                <c:dPt>
                  <c:idx val="30"/>
                  <c:bubble3D val="0"/>
                  <c:spPr>
                    <a:ln w="28575">
                      <a:noFill/>
                      <a:prstDash val="sysDot"/>
                    </a:ln>
                  </c:spPr>
                  <c:extLst>
                    <c:ext xmlns:c16="http://schemas.microsoft.com/office/drawing/2014/chart" uri="{C3380CC4-5D6E-409C-BE32-E72D297353CC}">
                      <c16:uniqueId val="{00000018-AC64-4C37-A5DF-945318755AF6}"/>
                    </c:ext>
                  </c:extLst>
                </c:dPt>
                <c:dPt>
                  <c:idx val="40"/>
                  <c:marker>
                    <c:spPr>
                      <a:solidFill>
                        <a:schemeClr val="tx1"/>
                      </a:solidFill>
                      <a:ln w="15875">
                        <a:solidFill>
                          <a:schemeClr val="bg1">
                            <a:lumMod val="60000"/>
                            <a:lumOff val="40000"/>
                          </a:schemeClr>
                        </a:solidFill>
                      </a:ln>
                    </c:spPr>
                  </c:marker>
                  <c:bubble3D val="0"/>
                  <c:spPr>
                    <a:ln>
                      <a:noFill/>
                      <a:prstDash val="sysDot"/>
                    </a:ln>
                  </c:spPr>
                  <c:extLst>
                    <c:ext xmlns:c16="http://schemas.microsoft.com/office/drawing/2014/chart" uri="{C3380CC4-5D6E-409C-BE32-E72D297353CC}">
                      <c16:uniqueId val="{0000001A-AC64-4C37-A5DF-945318755AF6}"/>
                    </c:ext>
                  </c:extLst>
                </c:dPt>
                <c:dLbls>
                  <c:dLbl>
                    <c:idx val="40"/>
                    <c:dLblPos val="t"/>
                    <c:showLegendKey val="0"/>
                    <c:showVal val="1"/>
                    <c:showCatName val="0"/>
                    <c:showSerName val="0"/>
                    <c:showPercent val="0"/>
                    <c:showBubbleSize val="0"/>
                    <c:extLst>
                      <c:ext uri="{CE6537A1-D6FC-4f65-9D91-7224C49458BB}"/>
                      <c:ext xmlns:c16="http://schemas.microsoft.com/office/drawing/2014/chart" uri="{C3380CC4-5D6E-409C-BE32-E72D297353CC}">
                        <c16:uniqueId val="{0000001A-AC64-4C37-A5DF-945318755AF6}"/>
                      </c:ext>
                    </c:extLst>
                  </c:dLbl>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Daten!$C$14:$AC$14</c15:sqref>
                        </c15:formulaRef>
                      </c:ext>
                    </c:extLst>
                    <c:strCache>
                      <c:ptCount val="27"/>
                      <c:pt idx="1">
                        <c:v>2005</c:v>
                      </c:pt>
                      <c:pt idx="6">
                        <c:v>2010</c:v>
                      </c:pt>
                      <c:pt idx="11">
                        <c:v>2015</c:v>
                      </c:pt>
                      <c:pt idx="16">
                        <c:v>2020</c:v>
                      </c:pt>
                      <c:pt idx="21">
                        <c:v>2025</c:v>
                      </c:pt>
                      <c:pt idx="26">
                        <c:v>Ziel
2030**</c:v>
                      </c:pt>
                    </c:strCache>
                  </c:strRef>
                </c:cat>
                <c:val>
                  <c:numRef>
                    <c:extLst>
                      <c:ext uri="{02D57815-91ED-43cb-92C2-25804820EDAC}">
                        <c15:formulaRef>
                          <c15:sqref>Daten!$C$18:$AC$18</c15:sqref>
                        </c15:formulaRef>
                      </c:ext>
                    </c:extLst>
                    <c:numCache>
                      <c:formatCode>0.0</c:formatCode>
                      <c:ptCount val="27"/>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numCache>
                  </c:numRef>
                </c:val>
                <c:smooth val="0"/>
                <c:extLst>
                  <c:ext xmlns:c16="http://schemas.microsoft.com/office/drawing/2014/chart" uri="{C3380CC4-5D6E-409C-BE32-E72D297353CC}">
                    <c16:uniqueId val="{0000001B-AC64-4C37-A5DF-945318755AF6}"/>
                  </c:ext>
                </c:extLst>
              </c15:ser>
            </c15:filteredLineSeries>
          </c:ext>
        </c:extLst>
      </c:lineChart>
      <c:catAx>
        <c:axId val="383160512"/>
        <c:scaling>
          <c:orientation val="minMax"/>
        </c:scaling>
        <c:delete val="0"/>
        <c:axPos val="b"/>
        <c:numFmt formatCode="General" sourceLinked="1"/>
        <c:majorTickMark val="out"/>
        <c:minorTickMark val="none"/>
        <c:tickLblPos val="low"/>
        <c:spPr>
          <a:ln w="12700">
            <a:solidFill>
              <a:srgbClr val="080808"/>
            </a:solidFill>
          </a:ln>
        </c:spPr>
        <c:txPr>
          <a:bodyPr anchor="b" anchorCtr="1"/>
          <a:lstStyle/>
          <a:p>
            <a:pPr>
              <a:defRPr sz="900" baseline="0">
                <a:solidFill>
                  <a:srgbClr val="000000"/>
                </a:solidFill>
                <a:latin typeface="Meta Offc" pitchFamily="34" charset="0"/>
              </a:defRPr>
            </a:pPr>
            <a:endParaRPr lang="de-DE"/>
          </a:p>
        </c:txPr>
        <c:crossAx val="383160904"/>
        <c:crosses val="autoZero"/>
        <c:auto val="1"/>
        <c:lblAlgn val="ctr"/>
        <c:lblOffset val="100"/>
        <c:tickLblSkip val="1"/>
        <c:noMultiLvlLbl val="0"/>
      </c:catAx>
      <c:valAx>
        <c:axId val="383160904"/>
        <c:scaling>
          <c:orientation val="minMax"/>
          <c:max val="45"/>
          <c:min val="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00000"/>
                </a:solidFill>
                <a:latin typeface="Meta Offc" pitchFamily="34" charset="0"/>
                <a:cs typeface="Meta Offc" pitchFamily="34" charset="0"/>
              </a:defRPr>
            </a:pPr>
            <a:endParaRPr lang="de-DE"/>
          </a:p>
        </c:txPr>
        <c:crossAx val="383160512"/>
        <c:crosses val="autoZero"/>
        <c:crossBetween val="between"/>
        <c:majorUnit val="5"/>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0302690323741632E-2"/>
          <c:y val="0.90016965719936415"/>
          <c:w val="0.92775475366835902"/>
          <c:h val="9.3798297918422049E-2"/>
        </c:manualLayout>
      </c:layout>
      <c:overlay val="0"/>
      <c:txPr>
        <a:bodyPr/>
        <a:lstStyle/>
        <a:p>
          <a:pPr>
            <a:defRPr sz="700">
              <a:solidFill>
                <a:sysClr val="windowText" lastClr="000000"/>
              </a:solidFill>
              <a:latin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9964" footer="0.31496062992129964"/>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357188</xdr:colOff>
      <xdr:row>24</xdr:row>
      <xdr:rowOff>187317</xdr:rowOff>
    </xdr:from>
    <xdr:to>
      <xdr:col>12</xdr:col>
      <xdr:colOff>64727</xdr:colOff>
      <xdr:row>28</xdr:row>
      <xdr:rowOff>35894</xdr:rowOff>
    </xdr:to>
    <xdr:sp macro="" textlink="Daten!AP4">
      <xdr:nvSpPr>
        <xdr:cNvPr id="3" name="Quelle">
          <a:extLst>
            <a:ext uri="{FF2B5EF4-FFF2-40B4-BE49-F238E27FC236}">
              <a16:creationId xmlns:a16="http://schemas.microsoft.com/office/drawing/2014/main" id="{00000000-0008-0000-0200-000003000000}"/>
            </a:ext>
          </a:extLst>
        </xdr:cNvPr>
        <xdr:cNvSpPr txBox="1"/>
      </xdr:nvSpPr>
      <xdr:spPr>
        <a:xfrm>
          <a:off x="4913313" y="4759317"/>
          <a:ext cx="2136414" cy="507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72000" bIns="0" rtlCol="0" anchor="t"/>
        <a:lstStyle/>
        <a:p>
          <a:pPr algn="r"/>
          <a:fld id="{28ABD170-73F7-4DE5-A4B7-0C85F2795145}"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Quelle: Umweltbundesamt (UBA) auf Basis UBA, AGEE-Stat: "Zeitreihen zur Entwicklung der erneuerbaren Energien in Deutschland" (Stand 02/2025)</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1">
      <xdr:nvSpPr>
        <xdr:cNvPr id="5" name="Head1">
          <a:extLst>
            <a:ext uri="{FF2B5EF4-FFF2-40B4-BE49-F238E27FC236}">
              <a16:creationId xmlns:a16="http://schemas.microsoft.com/office/drawing/2014/main" id="{00000000-0008-0000-0200-000005000000}"/>
            </a:ext>
          </a:extLst>
        </xdr:cNvPr>
        <xdr:cNvSpPr txBox="1"/>
      </xdr:nvSpPr>
      <xdr:spPr>
        <a:xfrm>
          <a:off x="222246" y="254000"/>
          <a:ext cx="6600825"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F1B3C712-3D84-4759-A72C-86A0E2B6CF5C}" type="TxLink">
            <a:rPr lang="de-DE" sz="1200" b="1" i="0" u="none" strike="noStrike">
              <a:solidFill>
                <a:srgbClr val="080808"/>
              </a:solidFill>
              <a:latin typeface="Meta Offc"/>
              <a:cs typeface="Meta Offc" pitchFamily="34" charset="0"/>
            </a:rPr>
            <a:pPr/>
            <a:t>Anteil erneuerbarer Energien am Bruttoendenergieverbrauch</a:t>
          </a:fld>
          <a:endParaRPr lang="de-DE" sz="1200" b="1">
            <a:solidFill>
              <a:srgbClr val="080808"/>
            </a:solidFill>
            <a:latin typeface="Meta Offc"/>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7" name="Textfeld 6">
          <a:extLst>
            <a:ext uri="{FF2B5EF4-FFF2-40B4-BE49-F238E27FC236}">
              <a16:creationId xmlns:a16="http://schemas.microsoft.com/office/drawing/2014/main" id="{00000000-0008-0000-0200-000007000000}"/>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8" name="Head2">
          <a:extLst>
            <a:ext uri="{FF2B5EF4-FFF2-40B4-BE49-F238E27FC236}">
              <a16:creationId xmlns:a16="http://schemas.microsoft.com/office/drawing/2014/main" id="{00000000-0008-0000-0200-000008000000}"/>
            </a:ext>
          </a:extLst>
        </xdr:cNvPr>
        <xdr:cNvSpPr txBox="1"/>
      </xdr:nvSpPr>
      <xdr:spPr>
        <a:xfrm>
          <a:off x="230188"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0">
      <xdr:nvSpPr>
        <xdr:cNvPr id="9" name="yAxis">
          <a:extLst>
            <a:ext uri="{FF2B5EF4-FFF2-40B4-BE49-F238E27FC236}">
              <a16:creationId xmlns:a16="http://schemas.microsoft.com/office/drawing/2014/main" id="{00000000-0008-0000-0200-000009000000}"/>
            </a:ext>
          </a:extLst>
        </xdr:cNvPr>
        <xdr:cNvSpPr txBox="1"/>
      </xdr:nvSpPr>
      <xdr:spPr>
        <a:xfrm>
          <a:off x="483397"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FCC381CC-7524-42E4-A997-3A6B0D5372CF}" type="TxLink">
            <a:rPr lang="en-US" sz="900" b="1" i="0" u="none" strike="noStrike">
              <a:solidFill>
                <a:srgbClr val="080808"/>
              </a:solidFill>
              <a:latin typeface="Meta Offc"/>
              <a:cs typeface="Meta Offc" pitchFamily="34" charset="0"/>
            </a:rPr>
            <a:pPr algn="l"/>
            <a:t>Prozent</a:t>
          </a:fld>
          <a:endParaRPr lang="de-DE" sz="900" b="1">
            <a:solidFill>
              <a:srgbClr val="080808"/>
            </a:solidFill>
            <a:latin typeface="Meta Offc"/>
            <a:cs typeface="Meta Offc" pitchFamily="34" charset="0"/>
          </a:endParaRPr>
        </a:p>
      </xdr:txBody>
    </xdr:sp>
    <xdr:clientData/>
  </xdr:twoCellAnchor>
  <xdr:twoCellAnchor editAs="absolute">
    <xdr:from>
      <xdr:col>1</xdr:col>
      <xdr:colOff>2438</xdr:colOff>
      <xdr:row>1</xdr:row>
      <xdr:rowOff>63500</xdr:rowOff>
    </xdr:from>
    <xdr:to>
      <xdr:col>12</xdr:col>
      <xdr:colOff>5246</xdr:colOff>
      <xdr:row>1</xdr:row>
      <xdr:rowOff>63500</xdr:rowOff>
    </xdr:to>
    <xdr:cxnSp macro="">
      <xdr:nvCxnSpPr>
        <xdr:cNvPr id="10" name="Line1">
          <a:extLst>
            <a:ext uri="{FF2B5EF4-FFF2-40B4-BE49-F238E27FC236}">
              <a16:creationId xmlns:a16="http://schemas.microsoft.com/office/drawing/2014/main" id="{00000000-0008-0000-0200-00000A000000}"/>
            </a:ext>
          </a:extLst>
        </xdr:cNvPr>
        <xdr:cNvCxnSpPr/>
      </xdr:nvCxnSpPr>
      <xdr:spPr>
        <a:xfrm>
          <a:off x="222246" y="254000"/>
          <a:ext cx="6764825"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131734</xdr:rowOff>
    </xdr:from>
    <xdr:to>
      <xdr:col>12</xdr:col>
      <xdr:colOff>5953</xdr:colOff>
      <xdr:row>22</xdr:row>
      <xdr:rowOff>131734</xdr:rowOff>
    </xdr:to>
    <xdr:cxnSp macro="">
      <xdr:nvCxnSpPr>
        <xdr:cNvPr id="11" name="Line2">
          <a:extLst>
            <a:ext uri="{FF2B5EF4-FFF2-40B4-BE49-F238E27FC236}">
              <a16:creationId xmlns:a16="http://schemas.microsoft.com/office/drawing/2014/main" id="{00000000-0008-0000-0200-00000B000000}"/>
            </a:ext>
          </a:extLst>
        </xdr:cNvPr>
        <xdr:cNvCxnSpPr/>
      </xdr:nvCxnSpPr>
      <xdr:spPr>
        <a:xfrm>
          <a:off x="227741" y="4322734"/>
          <a:ext cx="6797404"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12</xdr:col>
      <xdr:colOff>5246</xdr:colOff>
      <xdr:row>24</xdr:row>
      <xdr:rowOff>182558</xdr:rowOff>
    </xdr:to>
    <xdr:cxnSp macro="">
      <xdr:nvCxnSpPr>
        <xdr:cNvPr id="12" name="Line3">
          <a:extLst>
            <a:ext uri="{FF2B5EF4-FFF2-40B4-BE49-F238E27FC236}">
              <a16:creationId xmlns:a16="http://schemas.microsoft.com/office/drawing/2014/main" id="{00000000-0008-0000-0200-00000C000000}"/>
            </a:ext>
          </a:extLst>
        </xdr:cNvPr>
        <xdr:cNvCxnSpPr/>
      </xdr:nvCxnSpPr>
      <xdr:spPr>
        <a:xfrm>
          <a:off x="222246" y="4754558"/>
          <a:ext cx="6768000"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140876" y="23108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9140862" y="26951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10965722" y="9028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1178586" y="9028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7" name="Textfeld 16">
          <a:extLst>
            <a:ext uri="{FF2B5EF4-FFF2-40B4-BE49-F238E27FC236}">
              <a16:creationId xmlns:a16="http://schemas.microsoft.com/office/drawing/2014/main" id="{00000000-0008-0000-0200-000011000000}"/>
            </a:ext>
          </a:extLst>
        </xdr:cNvPr>
        <xdr:cNvSpPr txBox="1"/>
      </xdr:nvSpPr>
      <xdr:spPr>
        <a:xfrm>
          <a:off x="11905587" y="9015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26</xdr:row>
      <xdr:rowOff>44572</xdr:rowOff>
    </xdr:from>
    <xdr:to>
      <xdr:col>2</xdr:col>
      <xdr:colOff>219808</xdr:colOff>
      <xdr:row>27</xdr:row>
      <xdr:rowOff>69607</xdr:rowOff>
    </xdr:to>
    <xdr:sp macro="" textlink="Daten!#REF!">
      <xdr:nvSpPr>
        <xdr:cNvPr id="19" name="Textfeld 18">
          <a:extLst>
            <a:ext uri="{FF2B5EF4-FFF2-40B4-BE49-F238E27FC236}">
              <a16:creationId xmlns:a16="http://schemas.microsoft.com/office/drawing/2014/main" id="{00000000-0008-0000-0200-000013000000}"/>
            </a:ext>
          </a:extLst>
        </xdr:cNvPr>
        <xdr:cNvSpPr txBox="1"/>
      </xdr:nvSpPr>
      <xdr:spPr>
        <a:xfrm>
          <a:off x="236904"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25</xdr:row>
      <xdr:rowOff>9157</xdr:rowOff>
    </xdr:from>
    <xdr:to>
      <xdr:col>7</xdr:col>
      <xdr:colOff>174626</xdr:colOff>
      <xdr:row>26</xdr:row>
      <xdr:rowOff>84258</xdr:rowOff>
    </xdr:to>
    <xdr:sp macro="" textlink="Daten!B6">
      <xdr:nvSpPr>
        <xdr:cNvPr id="18" name="Textfeld 17">
          <a:extLst>
            <a:ext uri="{FF2B5EF4-FFF2-40B4-BE49-F238E27FC236}">
              <a16:creationId xmlns:a16="http://schemas.microsoft.com/office/drawing/2014/main" id="{305737B6-108B-4A19-97E4-9E03BD41A1CF}"/>
            </a:ext>
          </a:extLst>
        </xdr:cNvPr>
        <xdr:cNvSpPr txBox="1"/>
      </xdr:nvSpPr>
      <xdr:spPr>
        <a:xfrm>
          <a:off x="230188" y="4771657"/>
          <a:ext cx="3881438" cy="26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440D0AF3-38B1-495F-BF8A-55ED9F9D1BA6}"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Anteil am Bruttoendenergieverbrauch berechnet nach  Berechnungsregeln gemäß EU-Richtline 2009/28/EG (RED I) und ab 2021 gemäß EU-RL (EU) 2018/2001 (RED II)</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7938</xdr:colOff>
      <xdr:row>26</xdr:row>
      <xdr:rowOff>62883</xdr:rowOff>
    </xdr:from>
    <xdr:to>
      <xdr:col>7</xdr:col>
      <xdr:colOff>150813</xdr:colOff>
      <xdr:row>27</xdr:row>
      <xdr:rowOff>72047</xdr:rowOff>
    </xdr:to>
    <xdr:sp macro="" textlink="Daten!#REF!">
      <xdr:nvSpPr>
        <xdr:cNvPr id="20" name="Textfeld 19">
          <a:extLst>
            <a:ext uri="{FF2B5EF4-FFF2-40B4-BE49-F238E27FC236}">
              <a16:creationId xmlns:a16="http://schemas.microsoft.com/office/drawing/2014/main" id="{04A24E45-CA13-4738-B872-B859FF60BDBA}"/>
            </a:ext>
          </a:extLst>
        </xdr:cNvPr>
        <xdr:cNvSpPr txBox="1"/>
      </xdr:nvSpPr>
      <xdr:spPr>
        <a:xfrm>
          <a:off x="227746" y="5015883"/>
          <a:ext cx="3879605" cy="15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F7267DF-6D6A-45D3-B97B-C1881326FA43}"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3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7939</xdr:colOff>
      <xdr:row>25</xdr:row>
      <xdr:rowOff>187440</xdr:rowOff>
    </xdr:from>
    <xdr:to>
      <xdr:col>7</xdr:col>
      <xdr:colOff>124559</xdr:colOff>
      <xdr:row>27</xdr:row>
      <xdr:rowOff>73269</xdr:rowOff>
    </xdr:to>
    <xdr:sp macro="" textlink="Daten!B7">
      <xdr:nvSpPr>
        <xdr:cNvPr id="21" name="Textfeld 20">
          <a:extLst>
            <a:ext uri="{FF2B5EF4-FFF2-40B4-BE49-F238E27FC236}">
              <a16:creationId xmlns:a16="http://schemas.microsoft.com/office/drawing/2014/main" id="{CBA9A840-78E6-413A-8B2E-30FC6F67BFF3}"/>
            </a:ext>
          </a:extLst>
        </xdr:cNvPr>
        <xdr:cNvSpPr txBox="1"/>
      </xdr:nvSpPr>
      <xdr:spPr>
        <a:xfrm>
          <a:off x="227747" y="4949940"/>
          <a:ext cx="3853350" cy="22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6A6A54-FA4C-4E67-80A9-8811489F46E2}"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Zielwert für 2020 nach Erneuerbarer Energien Richtlinie (RED I), Zielwert 2030 nach Nationalem Energie- und Klimaschutzplan (NECP), August 2024</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5</xdr:col>
      <xdr:colOff>412746</xdr:colOff>
      <xdr:row>2</xdr:row>
      <xdr:rowOff>166688</xdr:rowOff>
    </xdr:from>
    <xdr:to>
      <xdr:col>11</xdr:col>
      <xdr:colOff>555621</xdr:colOff>
      <xdr:row>3</xdr:row>
      <xdr:rowOff>134943</xdr:rowOff>
    </xdr:to>
    <xdr:sp macro="" textlink="">
      <xdr:nvSpPr>
        <xdr:cNvPr id="22" name="Textfeld 21">
          <a:extLst>
            <a:ext uri="{FF2B5EF4-FFF2-40B4-BE49-F238E27FC236}">
              <a16:creationId xmlns:a16="http://schemas.microsoft.com/office/drawing/2014/main" id="{9AB89285-704B-49B8-9503-3938D9FA5DA1}"/>
            </a:ext>
          </a:extLst>
        </xdr:cNvPr>
        <xdr:cNvSpPr txBox="1"/>
      </xdr:nvSpPr>
      <xdr:spPr>
        <a:xfrm>
          <a:off x="3111496" y="547688"/>
          <a:ext cx="3857625" cy="1587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endParaRPr lang="en-US" sz="1000" b="0" i="0" u="none" strike="noStrike">
            <a:solidFill>
              <a:srgbClr val="080808"/>
            </a:solidFill>
            <a:latin typeface="Meta Offc" panose="020B0604030101020102" pitchFamily="34" charset="0"/>
            <a:ea typeface="Cambria"/>
          </a:endParaRPr>
        </a:p>
      </xdr:txBody>
    </xdr:sp>
    <xdr:clientData/>
  </xdr:twoCellAnchor>
  <xdr:oneCellAnchor>
    <xdr:from>
      <xdr:col>7</xdr:col>
      <xdr:colOff>234949</xdr:colOff>
      <xdr:row>14</xdr:row>
      <xdr:rowOff>124557</xdr:rowOff>
    </xdr:from>
    <xdr:ext cx="351205" cy="198473"/>
    <xdr:sp macro="" textlink="" fLocksText="0">
      <xdr:nvSpPr>
        <xdr:cNvPr id="24" name="Textfeld 23">
          <a:extLst>
            <a:ext uri="{FF2B5EF4-FFF2-40B4-BE49-F238E27FC236}">
              <a16:creationId xmlns:a16="http://schemas.microsoft.com/office/drawing/2014/main" id="{E55E0187-3AF8-4965-9885-A68B9A2F21D1}"/>
            </a:ext>
          </a:extLst>
        </xdr:cNvPr>
        <xdr:cNvSpPr txBox="1"/>
      </xdr:nvSpPr>
      <xdr:spPr>
        <a:xfrm>
          <a:off x="4191487" y="2791557"/>
          <a:ext cx="351205" cy="198473"/>
        </a:xfrm>
        <a:prstGeom prst="rect">
          <a:avLst/>
        </a:prstGeom>
        <a:solidFill>
          <a:schemeClr val="accent2"/>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oAutofit/>
        </a:bodyPr>
        <a:lstStyle/>
        <a:p>
          <a:pPr algn="ctr"/>
          <a:r>
            <a:rPr lang="en-US" sz="900" b="1">
              <a:solidFill>
                <a:srgbClr val="FFFFFF"/>
              </a:solidFill>
              <a:latin typeface="Meta Offc" pitchFamily="34" charset="0"/>
              <a:cs typeface="Meta Offc" pitchFamily="34" charset="0"/>
            </a:rPr>
            <a:t>18,0</a:t>
          </a: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2</xdr:row>
      <xdr:rowOff>170656</xdr:rowOff>
    </xdr:from>
    <xdr:to>
      <xdr:col>11</xdr:col>
      <xdr:colOff>511968</xdr:colOff>
      <xdr:row>25</xdr:row>
      <xdr:rowOff>0</xdr:rowOff>
    </xdr:to>
    <xdr:graphicFrame macro="">
      <xdr:nvGraphicFramePr>
        <xdr:cNvPr id="2" name="Diagramm1">
          <a:extLst>
            <a:ext uri="{FF2B5EF4-FFF2-40B4-BE49-F238E27FC236}">
              <a16:creationId xmlns:a16="http://schemas.microsoft.com/office/drawing/2014/main" id="{83E9B602-9256-4076-B28E-BB8B67C2A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461595</xdr:colOff>
      <xdr:row>24</xdr:row>
      <xdr:rowOff>187317</xdr:rowOff>
    </xdr:from>
    <xdr:to>
      <xdr:col>11</xdr:col>
      <xdr:colOff>596535</xdr:colOff>
      <xdr:row>27</xdr:row>
      <xdr:rowOff>123817</xdr:rowOff>
    </xdr:to>
    <xdr:sp macro="" textlink="Daten!AP5">
      <xdr:nvSpPr>
        <xdr:cNvPr id="3" name="Quelle">
          <a:extLst>
            <a:ext uri="{FF2B5EF4-FFF2-40B4-BE49-F238E27FC236}">
              <a16:creationId xmlns:a16="http://schemas.microsoft.com/office/drawing/2014/main" id="{6057F74B-C0DA-4A16-848E-2F7138449F59}"/>
            </a:ext>
          </a:extLst>
        </xdr:cNvPr>
        <xdr:cNvSpPr txBox="1"/>
      </xdr:nvSpPr>
      <xdr:spPr>
        <a:xfrm>
          <a:off x="5040922" y="4759317"/>
          <a:ext cx="2003305"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12700" rIns="36000" bIns="0" rtlCol="0" anchor="t"/>
        <a:lstStyle/>
        <a:p>
          <a:pPr algn="r"/>
          <a:fld id="{54A265F9-1869-46AB-A042-5799D461E434}"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Source: German Environment Agency (UBA) based on UBA, AGEE-Stat: "Time series for the development of renewable energies in Germany" (as of 02/2025)</a:t>
          </a:fld>
          <a:endParaRPr lang="de-DE" sz="200" i="0">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2438</xdr:colOff>
      <xdr:row>1</xdr:row>
      <xdr:rowOff>63500</xdr:rowOff>
    </xdr:from>
    <xdr:to>
      <xdr:col>11</xdr:col>
      <xdr:colOff>412746</xdr:colOff>
      <xdr:row>2</xdr:row>
      <xdr:rowOff>127000</xdr:rowOff>
    </xdr:to>
    <xdr:sp macro="" textlink="Daten!B2">
      <xdr:nvSpPr>
        <xdr:cNvPr id="4" name="Head1">
          <a:extLst>
            <a:ext uri="{FF2B5EF4-FFF2-40B4-BE49-F238E27FC236}">
              <a16:creationId xmlns:a16="http://schemas.microsoft.com/office/drawing/2014/main" id="{3B581528-3EFA-4BE3-BC86-9196F87B8664}"/>
            </a:ext>
          </a:extLst>
        </xdr:cNvPr>
        <xdr:cNvSpPr txBox="1"/>
      </xdr:nvSpPr>
      <xdr:spPr>
        <a:xfrm>
          <a:off x="221513" y="254000"/>
          <a:ext cx="6601558"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rtlCol="0" anchor="t"/>
        <a:lstStyle/>
        <a:p>
          <a:fld id="{50577AB6-69E8-4E65-8A24-ABEBAAEBC80E}" type="TxLink">
            <a:rPr lang="en-US" sz="1200" b="1" i="0" u="none" strike="noStrike">
              <a:solidFill>
                <a:srgbClr val="080808"/>
              </a:solidFill>
              <a:latin typeface="Meta Offc" panose="020B0604030101020102" pitchFamily="34" charset="0"/>
              <a:ea typeface="Cambria"/>
              <a:cs typeface="Meta Offc" pitchFamily="34" charset="0"/>
            </a:rPr>
            <a:pPr/>
            <a:t>Share of renewable energies in gross final energy consumption</a:t>
          </a:fld>
          <a:endParaRPr lang="de-DE" sz="1800" b="1">
            <a:solidFill>
              <a:srgbClr val="080808"/>
            </a:solidFill>
            <a:latin typeface="Meta Offc" panose="020B0604030101020102" pitchFamily="34" charset="0"/>
            <a:cs typeface="Meta Offc" pitchFamily="34" charset="0"/>
          </a:endParaRPr>
        </a:p>
      </xdr:txBody>
    </xdr:sp>
    <xdr:clientData/>
  </xdr:twoCellAnchor>
  <xdr:twoCellAnchor editAs="absolute">
    <xdr:from>
      <xdr:col>10</xdr:col>
      <xdr:colOff>47625</xdr:colOff>
      <xdr:row>13</xdr:row>
      <xdr:rowOff>91454</xdr:rowOff>
    </xdr:from>
    <xdr:to>
      <xdr:col>10</xdr:col>
      <xdr:colOff>47690</xdr:colOff>
      <xdr:row>14</xdr:row>
      <xdr:rowOff>5406</xdr:rowOff>
    </xdr:to>
    <xdr:sp macro="" textlink="">
      <xdr:nvSpPr>
        <xdr:cNvPr id="5" name="Textfeld 4">
          <a:extLst>
            <a:ext uri="{FF2B5EF4-FFF2-40B4-BE49-F238E27FC236}">
              <a16:creationId xmlns:a16="http://schemas.microsoft.com/office/drawing/2014/main" id="{441E1551-3832-417C-BC63-C83728DEBC3E}"/>
            </a:ext>
          </a:extLst>
        </xdr:cNvPr>
        <xdr:cNvSpPr txBox="1"/>
      </xdr:nvSpPr>
      <xdr:spPr>
        <a:xfrm>
          <a:off x="5838825" y="2567954"/>
          <a:ext cx="65" cy="10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pPr algn="r"/>
          <a:endParaRPr lang="de-DE" sz="600" b="0" i="0" u="none" strike="noStrike">
            <a:solidFill>
              <a:srgbClr val="080808"/>
            </a:solidFill>
            <a:latin typeface="Meta Serif Offc Book" pitchFamily="2" charset="0"/>
            <a:cs typeface="Meta Serif Offc Book" pitchFamily="2" charset="0"/>
          </a:endParaRPr>
        </a:p>
      </xdr:txBody>
    </xdr:sp>
    <xdr:clientData/>
  </xdr:twoCellAnchor>
  <xdr:twoCellAnchor editAs="absolute">
    <xdr:from>
      <xdr:col>1</xdr:col>
      <xdr:colOff>9922</xdr:colOff>
      <xdr:row>2</xdr:row>
      <xdr:rowOff>127000</xdr:rowOff>
    </xdr:from>
    <xdr:to>
      <xdr:col>11</xdr:col>
      <xdr:colOff>422672</xdr:colOff>
      <xdr:row>4</xdr:row>
      <xdr:rowOff>0</xdr:rowOff>
    </xdr:to>
    <xdr:sp macro="" textlink="Daten!B3" fLocksText="0">
      <xdr:nvSpPr>
        <xdr:cNvPr id="6" name="Head2">
          <a:extLst>
            <a:ext uri="{FF2B5EF4-FFF2-40B4-BE49-F238E27FC236}">
              <a16:creationId xmlns:a16="http://schemas.microsoft.com/office/drawing/2014/main" id="{288DE884-23DF-44A7-8E24-3AEE80D67301}"/>
            </a:ext>
          </a:extLst>
        </xdr:cNvPr>
        <xdr:cNvSpPr txBox="1"/>
      </xdr:nvSpPr>
      <xdr:spPr>
        <a:xfrm>
          <a:off x="228997" y="508000"/>
          <a:ext cx="6604000" cy="2540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2700" tIns="25400" bIns="90000" rtlCol="0" anchor="ctr">
          <a:noAutofit/>
        </a:bodyPr>
        <a:lstStyle/>
        <a:p>
          <a:pPr algn="l"/>
          <a:fld id="{8D0C7E12-3BF6-4A50-8823-9680134436E6}" type="TxLink">
            <a:rPr lang="en-US" sz="1000" b="1" i="0" u="none" strike="noStrike">
              <a:solidFill>
                <a:srgbClr val="080808"/>
              </a:solidFill>
              <a:latin typeface="Meta Offc"/>
              <a:cs typeface="Meta Offc"/>
            </a:rPr>
            <a:pPr algn="l"/>
            <a:t> </a:t>
          </a:fld>
          <a:endParaRPr lang="en-US" sz="1000" b="1">
            <a:solidFill>
              <a:srgbClr val="FFFFFF"/>
            </a:solidFill>
            <a:latin typeface="Meta Offc"/>
            <a:cs typeface="Meta Offc" pitchFamily="34" charset="0"/>
          </a:endParaRPr>
        </a:p>
      </xdr:txBody>
    </xdr:sp>
    <xdr:clientData fLocksWithSheet="0"/>
  </xdr:twoCellAnchor>
  <xdr:twoCellAnchor editAs="absolute">
    <xdr:from>
      <xdr:col>1</xdr:col>
      <xdr:colOff>261147</xdr:colOff>
      <xdr:row>3</xdr:row>
      <xdr:rowOff>63103</xdr:rowOff>
    </xdr:from>
    <xdr:to>
      <xdr:col>2</xdr:col>
      <xdr:colOff>277816</xdr:colOff>
      <xdr:row>4</xdr:row>
      <xdr:rowOff>77390</xdr:rowOff>
    </xdr:to>
    <xdr:sp macro="" textlink="Daten!B11">
      <xdr:nvSpPr>
        <xdr:cNvPr id="7" name="yAxis">
          <a:extLst>
            <a:ext uri="{FF2B5EF4-FFF2-40B4-BE49-F238E27FC236}">
              <a16:creationId xmlns:a16="http://schemas.microsoft.com/office/drawing/2014/main" id="{C8F06BCA-D73F-4B07-BE36-4BF76778569F}"/>
            </a:ext>
          </a:extLst>
        </xdr:cNvPr>
        <xdr:cNvSpPr txBox="1"/>
      </xdr:nvSpPr>
      <xdr:spPr>
        <a:xfrm>
          <a:off x="480222" y="634603"/>
          <a:ext cx="635794" cy="204787"/>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tlCol="0" anchor="t">
          <a:noAutofit/>
        </a:bodyPr>
        <a:lstStyle/>
        <a:p>
          <a:pPr algn="l"/>
          <a:fld id="{13CF0D86-0D18-43AF-A7D0-0A59670A7D7E}" type="TxLink">
            <a:rPr lang="en-US" sz="900" b="1" i="0" u="none" strike="noStrike">
              <a:solidFill>
                <a:srgbClr val="080808"/>
              </a:solidFill>
              <a:latin typeface="Meta Offc" panose="020B0604030101020102" pitchFamily="34" charset="0"/>
              <a:ea typeface="Cambria"/>
              <a:cs typeface="Meta Offc" pitchFamily="34" charset="0"/>
            </a:rPr>
            <a:pPr algn="l"/>
            <a:t>Percent</a:t>
          </a:fld>
          <a:endParaRPr lang="de-DE" sz="800" b="1">
            <a:solidFill>
              <a:srgbClr val="080808"/>
            </a:solidFill>
            <a:latin typeface="Meta Offc" panose="020B0604030101020102" pitchFamily="34" charset="0"/>
            <a:cs typeface="Meta Offc" pitchFamily="34" charset="0"/>
          </a:endParaRPr>
        </a:p>
      </xdr:txBody>
    </xdr:sp>
    <xdr:clientData/>
  </xdr:twoCellAnchor>
  <xdr:twoCellAnchor editAs="absolute">
    <xdr:from>
      <xdr:col>1</xdr:col>
      <xdr:colOff>2438</xdr:colOff>
      <xdr:row>1</xdr:row>
      <xdr:rowOff>63500</xdr:rowOff>
    </xdr:from>
    <xdr:to>
      <xdr:col>11</xdr:col>
      <xdr:colOff>576746</xdr:colOff>
      <xdr:row>1</xdr:row>
      <xdr:rowOff>63500</xdr:rowOff>
    </xdr:to>
    <xdr:cxnSp macro="">
      <xdr:nvCxnSpPr>
        <xdr:cNvPr id="8" name="Line1">
          <a:extLst>
            <a:ext uri="{FF2B5EF4-FFF2-40B4-BE49-F238E27FC236}">
              <a16:creationId xmlns:a16="http://schemas.microsoft.com/office/drawing/2014/main" id="{899B6EBC-D9C6-4A13-94D4-80DEDCB8AFE1}"/>
            </a:ext>
          </a:extLst>
        </xdr:cNvPr>
        <xdr:cNvCxnSpPr/>
      </xdr:nvCxnSpPr>
      <xdr:spPr>
        <a:xfrm>
          <a:off x="221513" y="254000"/>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7933</xdr:colOff>
      <xdr:row>22</xdr:row>
      <xdr:rowOff>124407</xdr:rowOff>
    </xdr:from>
    <xdr:to>
      <xdr:col>11</xdr:col>
      <xdr:colOff>577453</xdr:colOff>
      <xdr:row>22</xdr:row>
      <xdr:rowOff>124407</xdr:rowOff>
    </xdr:to>
    <xdr:cxnSp macro="">
      <xdr:nvCxnSpPr>
        <xdr:cNvPr id="9" name="Line2">
          <a:extLst>
            <a:ext uri="{FF2B5EF4-FFF2-40B4-BE49-F238E27FC236}">
              <a16:creationId xmlns:a16="http://schemas.microsoft.com/office/drawing/2014/main" id="{AE91A274-B552-4D13-B830-41E270C59933}"/>
            </a:ext>
          </a:extLst>
        </xdr:cNvPr>
        <xdr:cNvCxnSpPr/>
      </xdr:nvCxnSpPr>
      <xdr:spPr>
        <a:xfrm>
          <a:off x="224410" y="4315407"/>
          <a:ext cx="6804066" cy="0"/>
        </a:xfrm>
        <a:prstGeom prst="line">
          <a:avLst/>
        </a:prstGeom>
        <a:ln w="635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2438</xdr:colOff>
      <xdr:row>24</xdr:row>
      <xdr:rowOff>182558</xdr:rowOff>
    </xdr:from>
    <xdr:to>
      <xdr:col>11</xdr:col>
      <xdr:colOff>576746</xdr:colOff>
      <xdr:row>24</xdr:row>
      <xdr:rowOff>182558</xdr:rowOff>
    </xdr:to>
    <xdr:cxnSp macro="">
      <xdr:nvCxnSpPr>
        <xdr:cNvPr id="10" name="Line3">
          <a:extLst>
            <a:ext uri="{FF2B5EF4-FFF2-40B4-BE49-F238E27FC236}">
              <a16:creationId xmlns:a16="http://schemas.microsoft.com/office/drawing/2014/main" id="{E5A6C8BB-2623-450D-895B-CC2180201D86}"/>
            </a:ext>
          </a:extLst>
        </xdr:cNvPr>
        <xdr:cNvCxnSpPr/>
      </xdr:nvCxnSpPr>
      <xdr:spPr>
        <a:xfrm>
          <a:off x="221513" y="4754558"/>
          <a:ext cx="6765558" cy="0"/>
        </a:xfrm>
        <a:prstGeom prst="line">
          <a:avLst/>
        </a:prstGeom>
        <a:ln w="12700">
          <a:solidFill>
            <a:srgbClr val="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34976</xdr:colOff>
      <xdr:row>11</xdr:row>
      <xdr:rowOff>24840</xdr:rowOff>
    </xdr:from>
    <xdr:to>
      <xdr:col>22</xdr:col>
      <xdr:colOff>1143013</xdr:colOff>
      <xdr:row>11</xdr:row>
      <xdr:rowOff>24840</xdr:rowOff>
    </xdr:to>
    <xdr:cxnSp macro="">
      <xdr:nvCxnSpPr>
        <xdr:cNvPr id="12" name="Gerade Verbindung mit Pfeil 11">
          <a:extLst>
            <a:ext uri="{FF2B5EF4-FFF2-40B4-BE49-F238E27FC236}">
              <a16:creationId xmlns:a16="http://schemas.microsoft.com/office/drawing/2014/main" id="{8D7AB665-DF9A-47E4-B150-847A148130EF}"/>
            </a:ext>
          </a:extLst>
        </xdr:cNvPr>
        <xdr:cNvCxnSpPr/>
      </xdr:nvCxnSpPr>
      <xdr:spPr>
        <a:xfrm>
          <a:off x="9140876" y="2120340"/>
          <a:ext cx="4298912"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16</xdr:col>
      <xdr:colOff>34962</xdr:colOff>
      <xdr:row>13</xdr:row>
      <xdr:rowOff>28162</xdr:rowOff>
    </xdr:from>
    <xdr:to>
      <xdr:col>22</xdr:col>
      <xdr:colOff>1142999</xdr:colOff>
      <xdr:row>13</xdr:row>
      <xdr:rowOff>28162</xdr:rowOff>
    </xdr:to>
    <xdr:cxnSp macro="">
      <xdr:nvCxnSpPr>
        <xdr:cNvPr id="13" name="Gerade Verbindung mit Pfeil 12">
          <a:extLst>
            <a:ext uri="{FF2B5EF4-FFF2-40B4-BE49-F238E27FC236}">
              <a16:creationId xmlns:a16="http://schemas.microsoft.com/office/drawing/2014/main" id="{09D90C3C-C3A4-44F2-810D-9AD3CF471C2A}"/>
            </a:ext>
          </a:extLst>
        </xdr:cNvPr>
        <xdr:cNvCxnSpPr/>
      </xdr:nvCxnSpPr>
      <xdr:spPr>
        <a:xfrm>
          <a:off x="9140862" y="2504662"/>
          <a:ext cx="4298912"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18</xdr:col>
      <xdr:colOff>745397</xdr:colOff>
      <xdr:row>3</xdr:row>
      <xdr:rowOff>140825</xdr:rowOff>
    </xdr:from>
    <xdr:to>
      <xdr:col>18</xdr:col>
      <xdr:colOff>745397</xdr:colOff>
      <xdr:row>18</xdr:row>
      <xdr:rowOff>1019694</xdr:rowOff>
    </xdr:to>
    <xdr:cxnSp macro="">
      <xdr:nvCxnSpPr>
        <xdr:cNvPr id="14" name="Gerade Verbindung mit Pfeil 13">
          <a:extLst>
            <a:ext uri="{FF2B5EF4-FFF2-40B4-BE49-F238E27FC236}">
              <a16:creationId xmlns:a16="http://schemas.microsoft.com/office/drawing/2014/main" id="{0DFFD16E-3A83-4EA6-93CE-96DD8D60D1ED}"/>
            </a:ext>
          </a:extLst>
        </xdr:cNvPr>
        <xdr:cNvCxnSpPr/>
      </xdr:nvCxnSpPr>
      <xdr:spPr>
        <a:xfrm>
          <a:off x="10965722" y="712325"/>
          <a:ext cx="0" cy="29076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215311</xdr:colOff>
      <xdr:row>3</xdr:row>
      <xdr:rowOff>140837</xdr:rowOff>
    </xdr:from>
    <xdr:to>
      <xdr:col>19</xdr:col>
      <xdr:colOff>215311</xdr:colOff>
      <xdr:row>18</xdr:row>
      <xdr:rowOff>1019706</xdr:rowOff>
    </xdr:to>
    <xdr:cxnSp macro="">
      <xdr:nvCxnSpPr>
        <xdr:cNvPr id="15" name="Gerade Verbindung mit Pfeil 14">
          <a:extLst>
            <a:ext uri="{FF2B5EF4-FFF2-40B4-BE49-F238E27FC236}">
              <a16:creationId xmlns:a16="http://schemas.microsoft.com/office/drawing/2014/main" id="{E699D776-7809-48B9-B51F-B6D6BFE20745}"/>
            </a:ext>
          </a:extLst>
        </xdr:cNvPr>
        <xdr:cNvCxnSpPr/>
      </xdr:nvCxnSpPr>
      <xdr:spPr>
        <a:xfrm>
          <a:off x="11178586" y="712337"/>
          <a:ext cx="0" cy="29076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20</xdr:col>
      <xdr:colOff>323187</xdr:colOff>
      <xdr:row>3</xdr:row>
      <xdr:rowOff>139565</xdr:rowOff>
    </xdr:from>
    <xdr:ext cx="1048364" cy="330004"/>
    <xdr:sp macro="" textlink="" fLocksText="0">
      <xdr:nvSpPr>
        <xdr:cNvPr id="16" name="Textfeld 15">
          <a:extLst>
            <a:ext uri="{FF2B5EF4-FFF2-40B4-BE49-F238E27FC236}">
              <a16:creationId xmlns:a16="http://schemas.microsoft.com/office/drawing/2014/main" id="{D6775ED3-22D1-4A3C-B3EB-176CB5A23A69}"/>
            </a:ext>
          </a:extLst>
        </xdr:cNvPr>
        <xdr:cNvSpPr txBox="1"/>
      </xdr:nvSpPr>
      <xdr:spPr>
        <a:xfrm>
          <a:off x="11905587" y="711065"/>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14654</xdr:colOff>
      <xdr:row>25</xdr:row>
      <xdr:rowOff>118451</xdr:rowOff>
    </xdr:from>
    <xdr:to>
      <xdr:col>7</xdr:col>
      <xdr:colOff>246063</xdr:colOff>
      <xdr:row>26</xdr:row>
      <xdr:rowOff>166688</xdr:rowOff>
    </xdr:to>
    <xdr:sp macro="" textlink="Daten!#REF!">
      <xdr:nvSpPr>
        <xdr:cNvPr id="17" name="Textfeld 16">
          <a:extLst>
            <a:ext uri="{FF2B5EF4-FFF2-40B4-BE49-F238E27FC236}">
              <a16:creationId xmlns:a16="http://schemas.microsoft.com/office/drawing/2014/main" id="{B23DDF42-587E-4ADA-9D91-B02935C2595B}"/>
            </a:ext>
          </a:extLst>
        </xdr:cNvPr>
        <xdr:cNvSpPr txBox="1"/>
      </xdr:nvSpPr>
      <xdr:spPr>
        <a:xfrm>
          <a:off x="233729" y="4880951"/>
          <a:ext cx="3946159" cy="23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7D210D7E-5CA7-4877-A67C-E5BB7F382A7A}"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2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30530</xdr:colOff>
      <xdr:row>26</xdr:row>
      <xdr:rowOff>44572</xdr:rowOff>
    </xdr:from>
    <xdr:to>
      <xdr:col>2</xdr:col>
      <xdr:colOff>235684</xdr:colOff>
      <xdr:row>27</xdr:row>
      <xdr:rowOff>69607</xdr:rowOff>
    </xdr:to>
    <xdr:sp macro="" textlink="Daten!#REF!">
      <xdr:nvSpPr>
        <xdr:cNvPr id="18" name="Textfeld 17">
          <a:extLst>
            <a:ext uri="{FF2B5EF4-FFF2-40B4-BE49-F238E27FC236}">
              <a16:creationId xmlns:a16="http://schemas.microsoft.com/office/drawing/2014/main" id="{965C2FFA-69D4-4DCF-999C-04CE6A90BAB0}"/>
            </a:ext>
          </a:extLst>
        </xdr:cNvPr>
        <xdr:cNvSpPr txBox="1"/>
      </xdr:nvSpPr>
      <xdr:spPr>
        <a:xfrm>
          <a:off x="252780" y="4997572"/>
          <a:ext cx="824279" cy="21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C8CE43BF-DFAF-47E9-96EF-1C6DDDE7CF05}"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11</xdr:col>
      <xdr:colOff>108072</xdr:colOff>
      <xdr:row>20</xdr:row>
      <xdr:rowOff>183173</xdr:rowOff>
    </xdr:from>
    <xdr:to>
      <xdr:col>11</xdr:col>
      <xdr:colOff>476250</xdr:colOff>
      <xdr:row>21</xdr:row>
      <xdr:rowOff>150813</xdr:rowOff>
    </xdr:to>
    <xdr:sp macro="" textlink="">
      <xdr:nvSpPr>
        <xdr:cNvPr id="22" name="Textfeld 25">
          <a:extLst>
            <a:ext uri="{FF2B5EF4-FFF2-40B4-BE49-F238E27FC236}">
              <a16:creationId xmlns:a16="http://schemas.microsoft.com/office/drawing/2014/main" id="{8F42DC7F-3773-45BB-AC5F-36191BF3DCEB}"/>
            </a:ext>
          </a:extLst>
        </xdr:cNvPr>
        <xdr:cNvSpPr txBox="1"/>
      </xdr:nvSpPr>
      <xdr:spPr>
        <a:xfrm>
          <a:off x="6521572" y="3993173"/>
          <a:ext cx="368178" cy="158140"/>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xdr:col>
      <xdr:colOff>2441</xdr:colOff>
      <xdr:row>25</xdr:row>
      <xdr:rowOff>1215</xdr:rowOff>
    </xdr:from>
    <xdr:to>
      <xdr:col>7</xdr:col>
      <xdr:colOff>556847</xdr:colOff>
      <xdr:row>26</xdr:row>
      <xdr:rowOff>36635</xdr:rowOff>
    </xdr:to>
    <xdr:sp macro="" textlink="Daten!B8">
      <xdr:nvSpPr>
        <xdr:cNvPr id="23" name="Textfeld 22">
          <a:extLst>
            <a:ext uri="{FF2B5EF4-FFF2-40B4-BE49-F238E27FC236}">
              <a16:creationId xmlns:a16="http://schemas.microsoft.com/office/drawing/2014/main" id="{0E536B32-2962-4F83-A366-9E80146F7CEB}"/>
            </a:ext>
          </a:extLst>
        </xdr:cNvPr>
        <xdr:cNvSpPr txBox="1"/>
      </xdr:nvSpPr>
      <xdr:spPr>
        <a:xfrm>
          <a:off x="222249" y="4763715"/>
          <a:ext cx="4291136" cy="225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8359666-CBCB-465F-8FF4-9EFA52A58EB7}"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Share of gross final energy consumption calculated in accordance with EU Directive 2009/28/EC (RED I) and since 2021 in accordance with gemäß EU-RL (EU) 2018/2001 (RED II)</a:t>
          </a:fld>
          <a:endParaRPr lang="en-US" sz="6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26</xdr:row>
      <xdr:rowOff>38579</xdr:rowOff>
    </xdr:from>
    <xdr:to>
      <xdr:col>7</xdr:col>
      <xdr:colOff>428625</xdr:colOff>
      <xdr:row>27</xdr:row>
      <xdr:rowOff>52455</xdr:rowOff>
    </xdr:to>
    <xdr:sp macro="" textlink="Daten!#REF!">
      <xdr:nvSpPr>
        <xdr:cNvPr id="21" name="Textfeld 20">
          <a:extLst>
            <a:ext uri="{FF2B5EF4-FFF2-40B4-BE49-F238E27FC236}">
              <a16:creationId xmlns:a16="http://schemas.microsoft.com/office/drawing/2014/main" id="{30FCC2FB-4256-45CE-BA1E-B92AB26040A4}"/>
            </a:ext>
          </a:extLst>
        </xdr:cNvPr>
        <xdr:cNvSpPr txBox="1"/>
      </xdr:nvSpPr>
      <xdr:spPr>
        <a:xfrm>
          <a:off x="218918" y="4991579"/>
          <a:ext cx="4166912" cy="20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56E7E065-0DB8-4D66-BB18-56A54415EDF9}"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twoCellAnchor>
    <xdr:from>
      <xdr:col>1</xdr:col>
      <xdr:colOff>2441</xdr:colOff>
      <xdr:row>25</xdr:row>
      <xdr:rowOff>178285</xdr:rowOff>
    </xdr:from>
    <xdr:to>
      <xdr:col>8</xdr:col>
      <xdr:colOff>0</xdr:colOff>
      <xdr:row>27</xdr:row>
      <xdr:rowOff>95251</xdr:rowOff>
    </xdr:to>
    <xdr:sp macro="" textlink="Daten!B9">
      <xdr:nvSpPr>
        <xdr:cNvPr id="24" name="Textfeld 23">
          <a:extLst>
            <a:ext uri="{FF2B5EF4-FFF2-40B4-BE49-F238E27FC236}">
              <a16:creationId xmlns:a16="http://schemas.microsoft.com/office/drawing/2014/main" id="{6F6594F3-68A0-42BB-8359-91075E8DF15D}"/>
            </a:ext>
          </a:extLst>
        </xdr:cNvPr>
        <xdr:cNvSpPr txBox="1"/>
      </xdr:nvSpPr>
      <xdr:spPr>
        <a:xfrm>
          <a:off x="222249" y="4940785"/>
          <a:ext cx="4357078" cy="297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02EAB17F-197F-4734-9807-738FADD64B38}"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target value for 2020 accoring to Renewable Energy Directive (RED I) and target value for 2030 accoring to German "national energy and climate plan" (NECP), submitted by the German Federal Government in  August 2024</a:t>
          </a:fld>
          <a:endParaRPr lang="en-US" sz="100" b="0" i="0" u="none" strike="noStrike">
            <a:solidFill>
              <a:sysClr val="windowText" lastClr="000000"/>
            </a:solidFill>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0.60317</cdr:x>
      <cdr:y>0.53407</cdr:y>
    </cdr:from>
    <cdr:to>
      <cdr:x>0.64535</cdr:x>
      <cdr:y>0.5812</cdr:y>
    </cdr:to>
    <cdr:sp macro="" textlink="">
      <cdr:nvSpPr>
        <cdr:cNvPr id="2" name="Textfeld 23">
          <a:extLst xmlns:a="http://schemas.openxmlformats.org/drawingml/2006/main">
            <a:ext uri="{FF2B5EF4-FFF2-40B4-BE49-F238E27FC236}">
              <a16:creationId xmlns:a16="http://schemas.microsoft.com/office/drawing/2014/main" id="{E55E0187-3AF8-4965-9885-A68B9A2F21D1}"/>
            </a:ext>
          </a:extLst>
        </cdr:cNvPr>
        <cdr:cNvSpPr txBox="1"/>
      </cdr:nvSpPr>
      <cdr:spPr>
        <a:xfrm xmlns:a="http://schemas.openxmlformats.org/drawingml/2006/main">
          <a:off x="4197839" y="2248877"/>
          <a:ext cx="293566" cy="198473"/>
        </a:xfrm>
        <a:prstGeom xmlns:a="http://schemas.openxmlformats.org/drawingml/2006/main" prst="rect">
          <a:avLst/>
        </a:prstGeom>
        <a:solidFill xmlns:a="http://schemas.openxmlformats.org/drawingml/2006/main">
          <a:schemeClr val="accent2"/>
        </a:solidFill>
        <a:ln xmlns:a="http://schemas.openxmlformats.org/drawingml/2006/main" w="2857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tIns="90000" bIns="90000"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900" b="1">
              <a:solidFill>
                <a:srgbClr val="FFFFFF"/>
              </a:solidFill>
              <a:latin typeface="Meta Offc" pitchFamily="34" charset="0"/>
              <a:cs typeface="Meta Offc" pitchFamily="34" charset="0"/>
            </a:rPr>
            <a:t>18.0</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lIns="0" tIns="0" rIns="0" bIns="0" rtlCol="0" anchor="t"/>
      <a:lstStyle>
        <a:defPPr algn="r">
          <a:defRPr sz="600" b="0" i="0" u="none" strike="noStrike">
            <a:solidFill>
              <a:srgbClr val="080808"/>
            </a:solidFill>
            <a:latin typeface="Meta Serif Offc Book" pitchFamily="2" charset="0"/>
            <a:cs typeface="Meta Serif Offc Book" pitchFamily="2"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4">
    <tabColor rgb="FFC0C0C0"/>
  </sheetPr>
  <dimension ref="A1:P33"/>
  <sheetViews>
    <sheetView zoomScaleNormal="100" workbookViewId="0">
      <selection activeCell="Q11" sqref="Q11"/>
    </sheetView>
  </sheetViews>
  <sheetFormatPr baseColWidth="10" defaultRowHeight="12.75"/>
  <cols>
    <col min="1" max="1" width="19.28515625" customWidth="1"/>
    <col min="2" max="2" width="15.42578125" customWidth="1"/>
    <col min="3" max="3" width="23.42578125" style="2" customWidth="1"/>
  </cols>
  <sheetData>
    <row r="1" spans="1:16" ht="13.5">
      <c r="A1" s="5" t="s">
        <v>1</v>
      </c>
      <c r="B1" s="149" t="s">
        <v>8</v>
      </c>
      <c r="C1" s="149"/>
      <c r="D1" s="150"/>
      <c r="E1" s="150"/>
      <c r="F1" s="150"/>
      <c r="G1" s="150"/>
      <c r="H1" s="150"/>
      <c r="I1" s="150"/>
      <c r="J1" s="150"/>
      <c r="K1" s="150"/>
      <c r="L1" s="150"/>
      <c r="M1" s="150"/>
      <c r="N1" s="150"/>
      <c r="O1" s="2"/>
      <c r="P1" s="2"/>
    </row>
    <row r="2" spans="1:16" ht="13.5">
      <c r="A2" s="5" t="s">
        <v>2</v>
      </c>
      <c r="B2" s="151"/>
      <c r="C2" s="151"/>
      <c r="D2" s="150"/>
      <c r="E2" s="150"/>
      <c r="F2" s="150"/>
      <c r="G2" s="150"/>
      <c r="H2" s="150"/>
      <c r="I2" s="150"/>
      <c r="J2" s="150"/>
      <c r="K2" s="150"/>
      <c r="L2" s="150"/>
      <c r="M2" s="150"/>
      <c r="N2" s="150"/>
      <c r="O2" s="2"/>
      <c r="P2" s="2"/>
    </row>
    <row r="3" spans="1:16" ht="13.5">
      <c r="A3" s="5" t="s">
        <v>0</v>
      </c>
      <c r="B3" s="149" t="s">
        <v>7</v>
      </c>
      <c r="C3" s="149"/>
      <c r="D3" s="150"/>
      <c r="E3" s="150"/>
      <c r="F3" s="150"/>
      <c r="G3" s="150"/>
      <c r="H3" s="150"/>
      <c r="I3" s="150"/>
      <c r="J3" s="150"/>
      <c r="K3" s="150"/>
      <c r="L3" s="150"/>
      <c r="M3" s="150"/>
      <c r="N3" s="150"/>
      <c r="O3" s="2"/>
      <c r="P3" s="2"/>
    </row>
    <row r="4" spans="1:16" ht="13.5">
      <c r="A4" s="5" t="s">
        <v>3</v>
      </c>
      <c r="B4" s="149"/>
      <c r="C4" s="149"/>
      <c r="D4" s="150"/>
      <c r="E4" s="150"/>
      <c r="F4" s="150"/>
      <c r="G4" s="150"/>
      <c r="H4" s="150"/>
      <c r="I4" s="150"/>
      <c r="J4" s="150"/>
      <c r="K4" s="150"/>
      <c r="L4" s="150"/>
      <c r="M4" s="150"/>
      <c r="N4" s="150"/>
      <c r="O4" s="2"/>
      <c r="P4" s="2"/>
    </row>
    <row r="5" spans="1:16" ht="13.5">
      <c r="A5" s="5" t="s">
        <v>4</v>
      </c>
      <c r="B5" s="151"/>
      <c r="C5" s="151"/>
      <c r="D5" s="150"/>
      <c r="E5" s="150"/>
      <c r="F5" s="150"/>
      <c r="G5" s="150"/>
      <c r="H5" s="150"/>
      <c r="I5" s="150"/>
      <c r="J5" s="150"/>
      <c r="K5" s="150"/>
      <c r="L5" s="150"/>
      <c r="M5" s="150"/>
      <c r="N5" s="150"/>
      <c r="O5" s="2"/>
      <c r="P5" s="2"/>
    </row>
    <row r="6" spans="1:16" ht="13.5">
      <c r="A6" s="6" t="s">
        <v>5</v>
      </c>
      <c r="B6" s="147"/>
      <c r="C6" s="147"/>
      <c r="D6" s="148"/>
      <c r="E6" s="148"/>
      <c r="F6" s="148"/>
      <c r="G6" s="148"/>
      <c r="H6" s="148"/>
      <c r="I6" s="148"/>
      <c r="J6" s="148"/>
      <c r="K6" s="148"/>
      <c r="L6" s="148"/>
      <c r="M6" s="148"/>
      <c r="N6" s="148"/>
      <c r="O6" s="2"/>
      <c r="P6" s="2"/>
    </row>
    <row r="7" spans="1:16">
      <c r="A7" s="2"/>
      <c r="B7" s="2"/>
      <c r="D7" s="2"/>
      <c r="E7" s="2"/>
      <c r="F7" s="2"/>
      <c r="G7" s="2"/>
      <c r="H7" s="2"/>
      <c r="I7" s="2"/>
      <c r="J7" s="2"/>
      <c r="K7" s="2"/>
      <c r="L7" s="2"/>
      <c r="M7" s="2"/>
      <c r="N7" s="2"/>
      <c r="O7" s="2"/>
      <c r="P7" s="2"/>
    </row>
    <row r="8" spans="1:16" ht="12.75" customHeight="1">
      <c r="A8" s="2"/>
      <c r="B8" s="138" t="s">
        <v>10</v>
      </c>
      <c r="C8" s="139"/>
      <c r="D8" s="132" t="s">
        <v>9</v>
      </c>
      <c r="E8" s="132"/>
      <c r="F8" s="132"/>
      <c r="G8" s="132"/>
      <c r="H8" s="132"/>
      <c r="I8" s="132"/>
      <c r="J8" s="132"/>
      <c r="K8" s="132"/>
      <c r="L8" s="75"/>
      <c r="M8" s="7"/>
      <c r="N8" s="2"/>
      <c r="O8" s="2"/>
      <c r="P8" s="2"/>
    </row>
    <row r="9" spans="1:16">
      <c r="A9" s="4"/>
      <c r="B9" s="138"/>
      <c r="C9" s="139"/>
      <c r="D9" s="143">
        <v>2009</v>
      </c>
      <c r="E9" s="144"/>
      <c r="F9" s="143">
        <v>2010</v>
      </c>
      <c r="G9" s="145"/>
      <c r="H9" s="143">
        <v>2011</v>
      </c>
      <c r="I9" s="145"/>
      <c r="J9" s="143">
        <v>2012</v>
      </c>
      <c r="K9" s="146"/>
      <c r="L9" s="75"/>
      <c r="M9" s="7"/>
      <c r="N9" s="3"/>
      <c r="O9" s="4"/>
      <c r="P9" s="4"/>
    </row>
    <row r="10" spans="1:16">
      <c r="A10" s="2"/>
      <c r="B10" s="140"/>
      <c r="C10" s="141"/>
      <c r="D10" s="9" t="s">
        <v>11</v>
      </c>
      <c r="E10" s="15" t="s">
        <v>12</v>
      </c>
      <c r="F10" s="9" t="s">
        <v>11</v>
      </c>
      <c r="G10" s="10" t="s">
        <v>12</v>
      </c>
      <c r="H10" s="11" t="s">
        <v>11</v>
      </c>
      <c r="I10" s="10" t="s">
        <v>12</v>
      </c>
      <c r="J10" s="11" t="s">
        <v>11</v>
      </c>
      <c r="K10" s="10" t="s">
        <v>12</v>
      </c>
      <c r="L10" s="75"/>
      <c r="M10" s="7"/>
      <c r="N10" s="1"/>
      <c r="O10" s="2"/>
      <c r="P10" s="2"/>
    </row>
    <row r="11" spans="1:16">
      <c r="A11" s="2"/>
      <c r="B11" s="135" t="s">
        <v>22</v>
      </c>
      <c r="C11" s="19" t="s">
        <v>13</v>
      </c>
      <c r="D11" s="20">
        <v>14</v>
      </c>
      <c r="E11" s="21">
        <v>244</v>
      </c>
      <c r="F11" s="22">
        <v>17</v>
      </c>
      <c r="G11" s="23">
        <v>389</v>
      </c>
      <c r="H11" s="22">
        <v>16</v>
      </c>
      <c r="I11" s="24">
        <v>324</v>
      </c>
      <c r="J11" s="22">
        <v>12</v>
      </c>
      <c r="K11" s="25">
        <v>239</v>
      </c>
      <c r="L11" s="75"/>
      <c r="M11" s="7"/>
      <c r="N11" s="1"/>
      <c r="O11" s="2"/>
      <c r="P11" s="2"/>
    </row>
    <row r="12" spans="1:16" s="2" customFormat="1">
      <c r="B12" s="136"/>
      <c r="C12" s="26" t="s">
        <v>14</v>
      </c>
      <c r="D12" s="27">
        <v>3</v>
      </c>
      <c r="E12" s="28">
        <v>15</v>
      </c>
      <c r="F12" s="29">
        <v>1</v>
      </c>
      <c r="G12" s="30">
        <v>6</v>
      </c>
      <c r="H12" s="29">
        <v>4</v>
      </c>
      <c r="I12" s="31">
        <v>20</v>
      </c>
      <c r="J12" s="29">
        <v>3</v>
      </c>
      <c r="K12" s="32">
        <v>11</v>
      </c>
      <c r="L12" s="75"/>
      <c r="M12" s="7"/>
      <c r="N12" s="1"/>
    </row>
    <row r="13" spans="1:16">
      <c r="A13" s="2"/>
      <c r="B13" s="136"/>
      <c r="C13" s="19" t="s">
        <v>15</v>
      </c>
      <c r="D13" s="33">
        <v>7</v>
      </c>
      <c r="E13" s="34">
        <v>109</v>
      </c>
      <c r="F13" s="35">
        <v>8</v>
      </c>
      <c r="G13" s="36">
        <v>220</v>
      </c>
      <c r="H13" s="35">
        <v>3</v>
      </c>
      <c r="I13" s="37">
        <v>14</v>
      </c>
      <c r="J13" s="35">
        <v>11</v>
      </c>
      <c r="K13" s="35">
        <v>182</v>
      </c>
      <c r="L13" s="75"/>
      <c r="M13" s="7"/>
      <c r="N13" s="1"/>
      <c r="O13" s="2"/>
      <c r="P13" s="2"/>
    </row>
    <row r="14" spans="1:16">
      <c r="A14" s="2"/>
      <c r="B14" s="136"/>
      <c r="C14" s="26" t="s">
        <v>16</v>
      </c>
      <c r="D14" s="27"/>
      <c r="E14" s="28"/>
      <c r="F14" s="29"/>
      <c r="G14" s="30"/>
      <c r="H14" s="29"/>
      <c r="I14" s="31"/>
      <c r="J14" s="29">
        <v>1</v>
      </c>
      <c r="K14" s="32">
        <v>6</v>
      </c>
      <c r="L14" s="75"/>
      <c r="M14" s="7"/>
      <c r="N14" s="1"/>
      <c r="O14" s="2"/>
      <c r="P14" s="2"/>
    </row>
    <row r="15" spans="1:16">
      <c r="A15" s="2"/>
      <c r="B15" s="137"/>
      <c r="C15" s="38" t="s">
        <v>17</v>
      </c>
      <c r="D15" s="39">
        <f>(D11+D12+D13+D14)</f>
        <v>24</v>
      </c>
      <c r="E15" s="40">
        <f t="shared" ref="E15:K15" si="0">E11+E12+E13+E14</f>
        <v>368</v>
      </c>
      <c r="F15" s="41">
        <f t="shared" si="0"/>
        <v>26</v>
      </c>
      <c r="G15" s="42">
        <f t="shared" si="0"/>
        <v>615</v>
      </c>
      <c r="H15" s="41">
        <f t="shared" si="0"/>
        <v>23</v>
      </c>
      <c r="I15" s="43">
        <f t="shared" si="0"/>
        <v>358</v>
      </c>
      <c r="J15" s="41">
        <f t="shared" si="0"/>
        <v>27</v>
      </c>
      <c r="K15" s="44">
        <f t="shared" si="0"/>
        <v>438</v>
      </c>
      <c r="L15" s="75"/>
      <c r="M15" s="7"/>
      <c r="N15" s="1"/>
      <c r="O15" s="2"/>
      <c r="P15" s="2"/>
    </row>
    <row r="16" spans="1:16" ht="12.75" customHeight="1">
      <c r="A16" s="2"/>
      <c r="B16" s="135" t="s">
        <v>23</v>
      </c>
      <c r="C16" s="12" t="s">
        <v>19</v>
      </c>
      <c r="D16" s="20">
        <v>243</v>
      </c>
      <c r="E16" s="21">
        <v>90</v>
      </c>
      <c r="F16" s="22">
        <v>311</v>
      </c>
      <c r="G16" s="23">
        <v>113</v>
      </c>
      <c r="H16" s="22">
        <v>364</v>
      </c>
      <c r="I16" s="24">
        <v>143</v>
      </c>
      <c r="J16" s="22">
        <v>397</v>
      </c>
      <c r="K16" s="25">
        <v>158</v>
      </c>
      <c r="L16" s="75"/>
      <c r="M16" s="7"/>
      <c r="N16" s="1"/>
      <c r="O16" s="2"/>
      <c r="P16" s="2"/>
    </row>
    <row r="17" spans="1:16" ht="13.5" customHeight="1">
      <c r="A17" s="2"/>
      <c r="B17" s="136"/>
      <c r="C17" s="13" t="s">
        <v>20</v>
      </c>
      <c r="D17" s="27"/>
      <c r="E17" s="28"/>
      <c r="F17" s="29">
        <v>1</v>
      </c>
      <c r="G17" s="69">
        <v>0.1</v>
      </c>
      <c r="H17" s="29"/>
      <c r="I17" s="31"/>
      <c r="J17" s="29">
        <v>1</v>
      </c>
      <c r="K17" s="32">
        <v>0.1</v>
      </c>
      <c r="L17" s="75"/>
      <c r="M17" s="7"/>
      <c r="N17" s="1"/>
      <c r="O17" s="2"/>
      <c r="P17" s="2"/>
    </row>
    <row r="18" spans="1:16">
      <c r="A18" s="2"/>
      <c r="B18" s="136"/>
      <c r="C18" s="14" t="s">
        <v>14</v>
      </c>
      <c r="D18" s="45">
        <v>28</v>
      </c>
      <c r="E18" s="46">
        <v>19</v>
      </c>
      <c r="F18" s="47">
        <v>26</v>
      </c>
      <c r="G18" s="48">
        <v>15</v>
      </c>
      <c r="H18" s="47">
        <v>44</v>
      </c>
      <c r="I18" s="49">
        <v>23</v>
      </c>
      <c r="J18" s="47">
        <v>37</v>
      </c>
      <c r="K18" s="50">
        <v>21</v>
      </c>
      <c r="L18" s="75"/>
      <c r="M18" s="7"/>
      <c r="N18" s="1"/>
      <c r="O18" s="2"/>
      <c r="P18" s="2"/>
    </row>
    <row r="19" spans="1:16">
      <c r="A19" s="2"/>
      <c r="B19" s="136"/>
      <c r="C19" s="17" t="s">
        <v>15</v>
      </c>
      <c r="D19" s="51">
        <v>15</v>
      </c>
      <c r="E19" s="52">
        <v>11</v>
      </c>
      <c r="F19" s="53">
        <v>18</v>
      </c>
      <c r="G19" s="54">
        <v>8</v>
      </c>
      <c r="H19" s="53">
        <v>14</v>
      </c>
      <c r="I19" s="55">
        <v>10</v>
      </c>
      <c r="J19" s="53">
        <v>13</v>
      </c>
      <c r="K19" s="56">
        <v>14</v>
      </c>
      <c r="L19" s="75"/>
      <c r="M19" s="7"/>
      <c r="N19" s="1"/>
      <c r="O19" s="2"/>
      <c r="P19" s="2"/>
    </row>
    <row r="20" spans="1:16" ht="13.5" thickBot="1">
      <c r="A20" s="2"/>
      <c r="B20" s="142"/>
      <c r="C20" s="18" t="s">
        <v>17</v>
      </c>
      <c r="D20" s="57">
        <f t="shared" ref="D20:K20" si="1">D16+D17+D18+D19</f>
        <v>286</v>
      </c>
      <c r="E20" s="58">
        <f t="shared" si="1"/>
        <v>120</v>
      </c>
      <c r="F20" s="59">
        <f t="shared" si="1"/>
        <v>356</v>
      </c>
      <c r="G20" s="60">
        <f t="shared" si="1"/>
        <v>136.1</v>
      </c>
      <c r="H20" s="59">
        <f t="shared" si="1"/>
        <v>422</v>
      </c>
      <c r="I20" s="61">
        <f t="shared" si="1"/>
        <v>176</v>
      </c>
      <c r="J20" s="59">
        <f t="shared" si="1"/>
        <v>448</v>
      </c>
      <c r="K20" s="62">
        <f t="shared" si="1"/>
        <v>193.1</v>
      </c>
      <c r="L20" s="75"/>
      <c r="M20" s="7"/>
      <c r="N20" s="1"/>
      <c r="O20" s="2"/>
      <c r="P20" s="2"/>
    </row>
    <row r="21" spans="1:16" ht="13.5" thickBot="1">
      <c r="A21" s="2"/>
      <c r="B21" s="130" t="s">
        <v>21</v>
      </c>
      <c r="C21" s="131"/>
      <c r="D21" s="63">
        <f t="shared" ref="D21:K21" si="2">D15+D20</f>
        <v>310</v>
      </c>
      <c r="E21" s="64">
        <f t="shared" si="2"/>
        <v>488</v>
      </c>
      <c r="F21" s="65">
        <f t="shared" si="2"/>
        <v>382</v>
      </c>
      <c r="G21" s="66">
        <f t="shared" si="2"/>
        <v>751.1</v>
      </c>
      <c r="H21" s="65">
        <f t="shared" si="2"/>
        <v>445</v>
      </c>
      <c r="I21" s="67">
        <f t="shared" si="2"/>
        <v>534</v>
      </c>
      <c r="J21" s="65">
        <f t="shared" si="2"/>
        <v>475</v>
      </c>
      <c r="K21" s="68">
        <f t="shared" si="2"/>
        <v>631.1</v>
      </c>
      <c r="L21" s="75"/>
      <c r="M21" s="7"/>
      <c r="N21" s="1"/>
      <c r="O21" s="2"/>
      <c r="P21" s="2"/>
    </row>
    <row r="22" spans="1:16">
      <c r="A22" s="7"/>
      <c r="B22" s="8"/>
      <c r="C22" s="8"/>
      <c r="D22" s="8"/>
      <c r="E22" s="8"/>
      <c r="F22" s="8"/>
      <c r="G22" s="8"/>
      <c r="H22" s="133" t="s">
        <v>24</v>
      </c>
      <c r="I22" s="134"/>
      <c r="J22" s="134"/>
      <c r="K22" s="134"/>
      <c r="L22" s="76"/>
      <c r="M22" s="16"/>
      <c r="N22" s="7"/>
      <c r="O22" s="7"/>
      <c r="P22" s="7"/>
    </row>
    <row r="23" spans="1:16" ht="13.5">
      <c r="A23" s="70"/>
      <c r="B23" s="73" t="s">
        <v>25</v>
      </c>
      <c r="C23" s="72"/>
      <c r="D23" s="72"/>
      <c r="E23" s="72"/>
      <c r="F23" s="72"/>
      <c r="G23" s="72"/>
      <c r="H23" s="78"/>
      <c r="I23" s="79"/>
      <c r="J23" s="79"/>
      <c r="K23" s="79"/>
      <c r="L23" s="79"/>
      <c r="M23" s="80"/>
      <c r="N23" s="7"/>
      <c r="O23" s="7"/>
      <c r="P23" s="7"/>
    </row>
    <row r="24" spans="1:16" ht="13.5">
      <c r="A24" s="70"/>
      <c r="B24" s="74" t="s">
        <v>13</v>
      </c>
      <c r="C24" s="72"/>
      <c r="D24" s="72" t="s">
        <v>26</v>
      </c>
      <c r="E24" s="72"/>
      <c r="F24" s="72"/>
      <c r="G24" s="72"/>
      <c r="H24" s="72"/>
      <c r="I24" s="72"/>
      <c r="J24" s="72"/>
      <c r="K24" s="72"/>
      <c r="L24" s="77"/>
      <c r="M24" s="77"/>
      <c r="N24" s="7"/>
      <c r="O24" s="7"/>
      <c r="P24" s="7"/>
    </row>
    <row r="25" spans="1:16" ht="13.5">
      <c r="A25" s="70"/>
      <c r="B25" s="74" t="s">
        <v>14</v>
      </c>
      <c r="C25" s="72"/>
      <c r="D25" s="72" t="s">
        <v>27</v>
      </c>
      <c r="E25" s="72"/>
      <c r="F25" s="72"/>
      <c r="G25" s="72"/>
      <c r="H25" s="72"/>
      <c r="I25" s="72"/>
      <c r="J25" s="72"/>
      <c r="K25" s="72"/>
      <c r="L25" s="77"/>
      <c r="M25" s="77"/>
      <c r="N25" s="7"/>
      <c r="O25" s="7"/>
      <c r="P25" s="7"/>
    </row>
    <row r="26" spans="1:16" ht="13.5">
      <c r="A26" s="70"/>
      <c r="B26" s="74" t="s">
        <v>15</v>
      </c>
      <c r="C26" s="72"/>
      <c r="D26" s="72" t="s">
        <v>28</v>
      </c>
      <c r="E26" s="72"/>
      <c r="F26" s="72"/>
      <c r="G26" s="72"/>
      <c r="H26" s="72"/>
      <c r="I26" s="72"/>
      <c r="J26" s="72"/>
      <c r="K26" s="72"/>
      <c r="L26" s="77"/>
      <c r="M26" s="77"/>
      <c r="N26" s="7"/>
      <c r="O26" s="7"/>
      <c r="P26" s="7"/>
    </row>
    <row r="27" spans="1:16" ht="13.5">
      <c r="A27" s="70"/>
      <c r="B27" s="74" t="s">
        <v>16</v>
      </c>
      <c r="C27" s="72"/>
      <c r="D27" s="72" t="s">
        <v>29</v>
      </c>
      <c r="E27" s="72"/>
      <c r="F27" s="72"/>
      <c r="G27" s="72"/>
      <c r="H27" s="72"/>
      <c r="I27" s="72"/>
      <c r="J27" s="72"/>
      <c r="K27" s="72"/>
      <c r="L27" s="77"/>
      <c r="M27" s="77"/>
      <c r="N27" s="7"/>
      <c r="O27" s="7"/>
      <c r="P27" s="7"/>
    </row>
    <row r="28" spans="1:16" ht="13.5">
      <c r="A28" s="70"/>
      <c r="B28" s="74" t="s">
        <v>18</v>
      </c>
      <c r="C28" s="72"/>
      <c r="D28" s="72" t="s">
        <v>30</v>
      </c>
      <c r="E28" s="72"/>
      <c r="F28" s="72"/>
      <c r="G28" s="72"/>
      <c r="H28" s="72"/>
      <c r="I28" s="72"/>
      <c r="J28" s="72"/>
      <c r="K28" s="72"/>
      <c r="L28" s="77"/>
      <c r="M28" s="77"/>
      <c r="N28" s="7"/>
      <c r="O28" s="7"/>
      <c r="P28" s="7"/>
    </row>
    <row r="29" spans="1:16" ht="13.5">
      <c r="A29" s="70"/>
      <c r="B29" s="74" t="s">
        <v>31</v>
      </c>
      <c r="C29" s="72"/>
      <c r="D29" s="72" t="s">
        <v>32</v>
      </c>
      <c r="E29" s="72"/>
      <c r="F29" s="72"/>
      <c r="G29" s="72"/>
      <c r="H29" s="72"/>
      <c r="I29" s="72"/>
      <c r="J29" s="72"/>
      <c r="K29" s="72"/>
      <c r="L29" s="77"/>
      <c r="M29" s="77"/>
      <c r="N29" s="7"/>
      <c r="O29" s="7"/>
      <c r="P29" s="7"/>
    </row>
    <row r="30" spans="1:16" ht="13.5">
      <c r="A30" s="70"/>
      <c r="B30" s="72"/>
      <c r="C30" s="72"/>
      <c r="D30" s="72"/>
      <c r="E30" s="72"/>
      <c r="F30" s="72"/>
      <c r="G30" s="72"/>
      <c r="H30" s="72"/>
      <c r="I30" s="72"/>
      <c r="J30" s="72"/>
      <c r="K30" s="72"/>
      <c r="L30" s="77"/>
      <c r="M30" s="77"/>
      <c r="N30" s="7"/>
      <c r="O30" s="7"/>
      <c r="P30" s="7"/>
    </row>
    <row r="31" spans="1:16" ht="13.5">
      <c r="A31" s="70"/>
      <c r="B31" s="72"/>
      <c r="C31" s="72"/>
      <c r="D31" s="72"/>
      <c r="E31" s="72"/>
      <c r="F31" s="72"/>
      <c r="G31" s="72"/>
      <c r="H31" s="72"/>
      <c r="I31" s="72"/>
      <c r="J31" s="72"/>
      <c r="K31" s="72"/>
      <c r="L31" s="77"/>
      <c r="M31" s="77"/>
      <c r="N31" s="7"/>
      <c r="O31" s="7"/>
      <c r="P31" s="7"/>
    </row>
    <row r="32" spans="1:16" ht="13.5">
      <c r="A32" s="70"/>
      <c r="B32" s="72"/>
      <c r="C32" s="72"/>
      <c r="D32" s="72"/>
      <c r="E32" s="72"/>
      <c r="F32" s="72"/>
      <c r="G32" s="72"/>
      <c r="H32" s="72"/>
      <c r="I32" s="72"/>
      <c r="J32" s="72"/>
      <c r="K32" s="72"/>
      <c r="L32" s="77"/>
      <c r="M32" s="77"/>
      <c r="N32" s="7"/>
      <c r="O32" s="7"/>
      <c r="P32" s="7"/>
    </row>
    <row r="33" spans="1:13" ht="13.5">
      <c r="A33" s="71"/>
      <c r="B33" s="71"/>
      <c r="C33" s="71"/>
      <c r="D33" s="71"/>
      <c r="E33" s="71"/>
      <c r="F33" s="71"/>
      <c r="G33" s="71"/>
      <c r="H33" s="71"/>
      <c r="I33" s="71"/>
      <c r="J33" s="71"/>
      <c r="K33" s="71"/>
      <c r="L33" s="71"/>
      <c r="M33" s="71"/>
    </row>
  </sheetData>
  <mergeCells count="16">
    <mergeCell ref="B6:N6"/>
    <mergeCell ref="B1:N1"/>
    <mergeCell ref="B2:N2"/>
    <mergeCell ref="B3:N3"/>
    <mergeCell ref="B4:N4"/>
    <mergeCell ref="B5:N5"/>
    <mergeCell ref="B21:C21"/>
    <mergeCell ref="D8:K8"/>
    <mergeCell ref="H22:K22"/>
    <mergeCell ref="B11:B15"/>
    <mergeCell ref="B8:C10"/>
    <mergeCell ref="B16:B20"/>
    <mergeCell ref="D9:E9"/>
    <mergeCell ref="F9:G9"/>
    <mergeCell ref="H9:I9"/>
    <mergeCell ref="J9:K9"/>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1">
    <tabColor theme="3"/>
  </sheetPr>
  <dimension ref="A1:AP18"/>
  <sheetViews>
    <sheetView showGridLines="0" topLeftCell="C1" zoomScale="90" zoomScaleNormal="90" workbookViewId="0">
      <selection activeCell="J29" sqref="J29"/>
    </sheetView>
  </sheetViews>
  <sheetFormatPr baseColWidth="10" defaultColWidth="9.85546875" defaultRowHeight="12.75"/>
  <cols>
    <col min="1" max="1" width="28.42578125" style="81" customWidth="1"/>
    <col min="2" max="2" width="33.42578125" style="81" customWidth="1"/>
    <col min="3" max="18" width="6.28515625" style="81" customWidth="1"/>
    <col min="19" max="19" width="7.7109375" style="81" customWidth="1"/>
    <col min="20" max="23" width="6.28515625" style="81" customWidth="1"/>
    <col min="24" max="24" width="6.42578125" style="81" customWidth="1"/>
    <col min="25" max="28" width="6.28515625" style="81" customWidth="1"/>
    <col min="29" max="31" width="7.7109375" style="81" customWidth="1"/>
    <col min="32" max="32" width="5.42578125" style="81" customWidth="1"/>
    <col min="33" max="40" width="5" style="81" customWidth="1"/>
    <col min="41" max="41" width="4.5703125" style="81" customWidth="1"/>
    <col min="42" max="16384" width="9.85546875" style="81"/>
  </cols>
  <sheetData>
    <row r="1" spans="1:42" ht="15.95" customHeight="1">
      <c r="A1" s="98" t="s">
        <v>1</v>
      </c>
      <c r="B1" s="154" t="s">
        <v>44</v>
      </c>
      <c r="C1" s="155"/>
      <c r="D1" s="155"/>
      <c r="E1" s="155"/>
      <c r="F1" s="155"/>
      <c r="G1" s="155"/>
      <c r="H1" s="155"/>
      <c r="I1" s="155"/>
    </row>
    <row r="2" spans="1:42" ht="15.95" customHeight="1">
      <c r="A2" s="98" t="s">
        <v>35</v>
      </c>
      <c r="B2" s="160" t="s">
        <v>45</v>
      </c>
      <c r="C2" s="157"/>
      <c r="D2" s="157"/>
      <c r="E2" s="157"/>
      <c r="F2" s="157"/>
      <c r="G2" s="157"/>
      <c r="H2" s="157"/>
      <c r="I2" s="157"/>
    </row>
    <row r="3" spans="1:42" ht="15.95" customHeight="1">
      <c r="A3" s="98" t="s">
        <v>2</v>
      </c>
      <c r="B3" s="156"/>
      <c r="C3" s="157"/>
      <c r="D3" s="157"/>
      <c r="E3" s="157"/>
      <c r="F3" s="157"/>
      <c r="G3" s="157"/>
      <c r="H3" s="157"/>
      <c r="I3" s="157"/>
    </row>
    <row r="4" spans="1:42" ht="26.25" customHeight="1">
      <c r="A4" s="98" t="s">
        <v>0</v>
      </c>
      <c r="B4" s="158" t="s">
        <v>56</v>
      </c>
      <c r="C4" s="159"/>
      <c r="D4" s="159"/>
      <c r="E4" s="159"/>
      <c r="F4" s="159"/>
      <c r="G4" s="159"/>
      <c r="H4" s="159"/>
      <c r="I4" s="160"/>
      <c r="AP4" s="81" t="str">
        <f>"Quelle: "&amp;Daten!B4</f>
        <v>Quelle: Umweltbundesamt (UBA) auf Basis UBA, AGEE-Stat: "Zeitreihen zur Entwicklung der erneuerbaren Energien in Deutschland" (Stand 02/2025)</v>
      </c>
    </row>
    <row r="5" spans="1:42" ht="25.5" customHeight="1">
      <c r="A5" s="98" t="s">
        <v>34</v>
      </c>
      <c r="B5" s="160" t="s">
        <v>57</v>
      </c>
      <c r="C5" s="157"/>
      <c r="D5" s="157"/>
      <c r="E5" s="157"/>
      <c r="F5" s="157"/>
      <c r="G5" s="157"/>
      <c r="H5" s="157"/>
      <c r="I5" s="157"/>
      <c r="AP5" s="81" t="str">
        <f>"Source: "&amp;Daten!B5</f>
        <v>Source: German Environment Agency (UBA) based on UBA, AGEE-Stat: "Time series for the development of renewable energies in Germany" (as of 02/2025)</v>
      </c>
    </row>
    <row r="6" spans="1:42" ht="33" customHeight="1">
      <c r="A6" s="98" t="s">
        <v>3</v>
      </c>
      <c r="B6" s="160" t="s">
        <v>53</v>
      </c>
      <c r="C6" s="162"/>
      <c r="D6" s="162"/>
      <c r="E6" s="162"/>
      <c r="F6" s="162"/>
      <c r="G6" s="162"/>
      <c r="H6" s="162"/>
      <c r="I6" s="162"/>
    </row>
    <row r="7" spans="1:42" ht="33" customHeight="1">
      <c r="A7" s="98" t="s">
        <v>3</v>
      </c>
      <c r="B7" s="160" t="s">
        <v>52</v>
      </c>
      <c r="C7" s="162"/>
      <c r="D7" s="162"/>
      <c r="E7" s="162"/>
      <c r="F7" s="162"/>
      <c r="G7" s="162"/>
      <c r="H7" s="162"/>
      <c r="I7" s="162"/>
    </row>
    <row r="8" spans="1:42" ht="37.5" customHeight="1">
      <c r="A8" s="98" t="s">
        <v>36</v>
      </c>
      <c r="B8" s="160" t="s">
        <v>54</v>
      </c>
      <c r="C8" s="157"/>
      <c r="D8" s="157"/>
      <c r="E8" s="157"/>
      <c r="F8" s="157"/>
      <c r="G8" s="157"/>
      <c r="H8" s="157"/>
      <c r="I8" s="157"/>
    </row>
    <row r="9" spans="1:42" ht="37.5" customHeight="1">
      <c r="A9" s="98" t="s">
        <v>36</v>
      </c>
      <c r="B9" s="160" t="s">
        <v>55</v>
      </c>
      <c r="C9" s="157"/>
      <c r="D9" s="157"/>
      <c r="E9" s="157"/>
      <c r="F9" s="157"/>
      <c r="G9" s="157"/>
      <c r="H9" s="157"/>
      <c r="I9" s="157"/>
    </row>
    <row r="10" spans="1:42">
      <c r="A10" s="98" t="s">
        <v>4</v>
      </c>
      <c r="B10" s="161" t="s">
        <v>6</v>
      </c>
      <c r="C10" s="155"/>
      <c r="D10" s="155"/>
      <c r="E10" s="155"/>
      <c r="F10" s="155"/>
      <c r="G10" s="155"/>
      <c r="H10" s="155"/>
      <c r="I10" s="155"/>
    </row>
    <row r="11" spans="1:42">
      <c r="A11" s="99" t="s">
        <v>37</v>
      </c>
      <c r="B11" s="152" t="s">
        <v>33</v>
      </c>
      <c r="C11" s="153"/>
      <c r="D11" s="153"/>
      <c r="E11" s="153"/>
      <c r="F11" s="153"/>
      <c r="G11" s="153"/>
      <c r="H11" s="153"/>
      <c r="I11" s="153"/>
    </row>
    <row r="13" spans="1:42">
      <c r="A13" s="84"/>
      <c r="B13" s="84"/>
      <c r="C13" s="85"/>
      <c r="D13" s="85"/>
      <c r="E13" s="85"/>
      <c r="F13" s="85"/>
      <c r="G13" s="85"/>
      <c r="H13" s="85"/>
      <c r="I13" s="85"/>
    </row>
    <row r="14" spans="1:42" s="111" customFormat="1" ht="18.75" customHeight="1">
      <c r="D14" s="111">
        <v>2005</v>
      </c>
      <c r="I14" s="111">
        <v>2010</v>
      </c>
      <c r="N14" s="111">
        <v>2015</v>
      </c>
      <c r="S14" s="111">
        <v>2020</v>
      </c>
      <c r="X14" s="123">
        <v>2025</v>
      </c>
      <c r="AC14" s="123" t="s">
        <v>43</v>
      </c>
    </row>
    <row r="15" spans="1:42" ht="44.25" customHeight="1">
      <c r="A15" s="83"/>
      <c r="B15" s="83"/>
      <c r="C15" s="82">
        <v>2004</v>
      </c>
      <c r="D15" s="82">
        <v>2005</v>
      </c>
      <c r="E15" s="82">
        <v>2006</v>
      </c>
      <c r="F15" s="82">
        <v>2007</v>
      </c>
      <c r="G15" s="82">
        <v>2008</v>
      </c>
      <c r="H15" s="82">
        <v>2009</v>
      </c>
      <c r="I15" s="82">
        <v>2010</v>
      </c>
      <c r="J15" s="82">
        <v>2011</v>
      </c>
      <c r="K15" s="82">
        <v>2012</v>
      </c>
      <c r="L15" s="82">
        <v>2013</v>
      </c>
      <c r="M15" s="82">
        <v>2014</v>
      </c>
      <c r="N15" s="82">
        <v>2015</v>
      </c>
      <c r="O15" s="82">
        <v>2016</v>
      </c>
      <c r="P15" s="82">
        <v>2017</v>
      </c>
      <c r="Q15" s="82">
        <v>2018</v>
      </c>
      <c r="R15" s="82">
        <v>2019</v>
      </c>
      <c r="S15" s="82">
        <v>2020</v>
      </c>
      <c r="T15" s="82">
        <v>2021</v>
      </c>
      <c r="U15" s="82">
        <v>2022</v>
      </c>
      <c r="V15" s="82">
        <v>2023</v>
      </c>
      <c r="W15" s="82">
        <v>2024</v>
      </c>
      <c r="X15" s="82">
        <v>2025</v>
      </c>
      <c r="Y15" s="82">
        <v>2026</v>
      </c>
      <c r="Z15" s="82">
        <v>2027</v>
      </c>
      <c r="AA15" s="82">
        <v>2028</v>
      </c>
      <c r="AB15" s="82">
        <v>2029</v>
      </c>
      <c r="AC15" s="82" t="s">
        <v>42</v>
      </c>
    </row>
    <row r="16" spans="1:42" ht="39.75" customHeight="1">
      <c r="A16" s="124" t="s">
        <v>48</v>
      </c>
      <c r="B16" s="124" t="s">
        <v>47</v>
      </c>
      <c r="C16" s="129">
        <v>6.207077435470441</v>
      </c>
      <c r="D16" s="129">
        <v>7.1667931688804556</v>
      </c>
      <c r="E16" s="129">
        <v>8.4662937062937065</v>
      </c>
      <c r="F16" s="129">
        <v>10.03948729089724</v>
      </c>
      <c r="G16" s="129">
        <v>10.071996660056362</v>
      </c>
      <c r="H16" s="129">
        <v>10.851811811811812</v>
      </c>
      <c r="I16" s="129">
        <v>11.666740147655194</v>
      </c>
      <c r="J16" s="129">
        <v>12.470415754923414</v>
      </c>
      <c r="K16" s="129">
        <v>13.549143593045718</v>
      </c>
      <c r="L16" s="129">
        <v>13.759333542911033</v>
      </c>
      <c r="M16" s="129">
        <v>14.384905660377358</v>
      </c>
      <c r="N16" s="129">
        <v>14.905419103313841</v>
      </c>
      <c r="O16" s="129">
        <v>14.889400745077168</v>
      </c>
      <c r="P16" s="129">
        <v>15.476049382716051</v>
      </c>
      <c r="Q16" s="129">
        <v>16.659929373996789</v>
      </c>
      <c r="R16" s="129">
        <v>17.264452084228619</v>
      </c>
      <c r="S16" s="129">
        <v>19.090337283500453</v>
      </c>
      <c r="T16" s="129">
        <v>19.255390728476819</v>
      </c>
      <c r="U16" s="129">
        <v>20.899134179510426</v>
      </c>
      <c r="V16" s="129">
        <v>21.562306134603929</v>
      </c>
      <c r="W16" s="126">
        <v>22.432872570194384</v>
      </c>
      <c r="X16" s="126" t="e">
        <v>#N/A</v>
      </c>
      <c r="Y16" s="126" t="e">
        <v>#N/A</v>
      </c>
      <c r="Z16" s="126" t="e">
        <v>#N/A</v>
      </c>
      <c r="AA16" s="126" t="e">
        <v>#N/A</v>
      </c>
      <c r="AB16" s="126" t="e">
        <v>#N/A</v>
      </c>
      <c r="AC16" s="126" t="e">
        <v>#N/A</v>
      </c>
    </row>
    <row r="17" spans="1:29" ht="39.75" customHeight="1">
      <c r="A17" s="125" t="s">
        <v>49</v>
      </c>
      <c r="B17" s="125" t="s">
        <v>46</v>
      </c>
      <c r="C17" s="127" t="e">
        <v>#N/A</v>
      </c>
      <c r="D17" s="127" t="e">
        <v>#N/A</v>
      </c>
      <c r="E17" s="127" t="e">
        <v>#N/A</v>
      </c>
      <c r="F17" s="127" t="e">
        <v>#N/A</v>
      </c>
      <c r="G17" s="127" t="e">
        <v>#N/A</v>
      </c>
      <c r="H17" s="127" t="e">
        <v>#N/A</v>
      </c>
      <c r="I17" s="127" t="e">
        <v>#N/A</v>
      </c>
      <c r="J17" s="127" t="e">
        <v>#N/A</v>
      </c>
      <c r="K17" s="127" t="e">
        <v>#N/A</v>
      </c>
      <c r="L17" s="127" t="e">
        <v>#N/A</v>
      </c>
      <c r="M17" s="127" t="e">
        <v>#N/A</v>
      </c>
      <c r="N17" s="127" t="e">
        <v>#N/A</v>
      </c>
      <c r="O17" s="127" t="e">
        <v>#N/A</v>
      </c>
      <c r="P17" s="127" t="e">
        <v>#N/A</v>
      </c>
      <c r="Q17" s="127" t="e">
        <v>#N/A</v>
      </c>
      <c r="R17" s="127" t="e">
        <v>#N/A</v>
      </c>
      <c r="S17" s="127">
        <v>18</v>
      </c>
      <c r="T17" s="127" t="e">
        <v>#N/A</v>
      </c>
      <c r="U17" s="127" t="e">
        <v>#N/A</v>
      </c>
      <c r="V17" s="127" t="e">
        <v>#N/A</v>
      </c>
      <c r="W17" s="127" t="e">
        <v>#N/A</v>
      </c>
      <c r="X17" s="127" t="e">
        <v>#N/A</v>
      </c>
      <c r="Y17" s="127" t="e">
        <v>#N/A</v>
      </c>
      <c r="Z17" s="127" t="e">
        <v>#N/A</v>
      </c>
      <c r="AA17" s="127" t="e">
        <v>#N/A</v>
      </c>
      <c r="AB17" s="127" t="e">
        <v>#N/A</v>
      </c>
      <c r="AC17" s="127">
        <v>41</v>
      </c>
    </row>
    <row r="18" spans="1:29" ht="39.75" customHeight="1">
      <c r="A18" s="124" t="s">
        <v>50</v>
      </c>
      <c r="B18" s="124" t="s">
        <v>51</v>
      </c>
      <c r="C18" s="128" t="e">
        <v>#N/A</v>
      </c>
      <c r="D18" s="128" t="e">
        <v>#N/A</v>
      </c>
      <c r="E18" s="128" t="e">
        <v>#N/A</v>
      </c>
      <c r="F18" s="128" t="e">
        <v>#N/A</v>
      </c>
      <c r="G18" s="128" t="e">
        <v>#N/A</v>
      </c>
      <c r="H18" s="128" t="e">
        <v>#N/A</v>
      </c>
      <c r="I18" s="128" t="e">
        <v>#N/A</v>
      </c>
      <c r="J18" s="128" t="e">
        <v>#N/A</v>
      </c>
      <c r="K18" s="128" t="e">
        <v>#N/A</v>
      </c>
      <c r="L18" s="128" t="e">
        <v>#N/A</v>
      </c>
      <c r="M18" s="128" t="e">
        <v>#N/A</v>
      </c>
      <c r="N18" s="128" t="e">
        <v>#N/A</v>
      </c>
      <c r="O18" s="128" t="e">
        <v>#N/A</v>
      </c>
      <c r="P18" s="128" t="e">
        <v>#N/A</v>
      </c>
      <c r="Q18" s="128" t="e">
        <v>#N/A</v>
      </c>
      <c r="R18" s="128" t="e">
        <v>#N/A</v>
      </c>
      <c r="S18" s="128" t="e">
        <v>#N/A</v>
      </c>
      <c r="T18" s="128" t="e">
        <v>#N/A</v>
      </c>
      <c r="U18" s="128" t="e">
        <v>#N/A</v>
      </c>
      <c r="V18" s="128" t="e">
        <v>#N/A</v>
      </c>
      <c r="W18" s="128" t="e">
        <v>#N/A</v>
      </c>
      <c r="X18" s="128" t="e">
        <v>#N/A</v>
      </c>
      <c r="Y18" s="128" t="e">
        <v>#N/A</v>
      </c>
      <c r="Z18" s="128" t="e">
        <v>#N/A</v>
      </c>
      <c r="AA18" s="128" t="e">
        <v>#N/A</v>
      </c>
      <c r="AB18" s="128" t="e">
        <v>#N/A</v>
      </c>
      <c r="AC18" s="128" t="e">
        <v>#N/A</v>
      </c>
    </row>
  </sheetData>
  <sheetProtection selectLockedCells="1"/>
  <mergeCells count="11">
    <mergeCell ref="B11:I11"/>
    <mergeCell ref="B1:I1"/>
    <mergeCell ref="B3:I3"/>
    <mergeCell ref="B4:I4"/>
    <mergeCell ref="B10:I10"/>
    <mergeCell ref="B2:I2"/>
    <mergeCell ref="B5:I5"/>
    <mergeCell ref="B8:I8"/>
    <mergeCell ref="B6:I6"/>
    <mergeCell ref="B7:I7"/>
    <mergeCell ref="B9:I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1">
    <tabColor theme="8"/>
    <pageSetUpPr fitToPage="1"/>
  </sheetPr>
  <dimension ref="A1:X31"/>
  <sheetViews>
    <sheetView showGridLines="0" tabSelected="1" zoomScale="130" zoomScaleNormal="130" workbookViewId="0">
      <selection sqref="A1:M28"/>
    </sheetView>
  </sheetViews>
  <sheetFormatPr baseColWidth="10" defaultColWidth="9.28515625" defaultRowHeight="15" customHeight="1"/>
  <cols>
    <col min="1" max="1" width="3.28515625" style="86" customWidth="1"/>
    <col min="2" max="11" width="9.28515625" style="87"/>
    <col min="12" max="12" width="8.5703125" style="87" customWidth="1"/>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1.2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E0051-C418-4E8A-9047-A2F0B9113E86}">
  <sheetPr>
    <tabColor theme="8"/>
    <pageSetUpPr fitToPage="1"/>
  </sheetPr>
  <dimension ref="A1:X31"/>
  <sheetViews>
    <sheetView showGridLines="0" zoomScale="130" zoomScaleNormal="130" workbookViewId="0">
      <selection activeCell="J30" sqref="J30"/>
    </sheetView>
  </sheetViews>
  <sheetFormatPr baseColWidth="10" defaultColWidth="9.28515625" defaultRowHeight="15" customHeight="1"/>
  <cols>
    <col min="1" max="1" width="3.28515625" style="86" customWidth="1"/>
    <col min="2" max="12" width="9.28515625" style="87"/>
    <col min="13" max="13" width="3.28515625" style="87" customWidth="1"/>
    <col min="14" max="15" width="9.28515625" style="87"/>
    <col min="16" max="16384" width="9.28515625" style="86"/>
  </cols>
  <sheetData>
    <row r="1" spans="1:24" ht="15" customHeight="1">
      <c r="A1" s="112"/>
      <c r="B1" s="112"/>
      <c r="C1" s="112"/>
      <c r="D1" s="112"/>
      <c r="E1" s="112"/>
      <c r="F1" s="112"/>
      <c r="G1" s="112"/>
      <c r="H1" s="112"/>
      <c r="I1" s="112"/>
      <c r="J1" s="112"/>
      <c r="K1" s="112"/>
      <c r="L1" s="112"/>
      <c r="M1" s="113"/>
      <c r="N1" s="86"/>
      <c r="O1" s="86"/>
    </row>
    <row r="2" spans="1:24" ht="15" customHeight="1">
      <c r="A2" s="87"/>
      <c r="B2" s="88"/>
      <c r="C2" s="88"/>
      <c r="D2" s="88"/>
      <c r="E2" s="88"/>
      <c r="F2" s="88"/>
      <c r="G2" s="88"/>
      <c r="H2" s="88"/>
      <c r="I2" s="88"/>
      <c r="J2" s="88"/>
      <c r="K2" s="88"/>
      <c r="L2" s="88"/>
      <c r="M2" s="114"/>
      <c r="N2" s="86"/>
      <c r="O2" s="86"/>
      <c r="P2" s="163" t="s">
        <v>38</v>
      </c>
      <c r="Q2" s="164"/>
      <c r="R2" s="164"/>
      <c r="S2" s="164"/>
      <c r="T2" s="164"/>
      <c r="U2" s="164"/>
      <c r="V2" s="164"/>
      <c r="W2" s="164"/>
      <c r="X2" s="165"/>
    </row>
    <row r="3" spans="1:24" ht="15" customHeight="1">
      <c r="A3" s="87"/>
      <c r="B3" s="89"/>
      <c r="C3" s="89"/>
      <c r="D3" s="89"/>
      <c r="E3" s="89"/>
      <c r="F3" s="89"/>
      <c r="G3" s="89"/>
      <c r="H3" s="89"/>
      <c r="I3" s="89"/>
      <c r="J3" s="89"/>
      <c r="K3" s="89"/>
      <c r="L3" s="89"/>
      <c r="M3" s="115"/>
      <c r="N3" s="86"/>
      <c r="O3" s="86"/>
      <c r="P3" s="100"/>
      <c r="Q3" s="101"/>
      <c r="R3" s="102"/>
      <c r="S3" s="101"/>
      <c r="T3" s="101"/>
      <c r="U3" s="102"/>
      <c r="V3" s="101"/>
      <c r="W3" s="101"/>
      <c r="X3" s="103"/>
    </row>
    <row r="4" spans="1:24" ht="15" customHeight="1">
      <c r="A4" s="87"/>
      <c r="B4" s="90"/>
      <c r="C4" s="90"/>
      <c r="D4" s="90"/>
      <c r="E4" s="90"/>
      <c r="F4" s="90"/>
      <c r="G4" s="90"/>
      <c r="H4" s="90"/>
      <c r="I4" s="90"/>
      <c r="J4" s="90"/>
      <c r="K4" s="90"/>
      <c r="L4" s="90"/>
      <c r="M4" s="116"/>
      <c r="N4" s="86"/>
      <c r="O4" s="86"/>
      <c r="P4" s="100"/>
      <c r="Q4" s="101"/>
      <c r="R4" s="101"/>
      <c r="S4" s="101"/>
      <c r="T4" s="101"/>
      <c r="U4" s="101"/>
      <c r="V4" s="101"/>
      <c r="W4" s="101"/>
      <c r="X4" s="103"/>
    </row>
    <row r="5" spans="1:24" ht="15" customHeight="1">
      <c r="A5" s="87"/>
      <c r="B5" s="90"/>
      <c r="C5" s="90"/>
      <c r="D5" s="90"/>
      <c r="E5" s="90"/>
      <c r="F5" s="90"/>
      <c r="G5" s="90"/>
      <c r="H5" s="90"/>
      <c r="I5" s="90"/>
      <c r="J5" s="90"/>
      <c r="K5" s="90"/>
      <c r="L5" s="90"/>
      <c r="M5" s="117"/>
      <c r="N5" s="86"/>
      <c r="O5" s="86"/>
      <c r="P5" s="104"/>
      <c r="Q5" s="105"/>
      <c r="R5" s="105"/>
      <c r="S5" s="105"/>
      <c r="T5" s="105"/>
      <c r="U5" s="105"/>
      <c r="V5" s="105"/>
      <c r="W5" s="105"/>
      <c r="X5" s="106"/>
    </row>
    <row r="6" spans="1:24" ht="15" customHeight="1">
      <c r="A6" s="87"/>
      <c r="C6" s="91"/>
      <c r="M6" s="116"/>
      <c r="N6" s="86"/>
      <c r="O6" s="86"/>
      <c r="P6" s="104"/>
      <c r="Q6" s="105"/>
      <c r="R6" s="105"/>
      <c r="S6" s="105"/>
      <c r="T6" s="105"/>
      <c r="U6" s="105"/>
      <c r="V6" s="105"/>
      <c r="W6" s="105"/>
      <c r="X6" s="106"/>
    </row>
    <row r="7" spans="1:24" ht="15" customHeight="1">
      <c r="A7" s="87"/>
      <c r="C7" s="91"/>
      <c r="M7" s="116"/>
      <c r="N7" s="86"/>
      <c r="O7" s="86"/>
      <c r="P7" s="104"/>
      <c r="Q7" s="105"/>
      <c r="R7" s="105"/>
      <c r="S7" s="105"/>
      <c r="T7" s="105"/>
      <c r="U7" s="105"/>
      <c r="V7" s="105"/>
      <c r="W7" s="105"/>
      <c r="X7" s="106"/>
    </row>
    <row r="8" spans="1:24" ht="15" customHeight="1">
      <c r="A8" s="87"/>
      <c r="C8" s="91"/>
      <c r="M8" s="116"/>
      <c r="N8" s="86"/>
      <c r="O8" s="86"/>
      <c r="P8" s="104"/>
      <c r="Q8" s="105"/>
      <c r="R8" s="105"/>
      <c r="S8" s="105"/>
      <c r="T8" s="105"/>
      <c r="U8" s="105"/>
      <c r="V8" s="105"/>
      <c r="W8" s="105"/>
      <c r="X8" s="106"/>
    </row>
    <row r="9" spans="1:24" ht="15" customHeight="1">
      <c r="A9" s="87"/>
      <c r="C9" s="91"/>
      <c r="M9" s="116"/>
      <c r="N9" s="86"/>
      <c r="O9" s="86"/>
      <c r="P9" s="104"/>
      <c r="Q9" s="105"/>
      <c r="R9" s="105"/>
      <c r="S9" s="105"/>
      <c r="T9" s="105"/>
      <c r="U9" s="105"/>
      <c r="V9" s="105"/>
      <c r="W9" s="105"/>
      <c r="X9" s="106"/>
    </row>
    <row r="10" spans="1:24" ht="15" customHeight="1">
      <c r="A10" s="87"/>
      <c r="C10" s="91"/>
      <c r="M10" s="116"/>
      <c r="N10" s="86"/>
      <c r="O10" s="86"/>
      <c r="P10" s="104"/>
      <c r="Q10" s="105"/>
      <c r="R10" s="105"/>
      <c r="S10" s="105"/>
      <c r="T10" s="105"/>
      <c r="U10" s="105"/>
      <c r="V10" s="105"/>
      <c r="W10" s="105"/>
      <c r="X10" s="106"/>
    </row>
    <row r="11" spans="1:24" ht="15" customHeight="1">
      <c r="A11" s="87"/>
      <c r="C11" s="91"/>
      <c r="M11" s="116"/>
      <c r="N11" s="86"/>
      <c r="O11" s="86"/>
      <c r="P11" s="104"/>
      <c r="Q11" s="107" t="s">
        <v>39</v>
      </c>
      <c r="R11" s="105"/>
      <c r="S11" s="105"/>
      <c r="T11" s="105"/>
      <c r="U11" s="105"/>
      <c r="V11" s="105"/>
      <c r="W11" s="105"/>
      <c r="X11" s="106"/>
    </row>
    <row r="12" spans="1:24" ht="15" customHeight="1">
      <c r="A12" s="87"/>
      <c r="C12" s="91"/>
      <c r="M12" s="116"/>
      <c r="N12" s="86"/>
      <c r="O12" s="86"/>
      <c r="P12" s="104"/>
      <c r="Q12" s="105"/>
      <c r="R12" s="105"/>
      <c r="S12" s="105"/>
      <c r="T12" s="105"/>
      <c r="U12" s="105"/>
      <c r="V12" s="105"/>
      <c r="W12" s="105"/>
      <c r="X12" s="106"/>
    </row>
    <row r="13" spans="1:24" ht="15" customHeight="1">
      <c r="A13" s="87"/>
      <c r="C13" s="91"/>
      <c r="M13" s="116"/>
      <c r="N13" s="86"/>
      <c r="O13" s="86"/>
      <c r="P13" s="104"/>
      <c r="Q13" s="107" t="s">
        <v>40</v>
      </c>
      <c r="R13" s="105"/>
      <c r="S13" s="105"/>
      <c r="T13" s="105"/>
      <c r="U13" s="105"/>
      <c r="V13" s="105"/>
      <c r="W13" s="105"/>
      <c r="X13" s="106"/>
    </row>
    <row r="14" spans="1:24" ht="15" customHeight="1">
      <c r="A14" s="87"/>
      <c r="C14" s="91"/>
      <c r="M14" s="116"/>
      <c r="N14" s="86"/>
      <c r="O14" s="86"/>
      <c r="P14" s="104"/>
      <c r="Q14" s="105"/>
      <c r="R14" s="105"/>
      <c r="S14" s="105"/>
      <c r="T14" s="105"/>
      <c r="U14" s="105"/>
      <c r="V14" s="105"/>
      <c r="W14" s="105"/>
      <c r="X14" s="106"/>
    </row>
    <row r="15" spans="1:24" ht="15" customHeight="1">
      <c r="A15" s="87"/>
      <c r="C15" s="91"/>
      <c r="M15" s="116"/>
      <c r="N15" s="86"/>
      <c r="O15" s="86"/>
      <c r="P15" s="104"/>
      <c r="Q15" s="105"/>
      <c r="R15" s="107" t="s">
        <v>41</v>
      </c>
      <c r="S15" s="105"/>
      <c r="T15" s="105"/>
      <c r="U15" s="107" t="s">
        <v>41</v>
      </c>
      <c r="V15" s="105"/>
      <c r="W15" s="105"/>
      <c r="X15" s="106"/>
    </row>
    <row r="16" spans="1:24" ht="15" customHeight="1">
      <c r="A16" s="87"/>
      <c r="C16" s="91"/>
      <c r="M16" s="116"/>
      <c r="N16" s="86"/>
      <c r="O16" s="86"/>
      <c r="P16" s="104"/>
      <c r="Q16" s="105"/>
      <c r="R16" s="105"/>
      <c r="S16" s="105"/>
      <c r="T16" s="105"/>
      <c r="U16" s="105"/>
      <c r="V16" s="105"/>
      <c r="W16" s="105"/>
      <c r="X16" s="106"/>
    </row>
    <row r="17" spans="1:24" ht="15" customHeight="1">
      <c r="A17" s="87"/>
      <c r="C17" s="91"/>
      <c r="M17" s="116"/>
      <c r="P17" s="104"/>
      <c r="Q17" s="105"/>
      <c r="R17" s="105"/>
      <c r="S17" s="105"/>
      <c r="T17" s="105"/>
      <c r="U17" s="105"/>
      <c r="V17" s="105"/>
      <c r="W17" s="105"/>
      <c r="X17" s="106"/>
    </row>
    <row r="18" spans="1:24" ht="15" customHeight="1">
      <c r="A18" s="87"/>
      <c r="C18" s="91"/>
      <c r="M18" s="116"/>
      <c r="P18" s="104"/>
      <c r="Q18" s="105"/>
      <c r="R18" s="105"/>
      <c r="S18" s="105"/>
      <c r="T18" s="105"/>
      <c r="U18" s="105"/>
      <c r="V18" s="105"/>
      <c r="W18" s="105"/>
      <c r="X18" s="106"/>
    </row>
    <row r="19" spans="1:24" ht="15" customHeight="1">
      <c r="A19" s="87"/>
      <c r="B19" s="92"/>
      <c r="C19" s="93"/>
      <c r="D19" s="92"/>
      <c r="E19" s="92"/>
      <c r="F19" s="92"/>
      <c r="G19" s="92"/>
      <c r="H19" s="92"/>
      <c r="I19" s="92"/>
      <c r="J19" s="92"/>
      <c r="K19" s="92"/>
      <c r="L19" s="92"/>
      <c r="M19" s="118"/>
      <c r="N19" s="92"/>
      <c r="P19" s="108"/>
      <c r="Q19" s="109"/>
      <c r="R19" s="109"/>
      <c r="S19" s="109"/>
      <c r="T19" s="109"/>
      <c r="U19" s="109"/>
      <c r="V19" s="109"/>
      <c r="W19" s="109"/>
      <c r="X19" s="110"/>
    </row>
    <row r="20" spans="1:24" ht="15" customHeight="1">
      <c r="A20" s="87"/>
      <c r="B20" s="92"/>
      <c r="C20" s="93"/>
      <c r="D20" s="92"/>
      <c r="E20" s="166"/>
      <c r="F20" s="92"/>
      <c r="G20" s="166"/>
      <c r="H20" s="92"/>
      <c r="I20" s="166"/>
      <c r="J20" s="92"/>
      <c r="K20" s="166"/>
      <c r="L20" s="92"/>
      <c r="M20" s="167"/>
      <c r="N20" s="92"/>
    </row>
    <row r="21" spans="1:24" ht="15" customHeight="1">
      <c r="A21" s="87"/>
      <c r="B21" s="92"/>
      <c r="C21" s="93"/>
      <c r="D21" s="92"/>
      <c r="E21" s="166"/>
      <c r="F21" s="92"/>
      <c r="G21" s="166"/>
      <c r="H21" s="92"/>
      <c r="I21" s="166"/>
      <c r="J21" s="92"/>
      <c r="K21" s="166"/>
      <c r="L21" s="92"/>
      <c r="M21" s="167"/>
      <c r="N21" s="92"/>
    </row>
    <row r="22" spans="1:24" ht="15" customHeight="1">
      <c r="A22" s="87"/>
      <c r="M22" s="116"/>
    </row>
    <row r="23" spans="1:24" ht="15" customHeight="1">
      <c r="A23" s="87"/>
      <c r="M23" s="116"/>
    </row>
    <row r="24" spans="1:24" ht="15" customHeight="1">
      <c r="A24" s="87"/>
      <c r="B24" s="94"/>
      <c r="C24" s="94"/>
      <c r="D24" s="94"/>
      <c r="E24" s="95"/>
      <c r="F24" s="95"/>
      <c r="G24" s="95"/>
      <c r="H24" s="95"/>
      <c r="I24" s="95"/>
      <c r="J24" s="95"/>
      <c r="K24" s="95"/>
      <c r="L24" s="95"/>
      <c r="M24" s="119"/>
      <c r="N24" s="95"/>
      <c r="O24" s="95"/>
    </row>
    <row r="25" spans="1:24" ht="15" customHeight="1">
      <c r="A25" s="87"/>
      <c r="B25" s="94"/>
      <c r="C25" s="94"/>
      <c r="D25" s="94"/>
      <c r="E25" s="95"/>
      <c r="F25" s="95"/>
      <c r="G25" s="95"/>
      <c r="H25" s="95"/>
      <c r="I25" s="95"/>
      <c r="J25" s="95"/>
      <c r="K25" s="95"/>
      <c r="L25" s="95"/>
      <c r="M25" s="119"/>
      <c r="N25" s="95"/>
      <c r="O25" s="95"/>
    </row>
    <row r="26" spans="1:24" ht="15" customHeight="1">
      <c r="A26" s="87"/>
      <c r="B26" s="94"/>
      <c r="C26" s="94"/>
      <c r="D26" s="94"/>
      <c r="E26" s="95"/>
      <c r="F26" s="95"/>
      <c r="G26" s="95"/>
      <c r="H26" s="95"/>
      <c r="I26" s="95"/>
      <c r="J26" s="95"/>
      <c r="K26" s="95"/>
      <c r="L26" s="95"/>
      <c r="M26" s="119"/>
      <c r="N26" s="95"/>
      <c r="O26" s="95"/>
    </row>
    <row r="27" spans="1:24" ht="15" customHeight="1">
      <c r="A27" s="87"/>
      <c r="M27" s="116"/>
    </row>
    <row r="28" spans="1:24" ht="10.5" customHeight="1">
      <c r="A28" s="120"/>
      <c r="B28" s="120"/>
      <c r="C28" s="120"/>
      <c r="D28" s="120"/>
      <c r="E28" s="120"/>
      <c r="F28" s="120"/>
      <c r="G28" s="120"/>
      <c r="H28" s="121"/>
      <c r="I28" s="121"/>
      <c r="J28" s="121"/>
      <c r="K28" s="121"/>
      <c r="L28" s="121"/>
      <c r="M28" s="122"/>
    </row>
    <row r="29" spans="1:24" ht="15" customHeight="1">
      <c r="B29" s="97"/>
      <c r="C29" s="97"/>
      <c r="D29" s="97"/>
      <c r="E29" s="97"/>
      <c r="F29" s="97"/>
      <c r="G29" s="96"/>
      <c r="H29" s="96"/>
      <c r="I29" s="96"/>
      <c r="J29" s="96"/>
      <c r="K29" s="96"/>
      <c r="L29" s="96"/>
    </row>
    <row r="30" spans="1:24" ht="15" customHeight="1">
      <c r="B30" s="97"/>
      <c r="C30" s="97"/>
      <c r="D30" s="97"/>
      <c r="E30" s="97"/>
      <c r="F30" s="97"/>
      <c r="G30" s="96"/>
      <c r="H30" s="96"/>
      <c r="I30" s="96"/>
      <c r="J30" s="96"/>
      <c r="K30" s="96"/>
      <c r="L30" s="96"/>
    </row>
    <row r="31" spans="1:24" ht="15" customHeight="1">
      <c r="B31" s="97"/>
      <c r="C31" s="97"/>
      <c r="D31" s="97"/>
      <c r="E31" s="97"/>
      <c r="F31" s="97"/>
      <c r="G31" s="96"/>
      <c r="H31" s="96"/>
      <c r="I31" s="96"/>
      <c r="J31" s="96"/>
      <c r="K31" s="96"/>
      <c r="L31" s="96"/>
    </row>
  </sheetData>
  <sheetProtection selectLockedCells="1"/>
  <mergeCells count="6">
    <mergeCell ref="P2:X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12-9_</vt:lpstr>
      <vt:lpstr>Daten</vt:lpstr>
      <vt:lpstr>Diagramm</vt:lpstr>
      <vt:lpstr>Diagramm ENGLISCH</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2025-02-03T11:58:24Z</cp:lastPrinted>
  <dcterms:created xsi:type="dcterms:W3CDTF">2010-08-25T11:28:54Z</dcterms:created>
  <dcterms:modified xsi:type="dcterms:W3CDTF">2025-04-25T06:22:35Z</dcterms:modified>
</cp:coreProperties>
</file>