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12_UMWELT-WIRTSCHAFT\WIRT-05_Umweltmanagement\"/>
    </mc:Choice>
  </mc:AlternateContent>
  <xr:revisionPtr revIDLastSave="0" documentId="13_ncr:1_{835E33BD-C2A6-466F-9C12-6C70599619B5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Diagramm!$B$1:$O$21</definedName>
    <definedName name="Print_Area" localSheetId="2">'Diagramm ENGLISCH'!$B$1:$O$21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" l="1"/>
  <c r="D36" i="1"/>
  <c r="E36" i="1"/>
  <c r="V5" i="1"/>
  <c r="V4" i="1" l="1"/>
</calcChain>
</file>

<file path=xl/sharedStrings.xml><?xml version="1.0" encoding="utf-8"?>
<sst xmlns="http://schemas.openxmlformats.org/spreadsheetml/2006/main" count="40" uniqueCount="31">
  <si>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</si>
  <si>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</si>
  <si>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</si>
  <si>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</si>
  <si>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</si>
  <si>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</si>
  <si>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</si>
  <si>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</si>
  <si>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</si>
  <si>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</si>
  <si>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Organisationen</t>
  </si>
  <si>
    <t>Standorte</t>
  </si>
  <si>
    <t>Organisationen und Standorte</t>
  </si>
  <si>
    <t>Beschäftigte</t>
  </si>
  <si>
    <t>Anzahl EMAS-registrierter Organisationen, Standorte und Beschäftigte</t>
  </si>
  <si>
    <t>Main heading:</t>
  </si>
  <si>
    <t>Source:</t>
  </si>
  <si>
    <t>Footnote:</t>
  </si>
  <si>
    <t>Name of axis 1:</t>
  </si>
  <si>
    <t>Name of axis 2:</t>
  </si>
  <si>
    <t>Number of EMAS-registered organisations, sites and employees</t>
  </si>
  <si>
    <t>Employees</t>
  </si>
  <si>
    <t>Organisations and sites</t>
  </si>
  <si>
    <t>Organisations</t>
  </si>
  <si>
    <t>Sites</t>
  </si>
  <si>
    <t>2018</t>
  </si>
  <si>
    <t>Ziel 
2030*</t>
  </si>
  <si>
    <t>* Ziel der Nachhaltigkeitsstrategie der Bundesregierung (2016) bezogen auf Zahl der Standorte</t>
  </si>
  <si>
    <t>* Target of the German Sustainable Development Strategy (2016) for number of sites</t>
  </si>
  <si>
    <t>EMAS-Register of the Association of German Chambers of Commerce and Industry (DIHK) (http://www.emas-register.de)</t>
  </si>
  <si>
    <t>EMAS-Register des Deutschen Industrie- und Handelskammertages / DIHK (http://www.emas-register.de)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</si>
</sst>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10"/>
      <name val="Arial"/>
    </font>
    <font>
      <sz val="10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9" fontId="35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1" xfId="0" applyFont="1" applyFill="1" applyBorder="1" applyAlignment="1">
      <alignment horizontal="center" vertical="center" wrapText="1"/>
    </xf>
    <xf numFmtId="0" fontId="32" fillId="28" borderId="22" xfId="0" applyFont="1" applyFill="1" applyBorder="1" applyAlignment="1">
      <alignment horizontal="left" vertical="center" wrapText="1"/>
    </xf>
    <xf numFmtId="0" fontId="32" fillId="29" borderId="22" xfId="0" applyFont="1" applyFill="1" applyBorder="1" applyAlignment="1">
      <alignment horizontal="left" vertical="center" wrapText="1"/>
    </xf>
    <xf numFmtId="0" fontId="0" fillId="0" borderId="0" xfId="0" applyFill="1"/>
    <xf numFmtId="3" fontId="0" fillId="24" borderId="0" xfId="0" applyNumberFormat="1" applyFill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15" xfId="42" applyFont="1" applyFill="1" applyBorder="1" applyAlignment="1">
      <alignment horizontal="right" vertical="center"/>
    </xf>
    <xf numFmtId="0" fontId="2" fillId="24" borderId="0" xfId="0" applyFont="1" applyFill="1"/>
    <xf numFmtId="0" fontId="34" fillId="29" borderId="0" xfId="0" applyFont="1" applyFill="1" applyBorder="1" applyAlignment="1" applyProtection="1">
      <alignment horizontal="left"/>
      <protection locked="0"/>
    </xf>
    <xf numFmtId="0" fontId="31" fillId="27" borderId="24" xfId="0" applyFont="1" applyFill="1" applyBorder="1" applyAlignment="1">
      <alignment horizontal="left" vertical="center" wrapText="1"/>
    </xf>
    <xf numFmtId="0" fontId="31" fillId="27" borderId="24" xfId="0" applyFont="1" applyFill="1" applyBorder="1" applyAlignment="1">
      <alignment horizontal="center" vertical="center" wrapText="1"/>
    </xf>
    <xf numFmtId="0" fontId="0" fillId="0" borderId="0" xfId="0" applyFill="1" applyBorder="1"/>
    <xf numFmtId="3" fontId="33" fillId="29" borderId="22" xfId="0" applyNumberFormat="1" applyFont="1" applyFill="1" applyBorder="1" applyAlignment="1">
      <alignment horizontal="center" vertical="center" wrapText="1"/>
    </xf>
    <xf numFmtId="3" fontId="33" fillId="29" borderId="23" xfId="0" applyNumberFormat="1" applyFont="1" applyFill="1" applyBorder="1" applyAlignment="1">
      <alignment horizontal="center" vertical="center" wrapText="1"/>
    </xf>
    <xf numFmtId="3" fontId="33" fillId="28" borderId="22" xfId="0" applyNumberFormat="1" applyFont="1" applyFill="1" applyBorder="1" applyAlignment="1">
      <alignment horizontal="center" vertical="center" wrapText="1"/>
    </xf>
    <xf numFmtId="3" fontId="33" fillId="28" borderId="23" xfId="0" applyNumberFormat="1" applyFont="1" applyFill="1" applyBorder="1" applyAlignment="1">
      <alignment horizontal="center" vertical="center" wrapText="1"/>
    </xf>
    <xf numFmtId="10" fontId="0" fillId="24" borderId="0" xfId="44" applyNumberFormat="1" applyFont="1" applyFill="1" applyProtection="1"/>
    <xf numFmtId="0" fontId="36" fillId="24" borderId="0" xfId="0" applyFont="1" applyFill="1"/>
    <xf numFmtId="0" fontId="36" fillId="24" borderId="0" xfId="0" applyFont="1" applyFill="1" applyAlignment="1">
      <alignment horizontal="right" wrapText="1"/>
    </xf>
    <xf numFmtId="0" fontId="34" fillId="29" borderId="10" xfId="0" applyFont="1" applyFill="1" applyBorder="1" applyAlignment="1" applyProtection="1">
      <alignment horizontal="left"/>
      <protection locked="0"/>
    </xf>
    <xf numFmtId="0" fontId="34" fillId="0" borderId="19" xfId="0" applyFont="1" applyFill="1" applyBorder="1" applyAlignment="1" applyProtection="1">
      <alignment horizontal="left" vertical="center" wrapText="1"/>
      <protection locked="0"/>
    </xf>
    <xf numFmtId="0" fontId="34" fillId="0" borderId="20" xfId="0" applyFont="1" applyFill="1" applyBorder="1" applyAlignment="1" applyProtection="1">
      <alignment horizontal="left" vertical="center" wrapText="1"/>
      <protection locked="0"/>
    </xf>
    <xf numFmtId="0" fontId="34" fillId="0" borderId="13" xfId="0" applyFont="1" applyFill="1" applyBorder="1" applyAlignment="1" applyProtection="1">
      <alignment horizontal="left" vertical="center" wrapText="1"/>
      <protection locked="0"/>
    </xf>
    <xf numFmtId="0" fontId="34" fillId="0" borderId="10" xfId="0" applyFont="1" applyFill="1" applyBorder="1" applyAlignment="1" applyProtection="1">
      <alignment horizontal="left" vertical="center" wrapText="1"/>
      <protection locked="0"/>
    </xf>
    <xf numFmtId="0" fontId="34" fillId="0" borderId="10" xfId="0" applyFont="1" applyFill="1" applyBorder="1" applyAlignment="1" applyProtection="1">
      <alignment horizontal="left" vertical="center"/>
      <protection locked="0"/>
    </xf>
    <xf numFmtId="0" fontId="34" fillId="29" borderId="10" xfId="0" applyFont="1" applyFill="1" applyBorder="1" applyAlignment="1" applyProtection="1">
      <alignment horizontal="left" vertical="center" wrapText="1"/>
      <protection locked="0"/>
    </xf>
    <xf numFmtId="0" fontId="34" fillId="29" borderId="10" xfId="0" applyFont="1" applyFill="1" applyBorder="1" applyAlignment="1" applyProtection="1">
      <alignment horizontal="left" vertical="center"/>
      <protection locked="0"/>
    </xf>
    <xf numFmtId="0" fontId="34" fillId="29" borderId="19" xfId="0" applyFont="1" applyFill="1" applyBorder="1" applyAlignment="1" applyProtection="1">
      <alignment horizontal="left" vertical="center" wrapText="1"/>
      <protection locked="0"/>
    </xf>
    <xf numFmtId="0" fontId="34" fillId="29" borderId="20" xfId="0" applyFont="1" applyFill="1" applyBorder="1" applyAlignment="1" applyProtection="1">
      <alignment horizontal="left" vertical="center" wrapText="1"/>
      <protection locked="0"/>
    </xf>
    <xf numFmtId="0" fontId="34" fillId="29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4" builtinId="5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B050"/>
      <color rgb="FF5EAD35"/>
      <color rgb="FF61B931"/>
      <color rgb="FFFFFFFF"/>
      <color rgb="FF005F85"/>
      <color rgb="FF000000"/>
      <color rgb="FF125D86"/>
      <color rgb="FF0B90D5"/>
      <color rgb="FF612F62"/>
      <color rgb="FF934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559498427699E-2"/>
          <c:y val="6.567400854035238E-2"/>
          <c:w val="0.8128919514591616"/>
          <c:h val="0.72041370518086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Daten!$D$14</c:f>
              <c:strCache>
                <c:ptCount val="1"/>
                <c:pt idx="0">
                  <c:v>Standorte</c:v>
                </c:pt>
              </c:strCache>
            </c:strRef>
          </c:tx>
          <c:spPr>
            <a:solidFill>
              <a:srgbClr val="00B050"/>
            </a:solidFill>
            <a:ln w="1905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AF4-4E79-AB24-0F68996EEB3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AF4-4E79-AB24-0F68996EEB3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AF4-4E79-AB24-0F68996EEB3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AF4-4E79-AB24-0F68996EEB3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AF4-4E79-AB24-0F68996EEB3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AF4-4E79-AB24-0F68996EEB3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AF4-4E79-AB24-0F68996EEB3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AF4-4E79-AB24-0F68996EEB3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AF4-4E79-AB24-0F68996EEB3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AF4-4E79-AB24-0F68996EEB3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AF4-4E79-AB24-0F68996EEB3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8166-49CB-AAF2-A95B236079E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AD3C-4D6B-97A2-293027FCB6B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8697-4833-A1B9-3564E077D64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74C7-4057-BF91-97FAD203C5D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AF4-4E79-AB24-0F68996EEB3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190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CB91-45ED-A2D9-691B03CCEA91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190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6A31-43F9-8E3B-30FD4953DD8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A31-43F9-8E3B-30FD4953DD8B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F4-4E79-AB24-0F68996EEB3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A31-43F9-8E3B-30FD4953DD8B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900" b="1" i="0" u="none" strike="noStrike" kern="1200" baseline="0">
                    <a:solidFill>
                      <a:schemeClr val="bg1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Daten!$B$15:$B$37</c:f>
              <c:strCache>
                <c:ptCount val="2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2">
                  <c:v>Ziel 
2030*</c:v>
                </c:pt>
              </c:strCache>
            </c:strRef>
          </c:cat>
          <c:val>
            <c:numRef>
              <c:f>Daten!$D$15:$D$37</c:f>
              <c:numCache>
                <c:formatCode>#,##0</c:formatCode>
                <c:ptCount val="23"/>
                <c:pt idx="0">
                  <c:v>1958</c:v>
                </c:pt>
                <c:pt idx="1">
                  <c:v>1985</c:v>
                </c:pt>
                <c:pt idx="2">
                  <c:v>1956</c:v>
                </c:pt>
                <c:pt idx="3">
                  <c:v>1917</c:v>
                </c:pt>
                <c:pt idx="4">
                  <c:v>1906</c:v>
                </c:pt>
                <c:pt idx="5">
                  <c:v>1913</c:v>
                </c:pt>
                <c:pt idx="6">
                  <c:v>1903</c:v>
                </c:pt>
                <c:pt idx="7">
                  <c:v>1834</c:v>
                </c:pt>
                <c:pt idx="8">
                  <c:v>1877</c:v>
                </c:pt>
                <c:pt idx="9">
                  <c:v>1926</c:v>
                </c:pt>
                <c:pt idx="10">
                  <c:v>2031</c:v>
                </c:pt>
                <c:pt idx="11">
                  <c:v>2111</c:v>
                </c:pt>
                <c:pt idx="12">
                  <c:v>2233</c:v>
                </c:pt>
                <c:pt idx="13">
                  <c:v>2167</c:v>
                </c:pt>
                <c:pt idx="14">
                  <c:v>2176</c:v>
                </c:pt>
                <c:pt idx="15">
                  <c:v>2184</c:v>
                </c:pt>
                <c:pt idx="16">
                  <c:v>2290</c:v>
                </c:pt>
                <c:pt idx="17">
                  <c:v>2361</c:v>
                </c:pt>
                <c:pt idx="18">
                  <c:v>2455</c:v>
                </c:pt>
                <c:pt idx="19">
                  <c:v>4533</c:v>
                </c:pt>
                <c:pt idx="20">
                  <c:v>5510</c:v>
                </c:pt>
                <c:pt idx="21">
                  <c:v>#N/A</c:v>
                </c:pt>
                <c:pt idx="22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F4-4E79-AB24-0F68996E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54034352"/>
        <c:axId val="454034744"/>
      </c:barChart>
      <c:lineChart>
        <c:grouping val="standar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Organisationen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accent5"/>
                </a:solidFill>
              </a:ln>
            </c:spPr>
          </c:marker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F-CB91-45ED-A2D9-691B03CCEA9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1-1AF4-4E79-AB24-0F68996EEB3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2-1AF4-4E79-AB24-0F68996EEB30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AF4-4E79-AB24-0F68996EEB30}"/>
                </c:ext>
              </c:extLst>
            </c:dLbl>
            <c:dLbl>
              <c:idx val="2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B91-45ED-A2D9-691B03CCEA91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Daten!$A$15:$A$37</c:f>
              <c:strCache>
                <c:ptCount val="23"/>
                <c:pt idx="0">
                  <c:v>2005</c:v>
                </c:pt>
                <c:pt idx="2">
                  <c:v>2007</c:v>
                </c:pt>
                <c:pt idx="4">
                  <c:v>2009</c:v>
                </c:pt>
                <c:pt idx="6">
                  <c:v>2011</c:v>
                </c:pt>
                <c:pt idx="8">
                  <c:v>2013</c:v>
                </c:pt>
                <c:pt idx="10">
                  <c:v>2015</c:v>
                </c:pt>
                <c:pt idx="12">
                  <c:v>2017</c:v>
                </c:pt>
                <c:pt idx="14">
                  <c:v>2019</c:v>
                </c:pt>
                <c:pt idx="16">
                  <c:v>2021</c:v>
                </c:pt>
                <c:pt idx="18">
                  <c:v>2023</c:v>
                </c:pt>
                <c:pt idx="20">
                  <c:v>2025</c:v>
                </c:pt>
                <c:pt idx="22">
                  <c:v>Ziel 
2030*</c:v>
                </c:pt>
              </c:strCache>
            </c:strRef>
          </c:cat>
          <c:val>
            <c:numRef>
              <c:f>Daten!$C$15:$C$37</c:f>
              <c:numCache>
                <c:formatCode>#,##0</c:formatCode>
                <c:ptCount val="23"/>
                <c:pt idx="0">
                  <c:v>1491</c:v>
                </c:pt>
                <c:pt idx="1">
                  <c:v>1490</c:v>
                </c:pt>
                <c:pt idx="2">
                  <c:v>1466</c:v>
                </c:pt>
                <c:pt idx="3">
                  <c:v>1408</c:v>
                </c:pt>
                <c:pt idx="4">
                  <c:v>1354</c:v>
                </c:pt>
                <c:pt idx="5">
                  <c:v>1332</c:v>
                </c:pt>
                <c:pt idx="6">
                  <c:v>1269</c:v>
                </c:pt>
                <c:pt idx="7">
                  <c:v>1212</c:v>
                </c:pt>
                <c:pt idx="8">
                  <c:v>1228</c:v>
                </c:pt>
                <c:pt idx="9">
                  <c:v>1223</c:v>
                </c:pt>
                <c:pt idx="10">
                  <c:v>1216</c:v>
                </c:pt>
                <c:pt idx="11">
                  <c:v>1225</c:v>
                </c:pt>
                <c:pt idx="12">
                  <c:v>1240</c:v>
                </c:pt>
                <c:pt idx="13">
                  <c:v>1183</c:v>
                </c:pt>
                <c:pt idx="14">
                  <c:v>1150</c:v>
                </c:pt>
                <c:pt idx="15">
                  <c:v>1113</c:v>
                </c:pt>
                <c:pt idx="16">
                  <c:v>1115</c:v>
                </c:pt>
                <c:pt idx="17">
                  <c:v>1117</c:v>
                </c:pt>
                <c:pt idx="18">
                  <c:v>1115</c:v>
                </c:pt>
                <c:pt idx="19">
                  <c:v>1122</c:v>
                </c:pt>
                <c:pt idx="20">
                  <c:v>1228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AF4-4E79-AB24-0F68996E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34352"/>
        <c:axId val="454034744"/>
      </c:lineChart>
      <c:lineChart>
        <c:grouping val="standard"/>
        <c:varyColors val="0"/>
        <c:ser>
          <c:idx val="2"/>
          <c:order val="2"/>
          <c:tx>
            <c:strRef>
              <c:f>Daten!$E$14</c:f>
              <c:strCache>
                <c:ptCount val="1"/>
                <c:pt idx="0">
                  <c:v>Beschäftigte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rgbClr val="005F85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1AF4-4E79-AB24-0F68996EEB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7-1AF4-4E79-AB24-0F68996EEB3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8-1AF4-4E79-AB24-0F68996EEB3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9-1AF4-4E79-AB24-0F68996EEB3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A-1AF4-4E79-AB24-0F68996EEB3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B-1AF4-4E79-AB24-0F68996EEB3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C-1AF4-4E79-AB24-0F68996EEB3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D-1AF4-4E79-AB24-0F68996EEB3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E-1AF4-4E79-AB24-0F68996EEB3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F-1AF4-4E79-AB24-0F68996EEB30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24-6A31-43F9-8E3B-30FD4953DD8B}"/>
              </c:ext>
            </c:extLst>
          </c:dPt>
          <c:dLbls>
            <c:dLbl>
              <c:idx val="0"/>
              <c:layout>
                <c:manualLayout>
                  <c:x val="-4.1090922315247087E-2"/>
                  <c:y val="-3.9386427406739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AF4-4E79-AB24-0F68996EEB3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18F-4435-B937-12944D331BA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CD0-414E-8B43-65F63B802E1B}"/>
                </c:ext>
              </c:extLst>
            </c:dLbl>
            <c:dLbl>
              <c:idx val="20"/>
              <c:layout>
                <c:manualLayout>
                  <c:x val="-5.3976264726402656E-2"/>
                  <c:y val="-3.3959535455750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AF4-4E79-AB24-0F68996EEB30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AF4-4E79-AB24-0F68996EEB30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Daten!$B$15:$B$37</c:f>
              <c:strCache>
                <c:ptCount val="2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2">
                  <c:v>Ziel 
2030*</c:v>
                </c:pt>
              </c:strCache>
            </c:strRef>
          </c:cat>
          <c:val>
            <c:numRef>
              <c:f>Daten!$E$15:$E$37</c:f>
              <c:numCache>
                <c:formatCode>#,##0</c:formatCode>
                <c:ptCount val="23"/>
                <c:pt idx="0">
                  <c:v>961255</c:v>
                </c:pt>
                <c:pt idx="1">
                  <c:v>926296</c:v>
                </c:pt>
                <c:pt idx="2">
                  <c:v>860491</c:v>
                </c:pt>
                <c:pt idx="3">
                  <c:v>840006</c:v>
                </c:pt>
                <c:pt idx="4">
                  <c:v>802825</c:v>
                </c:pt>
                <c:pt idx="5">
                  <c:v>780757</c:v>
                </c:pt>
                <c:pt idx="6">
                  <c:v>764736</c:v>
                </c:pt>
                <c:pt idx="7">
                  <c:v>772774</c:v>
                </c:pt>
                <c:pt idx="8">
                  <c:v>787525</c:v>
                </c:pt>
                <c:pt idx="9">
                  <c:v>785432</c:v>
                </c:pt>
                <c:pt idx="10">
                  <c:v>800635</c:v>
                </c:pt>
                <c:pt idx="11">
                  <c:v>842301</c:v>
                </c:pt>
                <c:pt idx="12">
                  <c:v>985195</c:v>
                </c:pt>
                <c:pt idx="13">
                  <c:v>929241</c:v>
                </c:pt>
                <c:pt idx="14">
                  <c:v>988401</c:v>
                </c:pt>
                <c:pt idx="15">
                  <c:v>859748</c:v>
                </c:pt>
                <c:pt idx="16">
                  <c:v>911042</c:v>
                </c:pt>
                <c:pt idx="17">
                  <c:v>915354</c:v>
                </c:pt>
                <c:pt idx="18">
                  <c:v>1179934</c:v>
                </c:pt>
                <c:pt idx="19">
                  <c:v>1257691</c:v>
                </c:pt>
                <c:pt idx="20">
                  <c:v>1436355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1AF4-4E79-AB24-0F68996E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35528"/>
        <c:axId val="454035136"/>
      </c:lineChart>
      <c:catAx>
        <c:axId val="45403435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Daten!$B$10</c:f>
              <c:strCache>
                <c:ptCount val="1"/>
                <c:pt idx="0">
                  <c:v>Beschäftigte</c:v>
                </c:pt>
              </c:strCache>
            </c:strRef>
          </c:tx>
          <c:layout>
            <c:manualLayout>
              <c:xMode val="edge"/>
              <c:yMode val="edge"/>
              <c:x val="0.81288059596127427"/>
              <c:y val="7.3903093107758012E-3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/>
            </a:pPr>
            <a:endParaRPr lang="de-DE"/>
          </a:p>
        </c:txPr>
        <c:crossAx val="454034744"/>
        <c:crosses val="autoZero"/>
        <c:auto val="1"/>
        <c:lblAlgn val="ctr"/>
        <c:lblOffset val="100"/>
        <c:noMultiLvlLbl val="0"/>
      </c:catAx>
      <c:valAx>
        <c:axId val="454034744"/>
        <c:scaling>
          <c:orientation val="minMax"/>
          <c:max val="70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454034352"/>
        <c:crosses val="autoZero"/>
        <c:crossBetween val="between"/>
      </c:valAx>
      <c:valAx>
        <c:axId val="45403513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</a:defRPr>
            </a:pPr>
            <a:endParaRPr lang="de-DE"/>
          </a:p>
        </c:txPr>
        <c:crossAx val="454035528"/>
        <c:crosses val="max"/>
        <c:crossBetween val="between"/>
      </c:valAx>
      <c:catAx>
        <c:axId val="454035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03513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3805606639603013E-2"/>
          <c:y val="0.88627821415860353"/>
          <c:w val="0.95619439336039702"/>
          <c:h val="4.539820555054339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>
          <a:latin typeface="Meta Offc" panose="020B0604030101020102" pitchFamily="34" charset="0"/>
          <a:cs typeface="Meta Offc" panose="020B0604030101020102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52357680329418E-2"/>
          <c:y val="6.567400854035238E-2"/>
          <c:w val="0.8128919514591616"/>
          <c:h val="0.72041370518086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Daten!$D$13</c:f>
              <c:strCache>
                <c:ptCount val="1"/>
                <c:pt idx="0">
                  <c:v>Sites</c:v>
                </c:pt>
              </c:strCache>
            </c:strRef>
          </c:tx>
          <c:spPr>
            <a:solidFill>
              <a:srgbClr val="00B050"/>
            </a:solidFill>
            <a:ln w="1905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51-4515-9A00-E9874905A8E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C51-4515-9A00-E9874905A8E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C51-4515-9A00-E9874905A8E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C51-4515-9A00-E9874905A8E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C51-4515-9A00-E9874905A8E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C51-4515-9A00-E9874905A8E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C51-4515-9A00-E9874905A8E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51-4515-9A00-E9874905A8E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C51-4515-9A00-E9874905A8E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C51-4515-9A00-E9874905A8E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C51-4515-9A00-E9874905A8E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454E-40B9-9724-F57F0BDE31A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80CB-4957-86C1-A0F8FA82C09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CDFB-44F6-8B21-ABDDA870667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77E0-4E72-ABF4-83CD733B6587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50"/>
              </a:solidFill>
              <a:ln w="190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C51-4515-9A00-E9874905A8E9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190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8B75-4EEA-9060-FFF1FEB109FA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190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C51-4515-9A00-E9874905A8E9}"/>
              </c:ext>
            </c:extLst>
          </c:dPt>
          <c:dLbls>
            <c:dLbl>
              <c:idx val="0"/>
              <c:layout>
                <c:manualLayout>
                  <c:x val="0"/>
                  <c:y val="-7.97274117699004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51-4515-9A00-E9874905A8E9}"/>
                </c:ext>
              </c:extLst>
            </c:dLbl>
            <c:dLbl>
              <c:idx val="13"/>
              <c:numFmt formatCode="#&quot;,&quot;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C51-4515-9A00-E9874905A8E9}"/>
                </c:ext>
              </c:extLst>
            </c:dLbl>
            <c:dLbl>
              <c:idx val="14"/>
              <c:numFmt formatCode="#&quot;,&quot;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C51-4515-9A00-E9874905A8E9}"/>
                </c:ext>
              </c:extLst>
            </c:dLbl>
            <c:dLbl>
              <c:idx val="16"/>
              <c:numFmt formatCode="#&quot;,&quot;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454E-40B9-9724-F57F0BDE31AF}"/>
                </c:ext>
              </c:extLst>
            </c:dLbl>
            <c:dLbl>
              <c:idx val="2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51-4515-9A00-E9874905A8E9}"/>
                </c:ext>
              </c:extLst>
            </c:dLbl>
            <c:dLbl>
              <c:idx val="2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51-4515-9A00-E9874905A8E9}"/>
                </c:ext>
              </c:extLst>
            </c:dLbl>
            <c:numFmt formatCode="#&quot;,&quot;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Daten!$B$15:$B$37</c:f>
              <c:strCache>
                <c:ptCount val="2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2">
                  <c:v>Ziel 
2030*</c:v>
                </c:pt>
              </c:strCache>
            </c:strRef>
          </c:cat>
          <c:val>
            <c:numRef>
              <c:f>Daten!$D$15:$D$37</c:f>
              <c:numCache>
                <c:formatCode>#,##0</c:formatCode>
                <c:ptCount val="23"/>
                <c:pt idx="0">
                  <c:v>1958</c:v>
                </c:pt>
                <c:pt idx="1">
                  <c:v>1985</c:v>
                </c:pt>
                <c:pt idx="2">
                  <c:v>1956</c:v>
                </c:pt>
                <c:pt idx="3">
                  <c:v>1917</c:v>
                </c:pt>
                <c:pt idx="4">
                  <c:v>1906</c:v>
                </c:pt>
                <c:pt idx="5">
                  <c:v>1913</c:v>
                </c:pt>
                <c:pt idx="6">
                  <c:v>1903</c:v>
                </c:pt>
                <c:pt idx="7">
                  <c:v>1834</c:v>
                </c:pt>
                <c:pt idx="8">
                  <c:v>1877</c:v>
                </c:pt>
                <c:pt idx="9">
                  <c:v>1926</c:v>
                </c:pt>
                <c:pt idx="10">
                  <c:v>2031</c:v>
                </c:pt>
                <c:pt idx="11">
                  <c:v>2111</c:v>
                </c:pt>
                <c:pt idx="12">
                  <c:v>2233</c:v>
                </c:pt>
                <c:pt idx="13">
                  <c:v>2167</c:v>
                </c:pt>
                <c:pt idx="14">
                  <c:v>2176</c:v>
                </c:pt>
                <c:pt idx="15">
                  <c:v>2184</c:v>
                </c:pt>
                <c:pt idx="16">
                  <c:v>2290</c:v>
                </c:pt>
                <c:pt idx="17">
                  <c:v>2361</c:v>
                </c:pt>
                <c:pt idx="18">
                  <c:v>2455</c:v>
                </c:pt>
                <c:pt idx="19">
                  <c:v>4533</c:v>
                </c:pt>
                <c:pt idx="20">
                  <c:v>5510</c:v>
                </c:pt>
                <c:pt idx="21">
                  <c:v>#N/A</c:v>
                </c:pt>
                <c:pt idx="22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C51-4515-9A00-E9874905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55602056"/>
        <c:axId val="455602448"/>
      </c:barChart>
      <c:lineChart>
        <c:grouping val="standard"/>
        <c:varyColors val="0"/>
        <c:ser>
          <c:idx val="0"/>
          <c:order val="0"/>
          <c:tx>
            <c:strRef>
              <c:f>Daten!$C$13</c:f>
              <c:strCache>
                <c:ptCount val="1"/>
                <c:pt idx="0">
                  <c:v>Organisations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accent5"/>
                </a:solidFill>
              </a:ln>
            </c:spPr>
          </c:marker>
          <c:dPt>
            <c:idx val="20"/>
            <c:bubble3D val="0"/>
            <c:spPr>
              <a:ln>
                <a:solidFill>
                  <a:schemeClr val="accent5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8B75-4EEA-9060-FFF1FEB109F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1-DC51-4515-9A00-E9874905A8E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2-DC51-4515-9A00-E9874905A8E9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51-4515-9A00-E9874905A8E9}"/>
                </c:ext>
              </c:extLst>
            </c:dLbl>
            <c:dLbl>
              <c:idx val="2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B75-4EEA-9060-FFF1FEB109FA}"/>
                </c:ext>
              </c:extLst>
            </c:dLbl>
            <c:numFmt formatCode="#&quot;,&quot;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Daten!$A$15:$A$37</c:f>
              <c:strCache>
                <c:ptCount val="23"/>
                <c:pt idx="0">
                  <c:v>2005</c:v>
                </c:pt>
                <c:pt idx="2">
                  <c:v>2007</c:v>
                </c:pt>
                <c:pt idx="4">
                  <c:v>2009</c:v>
                </c:pt>
                <c:pt idx="6">
                  <c:v>2011</c:v>
                </c:pt>
                <c:pt idx="8">
                  <c:v>2013</c:v>
                </c:pt>
                <c:pt idx="10">
                  <c:v>2015</c:v>
                </c:pt>
                <c:pt idx="12">
                  <c:v>2017</c:v>
                </c:pt>
                <c:pt idx="14">
                  <c:v>2019</c:v>
                </c:pt>
                <c:pt idx="16">
                  <c:v>2021</c:v>
                </c:pt>
                <c:pt idx="18">
                  <c:v>2023</c:v>
                </c:pt>
                <c:pt idx="20">
                  <c:v>2025</c:v>
                </c:pt>
                <c:pt idx="22">
                  <c:v>Ziel 
2030*</c:v>
                </c:pt>
              </c:strCache>
            </c:strRef>
          </c:cat>
          <c:val>
            <c:numRef>
              <c:f>Daten!$C$15:$C$37</c:f>
              <c:numCache>
                <c:formatCode>#,##0</c:formatCode>
                <c:ptCount val="23"/>
                <c:pt idx="0">
                  <c:v>1491</c:v>
                </c:pt>
                <c:pt idx="1">
                  <c:v>1490</c:v>
                </c:pt>
                <c:pt idx="2">
                  <c:v>1466</c:v>
                </c:pt>
                <c:pt idx="3">
                  <c:v>1408</c:v>
                </c:pt>
                <c:pt idx="4">
                  <c:v>1354</c:v>
                </c:pt>
                <c:pt idx="5">
                  <c:v>1332</c:v>
                </c:pt>
                <c:pt idx="6">
                  <c:v>1269</c:v>
                </c:pt>
                <c:pt idx="7">
                  <c:v>1212</c:v>
                </c:pt>
                <c:pt idx="8">
                  <c:v>1228</c:v>
                </c:pt>
                <c:pt idx="9">
                  <c:v>1223</c:v>
                </c:pt>
                <c:pt idx="10">
                  <c:v>1216</c:v>
                </c:pt>
                <c:pt idx="11">
                  <c:v>1225</c:v>
                </c:pt>
                <c:pt idx="12">
                  <c:v>1240</c:v>
                </c:pt>
                <c:pt idx="13">
                  <c:v>1183</c:v>
                </c:pt>
                <c:pt idx="14">
                  <c:v>1150</c:v>
                </c:pt>
                <c:pt idx="15">
                  <c:v>1113</c:v>
                </c:pt>
                <c:pt idx="16">
                  <c:v>1115</c:v>
                </c:pt>
                <c:pt idx="17">
                  <c:v>1117</c:v>
                </c:pt>
                <c:pt idx="18">
                  <c:v>1115</c:v>
                </c:pt>
                <c:pt idx="19">
                  <c:v>1122</c:v>
                </c:pt>
                <c:pt idx="20">
                  <c:v>1228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C51-4515-9A00-E9874905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602056"/>
        <c:axId val="455602448"/>
      </c:lineChart>
      <c:lineChart>
        <c:grouping val="standard"/>
        <c:varyColors val="0"/>
        <c:ser>
          <c:idx val="2"/>
          <c:order val="2"/>
          <c:tx>
            <c:strRef>
              <c:f>Daten!$E$13</c:f>
              <c:strCache>
                <c:ptCount val="1"/>
                <c:pt idx="0">
                  <c:v>Employees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rgbClr val="005F85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DC51-4515-9A00-E9874905A8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7-DC51-4515-9A00-E9874905A8E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8-DC51-4515-9A00-E9874905A8E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9-DC51-4515-9A00-E9874905A8E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A-DC51-4515-9A00-E9874905A8E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B-DC51-4515-9A00-E9874905A8E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C-DC51-4515-9A00-E9874905A8E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D-DC51-4515-9A00-E9874905A8E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E-DC51-4515-9A00-E9874905A8E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F-DC51-4515-9A00-E9874905A8E9}"/>
              </c:ext>
            </c:extLst>
          </c:dPt>
          <c:dLbls>
            <c:dLbl>
              <c:idx val="0"/>
              <c:layout>
                <c:manualLayout>
                  <c:x val="-4.1090922315247087E-2"/>
                  <c:y val="-3.9386427406739116E-2"/>
                </c:manualLayout>
              </c:layout>
              <c:numFmt formatCode="#&quot;,&quot;##0" sourceLinked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51-4515-9A00-E9874905A8E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8F-45C8-B071-8D1EAA593AB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F34-4630-B198-83E044EF143F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51-4515-9A00-E9874905A8E9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51-4515-9A00-E9874905A8E9}"/>
                </c:ext>
              </c:extLst>
            </c:dLbl>
            <c:numFmt formatCode="#&quot;,&quot;###&quot;,&quot;###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Daten!$B$15:$B$37</c:f>
              <c:strCache>
                <c:ptCount val="2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2">
                  <c:v>Ziel 
2030*</c:v>
                </c:pt>
              </c:strCache>
            </c:strRef>
          </c:cat>
          <c:val>
            <c:numRef>
              <c:f>Daten!$E$15:$E$37</c:f>
              <c:numCache>
                <c:formatCode>#,##0</c:formatCode>
                <c:ptCount val="23"/>
                <c:pt idx="0">
                  <c:v>961255</c:v>
                </c:pt>
                <c:pt idx="1">
                  <c:v>926296</c:v>
                </c:pt>
                <c:pt idx="2">
                  <c:v>860491</c:v>
                </c:pt>
                <c:pt idx="3">
                  <c:v>840006</c:v>
                </c:pt>
                <c:pt idx="4">
                  <c:v>802825</c:v>
                </c:pt>
                <c:pt idx="5">
                  <c:v>780757</c:v>
                </c:pt>
                <c:pt idx="6">
                  <c:v>764736</c:v>
                </c:pt>
                <c:pt idx="7">
                  <c:v>772774</c:v>
                </c:pt>
                <c:pt idx="8">
                  <c:v>787525</c:v>
                </c:pt>
                <c:pt idx="9">
                  <c:v>785432</c:v>
                </c:pt>
                <c:pt idx="10">
                  <c:v>800635</c:v>
                </c:pt>
                <c:pt idx="11">
                  <c:v>842301</c:v>
                </c:pt>
                <c:pt idx="12">
                  <c:v>985195</c:v>
                </c:pt>
                <c:pt idx="13">
                  <c:v>929241</c:v>
                </c:pt>
                <c:pt idx="14">
                  <c:v>988401</c:v>
                </c:pt>
                <c:pt idx="15">
                  <c:v>859748</c:v>
                </c:pt>
                <c:pt idx="16">
                  <c:v>911042</c:v>
                </c:pt>
                <c:pt idx="17">
                  <c:v>915354</c:v>
                </c:pt>
                <c:pt idx="18">
                  <c:v>1179934</c:v>
                </c:pt>
                <c:pt idx="19">
                  <c:v>1257691</c:v>
                </c:pt>
                <c:pt idx="20">
                  <c:v>1436355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DC51-4515-9A00-E9874905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603232"/>
        <c:axId val="455602840"/>
      </c:lineChart>
      <c:catAx>
        <c:axId val="4556020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Daten!$B$11</c:f>
              <c:strCache>
                <c:ptCount val="1"/>
                <c:pt idx="0">
                  <c:v>Employees</c:v>
                </c:pt>
              </c:strCache>
            </c:strRef>
          </c:tx>
          <c:layout>
            <c:manualLayout>
              <c:xMode val="edge"/>
              <c:yMode val="edge"/>
              <c:x val="0.82372711288858402"/>
              <c:y val="1.273546511383216E-2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/>
            </a:pPr>
            <a:endParaRPr lang="de-DE"/>
          </a:p>
        </c:txPr>
        <c:crossAx val="455602448"/>
        <c:crosses val="autoZero"/>
        <c:auto val="1"/>
        <c:lblAlgn val="ctr"/>
        <c:lblOffset val="100"/>
        <c:noMultiLvlLbl val="0"/>
      </c:catAx>
      <c:valAx>
        <c:axId val="455602448"/>
        <c:scaling>
          <c:orientation val="minMax"/>
          <c:max val="70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&quot;,&quot;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455602056"/>
        <c:crosses val="autoZero"/>
        <c:crossBetween val="between"/>
      </c:valAx>
      <c:valAx>
        <c:axId val="455602840"/>
        <c:scaling>
          <c:orientation val="minMax"/>
        </c:scaling>
        <c:delete val="0"/>
        <c:axPos val="r"/>
        <c:numFmt formatCode="#&quot;,&quot;###&quot;,&quot;###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</a:defRPr>
            </a:pPr>
            <a:endParaRPr lang="de-DE"/>
          </a:p>
        </c:txPr>
        <c:crossAx val="455603232"/>
        <c:crosses val="max"/>
        <c:crossBetween val="between"/>
      </c:valAx>
      <c:catAx>
        <c:axId val="455603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56028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3805606639603013E-2"/>
          <c:y val="0.87313850699818718"/>
          <c:w val="0.95619439336039702"/>
          <c:h val="5.853791271095955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>
          <a:latin typeface="Meta Offc" panose="020B0604030101020102" pitchFamily="34" charset="0"/>
          <a:cs typeface="Meta Offc" panose="020B0604030101020102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5</xdr:col>
      <xdr:colOff>0</xdr:colOff>
      <xdr:row>37</xdr:row>
      <xdr:rowOff>0</xdr:rowOff>
    </xdr:to>
    <xdr:cxnSp macro="">
      <xdr:nvCxnSpPr>
        <xdr:cNvPr id="3" name="Gerade Verbindung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00150" y="6781800"/>
          <a:ext cx="505777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15</xdr:col>
      <xdr:colOff>349249</xdr:colOff>
      <xdr:row>22</xdr:row>
      <xdr:rowOff>23254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312443</xdr:colOff>
      <xdr:row>20</xdr:row>
      <xdr:rowOff>14778</xdr:rowOff>
    </xdr:from>
    <xdr:to>
      <xdr:col>15</xdr:col>
      <xdr:colOff>371670</xdr:colOff>
      <xdr:row>22</xdr:row>
      <xdr:rowOff>43500</xdr:rowOff>
    </xdr:to>
    <xdr:sp macro="" textlink="Daten!V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51488" y="5080346"/>
          <a:ext cx="3107227" cy="279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EMAS-Register des Deutschen Industrie- und Handelskammertages / DIHK (http://www.emas-register.de)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20964</xdr:colOff>
      <xdr:row>20</xdr:row>
      <xdr:rowOff>9409</xdr:rowOff>
    </xdr:from>
    <xdr:to>
      <xdr:col>6</xdr:col>
      <xdr:colOff>373673</xdr:colOff>
      <xdr:row>22</xdr:row>
      <xdr:rowOff>28958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0772" y="5123601"/>
          <a:ext cx="2184439" cy="2686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1B15C26-D2E7-4E43-B31C-90D2B4872BDC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Ziel der Nachhaltigkeitsstrategie der Bundesregierung (2016) bezogen auf Zahl der Standorte</a:t>
          </a:fld>
          <a:endParaRPr lang="de-DE" sz="2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242393</xdr:rowOff>
    </xdr:from>
    <xdr:to>
      <xdr:col>12</xdr:col>
      <xdr:colOff>877953</xdr:colOff>
      <xdr:row>2</xdr:row>
      <xdr:rowOff>14207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49" y="242393"/>
          <a:ext cx="6214823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Anzahl EMAS-registrierter Organisationen, Standorte und Beschäftigte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16564</xdr:colOff>
      <xdr:row>1</xdr:row>
      <xdr:rowOff>3483</xdr:rowOff>
    </xdr:from>
    <xdr:to>
      <xdr:col>15</xdr:col>
      <xdr:colOff>355439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8814" y="257483"/>
          <a:ext cx="73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16564</xdr:colOff>
      <xdr:row>20</xdr:row>
      <xdr:rowOff>3022</xdr:rowOff>
    </xdr:from>
    <xdr:to>
      <xdr:col>15</xdr:col>
      <xdr:colOff>355439</xdr:colOff>
      <xdr:row>20</xdr:row>
      <xdr:rowOff>3022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3041" y="5068590"/>
          <a:ext cx="730944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23131</xdr:colOff>
      <xdr:row>18</xdr:row>
      <xdr:rowOff>892532</xdr:rowOff>
    </xdr:from>
    <xdr:to>
      <xdr:col>15</xdr:col>
      <xdr:colOff>362006</xdr:colOff>
      <xdr:row>18</xdr:row>
      <xdr:rowOff>892532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9608" y="4737168"/>
          <a:ext cx="7309443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68759</xdr:colOff>
      <xdr:row>2</xdr:row>
      <xdr:rowOff>65623</xdr:rowOff>
    </xdr:from>
    <xdr:ext cx="1567157" cy="257508"/>
    <xdr:sp macro="" textlink="Daten!B8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66236" y="585168"/>
          <a:ext cx="1567157" cy="25750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fld id="{8DA749B3-7CED-47E9-896B-A0B9AB8C4A30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 algn="ctr"/>
            <a:t>Organisationen und Standorte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12</xdr:col>
      <xdr:colOff>809486</xdr:colOff>
      <xdr:row>18</xdr:row>
      <xdr:rowOff>542804</xdr:rowOff>
    </xdr:from>
    <xdr:to>
      <xdr:col>13</xdr:col>
      <xdr:colOff>124861</xdr:colOff>
      <xdr:row>18</xdr:row>
      <xdr:rowOff>542804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6299350" y="4387440"/>
          <a:ext cx="250556" cy="0"/>
        </a:xfrm>
        <a:prstGeom prst="line">
          <a:avLst/>
        </a:prstGeom>
        <a:ln w="12700">
          <a:noFill/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0.83574</cdr:x>
      <cdr:y>0.80386</cdr:y>
    </cdr:from>
    <cdr:to>
      <cdr:x>0.86898</cdr:x>
      <cdr:y>0.80386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F000000}"/>
            </a:ext>
          </a:extLst>
        </cdr:cNvPr>
        <cdr:cNvCxnSpPr/>
      </cdr:nvCxnSpPr>
      <cdr:spPr>
        <a:xfrm xmlns:a="http://schemas.openxmlformats.org/drawingml/2006/main">
          <a:off x="6298382" y="3841987"/>
          <a:ext cx="250507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000000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15</xdr:col>
      <xdr:colOff>230188</xdr:colOff>
      <xdr:row>22</xdr:row>
      <xdr:rowOff>22643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186846</xdr:colOff>
      <xdr:row>19</xdr:row>
      <xdr:rowOff>103311</xdr:rowOff>
    </xdr:from>
    <xdr:to>
      <xdr:col>15</xdr:col>
      <xdr:colOff>337659</xdr:colOff>
      <xdr:row>22</xdr:row>
      <xdr:rowOff>14192</xdr:rowOff>
    </xdr:to>
    <xdr:sp macro="" textlink="Daten!V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30221" y="5024561"/>
          <a:ext cx="3246438" cy="268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57901319-263B-473D-8810-6923BBF60CE2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EMAS-Register of the Association of German Chambers of Commerce and Industry (DIHK) (http://www.emas-register.de)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20964</xdr:colOff>
      <xdr:row>19</xdr:row>
      <xdr:rowOff>97942</xdr:rowOff>
    </xdr:from>
    <xdr:to>
      <xdr:col>6</xdr:col>
      <xdr:colOff>381000</xdr:colOff>
      <xdr:row>21</xdr:row>
      <xdr:rowOff>102838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3214" y="5019192"/>
          <a:ext cx="2185661" cy="2588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0EE96AB-9DA2-445D-A2FF-E67C8AFA946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Target of the German Sustainable Development Strategy (2016) for number of sites</a:t>
          </a:fld>
          <a:endParaRPr lang="de-DE" sz="1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242393</xdr:rowOff>
    </xdr:from>
    <xdr:to>
      <xdr:col>12</xdr:col>
      <xdr:colOff>877953</xdr:colOff>
      <xdr:row>2</xdr:row>
      <xdr:rowOff>14207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49" y="242393"/>
          <a:ext cx="6208229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FA6C183-7729-4662-A26C-2AE0AB899D81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Number of EMAS-registered organisations, sites and employees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5979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16565</xdr:colOff>
      <xdr:row>1</xdr:row>
      <xdr:rowOff>3483</xdr:rowOff>
    </xdr:from>
    <xdr:to>
      <xdr:col>15</xdr:col>
      <xdr:colOff>298046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36373" y="259925"/>
          <a:ext cx="73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16565</xdr:colOff>
      <xdr:row>19</xdr:row>
      <xdr:rowOff>83617</xdr:rowOff>
    </xdr:from>
    <xdr:to>
      <xdr:col>15</xdr:col>
      <xdr:colOff>298046</xdr:colOff>
      <xdr:row>19</xdr:row>
      <xdr:rowOff>83617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3" y="5080579"/>
          <a:ext cx="73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85979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8704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11214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4960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23132</xdr:colOff>
      <xdr:row>18</xdr:row>
      <xdr:rowOff>863679</xdr:rowOff>
    </xdr:from>
    <xdr:to>
      <xdr:col>15</xdr:col>
      <xdr:colOff>304613</xdr:colOff>
      <xdr:row>18</xdr:row>
      <xdr:rowOff>863679</xdr:rowOff>
    </xdr:to>
    <xdr:cxnSp macro="">
      <xdr:nvCxnSpPr>
        <xdr:cNvPr id="13" name="Gerade Verbindung 1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239609" y="4708315"/>
          <a:ext cx="7304004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266358</xdr:colOff>
      <xdr:row>2</xdr:row>
      <xdr:rowOff>71452</xdr:rowOff>
    </xdr:from>
    <xdr:ext cx="1567157" cy="257508"/>
    <xdr:sp macro="" textlink="Daten!B9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82835" y="590997"/>
          <a:ext cx="1567157" cy="25750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fld id="{482DC5A4-1316-42E8-83C0-78550F244D4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Organisations and sites</a:t>
          </a:fld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12</xdr:col>
      <xdr:colOff>782945</xdr:colOff>
      <xdr:row>18</xdr:row>
      <xdr:rowOff>526708</xdr:rowOff>
    </xdr:from>
    <xdr:to>
      <xdr:col>13</xdr:col>
      <xdr:colOff>98320</xdr:colOff>
      <xdr:row>18</xdr:row>
      <xdr:rowOff>526708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6272809" y="4371344"/>
          <a:ext cx="250556" cy="0"/>
        </a:xfrm>
        <a:prstGeom prst="line">
          <a:avLst/>
        </a:prstGeom>
        <a:ln w="12700">
          <a:solidFill>
            <a:srgbClr val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182564</xdr:colOff>
      <xdr:row>18</xdr:row>
      <xdr:rowOff>460374</xdr:rowOff>
    </xdr:from>
    <xdr:to>
      <xdr:col>1</xdr:col>
      <xdr:colOff>301627</xdr:colOff>
      <xdr:row>18</xdr:row>
      <xdr:rowOff>523874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404814" y="4278312"/>
          <a:ext cx="119063" cy="635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13</xdr:col>
      <xdr:colOff>365847</xdr:colOff>
      <xdr:row>11</xdr:row>
      <xdr:rowOff>36800</xdr:rowOff>
    </xdr:from>
    <xdr:to>
      <xdr:col>13</xdr:col>
      <xdr:colOff>484910</xdr:colOff>
      <xdr:row>11</xdr:row>
      <xdr:rowOff>100300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6790892" y="2340118"/>
          <a:ext cx="119063" cy="635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13</xdr:col>
      <xdr:colOff>362240</xdr:colOff>
      <xdr:row>15</xdr:row>
      <xdr:rowOff>199158</xdr:rowOff>
    </xdr:from>
    <xdr:to>
      <xdr:col>13</xdr:col>
      <xdr:colOff>481303</xdr:colOff>
      <xdr:row>16</xdr:row>
      <xdr:rowOff>54840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6787285" y="3342408"/>
          <a:ext cx="119063" cy="635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13</xdr:col>
      <xdr:colOff>373063</xdr:colOff>
      <xdr:row>17</xdr:row>
      <xdr:rowOff>285748</xdr:rowOff>
    </xdr:from>
    <xdr:to>
      <xdr:col>13</xdr:col>
      <xdr:colOff>492126</xdr:colOff>
      <xdr:row>18</xdr:row>
      <xdr:rowOff>63498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6802438" y="3817936"/>
          <a:ext cx="119063" cy="635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13</xdr:col>
      <xdr:colOff>428625</xdr:colOff>
      <xdr:row>18</xdr:row>
      <xdr:rowOff>476247</xdr:rowOff>
    </xdr:from>
    <xdr:to>
      <xdr:col>13</xdr:col>
      <xdr:colOff>547688</xdr:colOff>
      <xdr:row>18</xdr:row>
      <xdr:rowOff>539747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6858000" y="4294185"/>
          <a:ext cx="119063" cy="635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oneCellAnchor>
    <xdr:from>
      <xdr:col>13</xdr:col>
      <xdr:colOff>398956</xdr:colOff>
      <xdr:row>18</xdr:row>
      <xdr:rowOff>278655</xdr:rowOff>
    </xdr:from>
    <xdr:ext cx="172543" cy="330004"/>
    <xdr:sp macro="" textlink="" fLocksText="0">
      <xdr:nvSpPr>
        <xdr:cNvPr id="24" name="Textfel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6828331" y="4096593"/>
          <a:ext cx="172543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0</a:t>
          </a:r>
        </a:p>
      </xdr:txBody>
    </xdr:sp>
    <xdr:clientData fLocksWithSheet="0"/>
  </xdr:oneCellAnchor>
  <xdr:oneCellAnchor>
    <xdr:from>
      <xdr:col>13</xdr:col>
      <xdr:colOff>4345</xdr:colOff>
      <xdr:row>18</xdr:row>
      <xdr:rowOff>531813</xdr:rowOff>
    </xdr:from>
    <xdr:ext cx="396875" cy="182561"/>
    <xdr:sp macro="" textlink="" fLocksText="0">
      <xdr:nvSpPr>
        <xdr:cNvPr id="25" name="Textfeld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6429390" y="4376449"/>
          <a:ext cx="396875" cy="182561"/>
        </a:xfrm>
        <a:prstGeom prst="rect">
          <a:avLst/>
        </a:prstGeom>
        <a:solidFill>
          <a:schemeClr val="bg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Target</a:t>
          </a:r>
        </a:p>
      </xdr:txBody>
    </xdr:sp>
    <xdr:clientData fLocksWithSheet="0"/>
  </xdr:oneCellAnchor>
  <xdr:twoCellAnchor>
    <xdr:from>
      <xdr:col>13</xdr:col>
      <xdr:colOff>381001</xdr:colOff>
      <xdr:row>11</xdr:row>
      <xdr:rowOff>129886</xdr:rowOff>
    </xdr:from>
    <xdr:to>
      <xdr:col>13</xdr:col>
      <xdr:colOff>485933</xdr:colOff>
      <xdr:row>18</xdr:row>
      <xdr:rowOff>95249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6806046" y="2433204"/>
          <a:ext cx="104932" cy="150668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44"/>
  <sheetViews>
    <sheetView showGridLines="0" topLeftCell="A20" workbookViewId="0">
      <selection activeCell="A33" sqref="A33"/>
    </sheetView>
  </sheetViews>
  <sheetFormatPr baseColWidth="10" defaultRowHeight="12.75" x14ac:dyDescent="0.2"/>
  <cols>
    <col min="1" max="1" width="18" style="24" bestFit="1" customWidth="1"/>
    <col min="2" max="2" width="16.7109375" style="24" customWidth="1"/>
    <col min="3" max="5" width="19.7109375" style="24" customWidth="1"/>
    <col min="6" max="11" width="11.42578125" style="13"/>
    <col min="12" max="16384" width="11.42578125" style="24"/>
  </cols>
  <sheetData>
    <row r="1" spans="1:22" ht="15.95" customHeight="1" x14ac:dyDescent="0.2">
      <c r="A1" s="31" t="s">
        <v>1</v>
      </c>
      <c r="B1" s="52" t="s">
        <v>14</v>
      </c>
      <c r="C1" s="53"/>
      <c r="D1" s="53"/>
      <c r="E1" s="53"/>
    </row>
    <row r="2" spans="1:22" ht="15.95" customHeight="1" x14ac:dyDescent="0.2">
      <c r="A2" s="31" t="s">
        <v>15</v>
      </c>
      <c r="B2" s="52" t="s">
        <v>20</v>
      </c>
      <c r="C2" s="53"/>
      <c r="D2" s="53"/>
      <c r="E2" s="53"/>
    </row>
    <row r="3" spans="1:22" ht="15.95" customHeight="1" x14ac:dyDescent="0.2">
      <c r="A3" s="31" t="s">
        <v>2</v>
      </c>
      <c r="B3" s="53"/>
      <c r="C3" s="53"/>
      <c r="D3" s="53"/>
      <c r="E3" s="53"/>
    </row>
    <row r="4" spans="1:22" ht="26.25" customHeight="1" x14ac:dyDescent="0.2">
      <c r="A4" s="31" t="s">
        <v>0</v>
      </c>
      <c r="B4" s="54" t="s">
        <v>30</v>
      </c>
      <c r="C4" s="55"/>
      <c r="D4" s="55"/>
      <c r="E4" s="56"/>
      <c r="V4" s="34" t="str">
        <f>"Quelle: "&amp;Daten!B4</f>
        <v>Quelle: EMAS-Register des Deutschen Industrie- und Handelskammertages / DIHK (http://www.emas-register.de)</v>
      </c>
    </row>
    <row r="5" spans="1:22" ht="28.5" customHeight="1" x14ac:dyDescent="0.2">
      <c r="A5" s="31" t="s">
        <v>16</v>
      </c>
      <c r="B5" s="47" t="s">
        <v>29</v>
      </c>
      <c r="C5" s="48"/>
      <c r="D5" s="48"/>
      <c r="E5" s="49"/>
      <c r="V5" s="34" t="str">
        <f>"Source: "&amp;Daten!B5</f>
        <v>Source: EMAS-Register of the Association of German Chambers of Commerce and Industry (DIHK) (http://www.emas-register.de)</v>
      </c>
    </row>
    <row r="6" spans="1:22" x14ac:dyDescent="0.2">
      <c r="A6" s="31" t="s">
        <v>3</v>
      </c>
      <c r="B6" s="47" t="s">
        <v>27</v>
      </c>
      <c r="C6" s="48"/>
      <c r="D6" s="48"/>
      <c r="E6" s="49"/>
    </row>
    <row r="7" spans="1:22" x14ac:dyDescent="0.2">
      <c r="A7" s="31" t="s">
        <v>17</v>
      </c>
      <c r="B7" s="50" t="s">
        <v>28</v>
      </c>
      <c r="C7" s="51"/>
      <c r="D7" s="51"/>
      <c r="E7" s="51"/>
    </row>
    <row r="8" spans="1:22" x14ac:dyDescent="0.2">
      <c r="A8" s="31" t="s">
        <v>8</v>
      </c>
      <c r="B8" s="52" t="s">
        <v>12</v>
      </c>
      <c r="C8" s="53"/>
      <c r="D8" s="53"/>
      <c r="E8" s="53"/>
    </row>
    <row r="9" spans="1:22" x14ac:dyDescent="0.2">
      <c r="A9" s="32" t="s">
        <v>18</v>
      </c>
      <c r="B9" s="52" t="s">
        <v>22</v>
      </c>
      <c r="C9" s="53"/>
      <c r="D9" s="53"/>
      <c r="E9" s="53"/>
    </row>
    <row r="10" spans="1:22" x14ac:dyDescent="0.2">
      <c r="A10" s="33" t="s">
        <v>9</v>
      </c>
      <c r="B10" s="46" t="s">
        <v>13</v>
      </c>
      <c r="C10" s="46"/>
      <c r="D10" s="46"/>
      <c r="E10" s="46"/>
    </row>
    <row r="11" spans="1:22" x14ac:dyDescent="0.2">
      <c r="A11" s="32" t="s">
        <v>19</v>
      </c>
      <c r="B11" s="46" t="s">
        <v>21</v>
      </c>
      <c r="C11" s="46"/>
      <c r="D11" s="46"/>
      <c r="E11" s="46"/>
    </row>
    <row r="12" spans="1:22" ht="13.5" x14ac:dyDescent="0.25">
      <c r="A12" s="14"/>
      <c r="B12" s="35"/>
      <c r="C12" s="35"/>
      <c r="D12" s="35"/>
      <c r="E12" s="35"/>
    </row>
    <row r="13" spans="1:22" ht="24" customHeight="1" x14ac:dyDescent="0.25">
      <c r="A13" s="14"/>
      <c r="B13" s="36"/>
      <c r="C13" s="37" t="s">
        <v>23</v>
      </c>
      <c r="D13" s="37" t="s">
        <v>24</v>
      </c>
      <c r="E13" s="37" t="s">
        <v>21</v>
      </c>
    </row>
    <row r="14" spans="1:22" ht="24" customHeight="1" x14ac:dyDescent="0.25">
      <c r="A14" s="13"/>
      <c r="B14" s="25"/>
      <c r="C14" s="26" t="s">
        <v>10</v>
      </c>
      <c r="D14" s="26" t="s">
        <v>11</v>
      </c>
      <c r="E14" s="26" t="s">
        <v>13</v>
      </c>
      <c r="F14" s="1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22" ht="18" customHeight="1" x14ac:dyDescent="0.2">
      <c r="A15" s="44">
        <v>2005</v>
      </c>
      <c r="B15" s="28">
        <v>2005</v>
      </c>
      <c r="C15" s="39">
        <v>1491</v>
      </c>
      <c r="D15" s="39">
        <v>1958</v>
      </c>
      <c r="E15" s="40">
        <v>961255</v>
      </c>
      <c r="G15" s="24"/>
      <c r="H15" s="24"/>
      <c r="I15" s="16"/>
      <c r="J15" s="24"/>
      <c r="K15" s="24"/>
    </row>
    <row r="16" spans="1:22" ht="18" customHeight="1" x14ac:dyDescent="0.2">
      <c r="A16" s="44"/>
      <c r="B16" s="27">
        <v>2006</v>
      </c>
      <c r="C16" s="41">
        <v>1490</v>
      </c>
      <c r="D16" s="41">
        <v>1985</v>
      </c>
      <c r="E16" s="42">
        <v>926296</v>
      </c>
      <c r="G16" s="24"/>
      <c r="H16" s="24"/>
      <c r="I16" s="16"/>
      <c r="J16" s="24"/>
      <c r="K16" s="24"/>
    </row>
    <row r="17" spans="1:11" ht="18" customHeight="1" x14ac:dyDescent="0.2">
      <c r="A17" s="44">
        <v>2007</v>
      </c>
      <c r="B17" s="28">
        <v>2007</v>
      </c>
      <c r="C17" s="39">
        <v>1466</v>
      </c>
      <c r="D17" s="39">
        <v>1956</v>
      </c>
      <c r="E17" s="40">
        <v>860491</v>
      </c>
      <c r="G17" s="24"/>
      <c r="H17" s="24"/>
      <c r="I17" s="24"/>
      <c r="J17" s="24"/>
      <c r="K17" s="24"/>
    </row>
    <row r="18" spans="1:11" ht="18" customHeight="1" x14ac:dyDescent="0.2">
      <c r="A18" s="44"/>
      <c r="B18" s="27">
        <v>2008</v>
      </c>
      <c r="C18" s="41">
        <v>1408</v>
      </c>
      <c r="D18" s="41">
        <v>1917</v>
      </c>
      <c r="E18" s="42">
        <v>840006</v>
      </c>
      <c r="G18" s="24"/>
      <c r="H18" s="24"/>
      <c r="I18" s="24"/>
      <c r="J18" s="24"/>
      <c r="K18" s="24"/>
    </row>
    <row r="19" spans="1:11" ht="18" customHeight="1" x14ac:dyDescent="0.2">
      <c r="A19" s="44">
        <v>2009</v>
      </c>
      <c r="B19" s="28">
        <v>2009</v>
      </c>
      <c r="C19" s="39">
        <v>1354</v>
      </c>
      <c r="D19" s="39">
        <v>1906</v>
      </c>
      <c r="E19" s="40">
        <v>802825</v>
      </c>
      <c r="G19" s="24"/>
      <c r="H19" s="24"/>
      <c r="I19" s="24"/>
      <c r="J19" s="24"/>
      <c r="K19" s="24"/>
    </row>
    <row r="20" spans="1:11" ht="18" customHeight="1" x14ac:dyDescent="0.2">
      <c r="A20" s="44"/>
      <c r="B20" s="27">
        <v>2010</v>
      </c>
      <c r="C20" s="41">
        <v>1332</v>
      </c>
      <c r="D20" s="41">
        <v>1913</v>
      </c>
      <c r="E20" s="42">
        <v>780757</v>
      </c>
      <c r="G20" s="24"/>
      <c r="H20" s="24"/>
      <c r="I20" s="24"/>
      <c r="J20" s="24"/>
      <c r="K20" s="24"/>
    </row>
    <row r="21" spans="1:11" ht="18" customHeight="1" x14ac:dyDescent="0.2">
      <c r="A21" s="44">
        <v>2011</v>
      </c>
      <c r="B21" s="28">
        <v>2011</v>
      </c>
      <c r="C21" s="39">
        <v>1269</v>
      </c>
      <c r="D21" s="39">
        <v>1903</v>
      </c>
      <c r="E21" s="40">
        <v>764736</v>
      </c>
      <c r="G21" s="24"/>
      <c r="H21" s="24"/>
      <c r="I21" s="24"/>
      <c r="J21" s="24"/>
      <c r="K21" s="24"/>
    </row>
    <row r="22" spans="1:11" ht="18" customHeight="1" x14ac:dyDescent="0.2">
      <c r="A22" s="44"/>
      <c r="B22" s="27">
        <v>2012</v>
      </c>
      <c r="C22" s="41">
        <v>1212</v>
      </c>
      <c r="D22" s="41">
        <v>1834</v>
      </c>
      <c r="E22" s="42">
        <v>772774</v>
      </c>
      <c r="G22" s="24"/>
      <c r="H22" s="24"/>
      <c r="I22" s="24"/>
      <c r="J22" s="24"/>
      <c r="K22" s="24"/>
    </row>
    <row r="23" spans="1:11" ht="18" customHeight="1" x14ac:dyDescent="0.2">
      <c r="A23" s="44">
        <v>2013</v>
      </c>
      <c r="B23" s="28">
        <v>2013</v>
      </c>
      <c r="C23" s="39">
        <v>1228</v>
      </c>
      <c r="D23" s="39">
        <v>1877</v>
      </c>
      <c r="E23" s="40">
        <v>787525</v>
      </c>
      <c r="G23" s="24"/>
      <c r="H23" s="24"/>
      <c r="I23" s="24"/>
      <c r="J23" s="24"/>
      <c r="K23" s="24"/>
    </row>
    <row r="24" spans="1:11" ht="18" customHeight="1" x14ac:dyDescent="0.2">
      <c r="A24" s="44"/>
      <c r="B24" s="27">
        <v>2014</v>
      </c>
      <c r="C24" s="41">
        <v>1223</v>
      </c>
      <c r="D24" s="41">
        <v>1926</v>
      </c>
      <c r="E24" s="42">
        <v>785432</v>
      </c>
      <c r="G24" s="24"/>
      <c r="H24" s="24"/>
      <c r="I24" s="24"/>
      <c r="J24" s="24"/>
      <c r="K24" s="24"/>
    </row>
    <row r="25" spans="1:11" ht="18" customHeight="1" x14ac:dyDescent="0.2">
      <c r="A25" s="44">
        <v>2015</v>
      </c>
      <c r="B25" s="28">
        <v>2015</v>
      </c>
      <c r="C25" s="39">
        <v>1216</v>
      </c>
      <c r="D25" s="39">
        <v>2031</v>
      </c>
      <c r="E25" s="40">
        <v>800635</v>
      </c>
      <c r="G25" s="24"/>
      <c r="H25" s="24"/>
      <c r="I25" s="24"/>
      <c r="J25" s="24"/>
      <c r="K25" s="24"/>
    </row>
    <row r="26" spans="1:11" ht="18" customHeight="1" x14ac:dyDescent="0.2">
      <c r="A26" s="44"/>
      <c r="B26" s="27">
        <v>2016</v>
      </c>
      <c r="C26" s="41">
        <v>1225</v>
      </c>
      <c r="D26" s="41">
        <v>2111</v>
      </c>
      <c r="E26" s="42">
        <v>842301</v>
      </c>
      <c r="H26" s="24"/>
      <c r="I26" s="24"/>
      <c r="J26" s="24"/>
      <c r="K26" s="24"/>
    </row>
    <row r="27" spans="1:11" ht="18" customHeight="1" x14ac:dyDescent="0.2">
      <c r="A27" s="44">
        <v>2017</v>
      </c>
      <c r="B27" s="28">
        <v>2017</v>
      </c>
      <c r="C27" s="39">
        <v>1240</v>
      </c>
      <c r="D27" s="39">
        <v>2233</v>
      </c>
      <c r="E27" s="40">
        <v>985195</v>
      </c>
      <c r="G27" s="24"/>
      <c r="H27" s="24"/>
      <c r="I27" s="24"/>
      <c r="J27" s="24"/>
      <c r="K27" s="24"/>
    </row>
    <row r="28" spans="1:11" ht="18" customHeight="1" x14ac:dyDescent="0.2">
      <c r="A28" s="44"/>
      <c r="B28" s="27" t="s">
        <v>25</v>
      </c>
      <c r="C28" s="41">
        <v>1183</v>
      </c>
      <c r="D28" s="41">
        <v>2167</v>
      </c>
      <c r="E28" s="42">
        <v>929241</v>
      </c>
      <c r="G28" s="24"/>
      <c r="H28" s="24"/>
      <c r="I28" s="24"/>
      <c r="J28" s="24"/>
      <c r="K28" s="24"/>
    </row>
    <row r="29" spans="1:11" ht="18" customHeight="1" x14ac:dyDescent="0.2">
      <c r="A29" s="44">
        <v>2019</v>
      </c>
      <c r="B29" s="28">
        <v>2019</v>
      </c>
      <c r="C29" s="39">
        <v>1150</v>
      </c>
      <c r="D29" s="39">
        <v>2176</v>
      </c>
      <c r="E29" s="40">
        <v>988401</v>
      </c>
      <c r="G29" s="24"/>
      <c r="H29" s="24"/>
      <c r="I29" s="24"/>
      <c r="J29" s="24"/>
      <c r="K29" s="24"/>
    </row>
    <row r="30" spans="1:11" ht="18" customHeight="1" x14ac:dyDescent="0.2">
      <c r="A30" s="44"/>
      <c r="B30" s="27">
        <v>2020</v>
      </c>
      <c r="C30" s="41">
        <v>1113</v>
      </c>
      <c r="D30" s="41">
        <v>2184</v>
      </c>
      <c r="E30" s="42">
        <v>859748</v>
      </c>
      <c r="G30" s="24"/>
      <c r="H30" s="24"/>
      <c r="I30" s="24"/>
      <c r="J30" s="24"/>
      <c r="K30" s="24"/>
    </row>
    <row r="31" spans="1:11" ht="18" customHeight="1" x14ac:dyDescent="0.2">
      <c r="A31" s="44">
        <v>2021</v>
      </c>
      <c r="B31" s="28">
        <v>2021</v>
      </c>
      <c r="C31" s="39">
        <v>1115</v>
      </c>
      <c r="D31" s="39">
        <v>2290</v>
      </c>
      <c r="E31" s="40">
        <v>911042</v>
      </c>
      <c r="G31" s="24"/>
      <c r="H31" s="24"/>
      <c r="I31" s="24"/>
      <c r="J31" s="24"/>
      <c r="K31" s="24"/>
    </row>
    <row r="32" spans="1:11" ht="18" customHeight="1" x14ac:dyDescent="0.2">
      <c r="A32" s="44"/>
      <c r="B32" s="27">
        <v>2022</v>
      </c>
      <c r="C32" s="41">
        <v>1117</v>
      </c>
      <c r="D32" s="41">
        <v>2361</v>
      </c>
      <c r="E32" s="42">
        <v>915354</v>
      </c>
      <c r="F32" s="43"/>
      <c r="G32" s="24"/>
      <c r="H32" s="24"/>
      <c r="I32" s="24"/>
      <c r="J32" s="24"/>
      <c r="K32" s="24"/>
    </row>
    <row r="33" spans="1:11" ht="18" customHeight="1" x14ac:dyDescent="0.2">
      <c r="A33" s="44">
        <v>2023</v>
      </c>
      <c r="B33" s="28">
        <v>2023</v>
      </c>
      <c r="C33" s="39">
        <v>1115</v>
      </c>
      <c r="D33" s="39">
        <v>2455</v>
      </c>
      <c r="E33" s="40">
        <v>1179934</v>
      </c>
      <c r="F33" s="43"/>
      <c r="G33" s="24"/>
      <c r="H33" s="24"/>
      <c r="I33" s="24"/>
      <c r="J33" s="24"/>
      <c r="K33" s="24"/>
    </row>
    <row r="34" spans="1:11" ht="18" customHeight="1" x14ac:dyDescent="0.2">
      <c r="A34" s="44"/>
      <c r="B34" s="27">
        <v>2024</v>
      </c>
      <c r="C34" s="41">
        <v>1122</v>
      </c>
      <c r="D34" s="41">
        <v>4533</v>
      </c>
      <c r="E34" s="42">
        <v>1257691</v>
      </c>
      <c r="F34" s="12"/>
      <c r="G34" s="24"/>
      <c r="H34" s="24"/>
      <c r="I34" s="24"/>
      <c r="J34" s="24"/>
      <c r="K34" s="24"/>
    </row>
    <row r="35" spans="1:11" ht="18" customHeight="1" x14ac:dyDescent="0.2">
      <c r="A35" s="44">
        <v>2025</v>
      </c>
      <c r="B35" s="28">
        <v>2025</v>
      </c>
      <c r="C35" s="39">
        <v>1228</v>
      </c>
      <c r="D35" s="39">
        <v>5510</v>
      </c>
      <c r="E35" s="40">
        <v>1436355</v>
      </c>
      <c r="F35" s="12"/>
      <c r="G35" s="24"/>
      <c r="H35" s="24"/>
      <c r="I35" s="24"/>
      <c r="J35" s="24"/>
      <c r="K35" s="24"/>
    </row>
    <row r="36" spans="1:11" ht="18" customHeight="1" x14ac:dyDescent="0.2">
      <c r="A36" s="44"/>
      <c r="B36" s="27"/>
      <c r="C36" s="41" t="e">
        <f>NA()</f>
        <v>#N/A</v>
      </c>
      <c r="D36" s="41" t="e">
        <f>NA()</f>
        <v>#N/A</v>
      </c>
      <c r="E36" s="42" t="e">
        <f>NA()</f>
        <v>#N/A</v>
      </c>
      <c r="F36" s="12"/>
      <c r="G36" s="24"/>
      <c r="H36" s="24"/>
      <c r="I36" s="24"/>
      <c r="J36" s="24"/>
      <c r="K36" s="24"/>
    </row>
    <row r="37" spans="1:11" ht="24" customHeight="1" x14ac:dyDescent="0.2">
      <c r="A37" s="45" t="s">
        <v>26</v>
      </c>
      <c r="B37" s="28" t="s">
        <v>26</v>
      </c>
      <c r="C37" s="39" t="e">
        <v>#N/A</v>
      </c>
      <c r="D37" s="39">
        <v>5000</v>
      </c>
      <c r="E37" s="40" t="e">
        <v>#N/A</v>
      </c>
    </row>
    <row r="38" spans="1:11" ht="18" customHeight="1" x14ac:dyDescent="0.2">
      <c r="B38" s="30"/>
    </row>
    <row r="39" spans="1:11" ht="18" customHeight="1" x14ac:dyDescent="0.2"/>
    <row r="42" spans="1:11" x14ac:dyDescent="0.2">
      <c r="F42" s="24"/>
      <c r="G42" s="24"/>
      <c r="H42" s="24"/>
      <c r="I42" s="24"/>
      <c r="J42" s="24"/>
      <c r="K42" s="24"/>
    </row>
    <row r="44" spans="1:11" x14ac:dyDescent="0.2">
      <c r="B44" s="30"/>
    </row>
  </sheetData>
  <sheetProtection selectLockedCells="1"/>
  <mergeCells count="11">
    <mergeCell ref="B11:E11"/>
    <mergeCell ref="B5:E5"/>
    <mergeCell ref="B7:E7"/>
    <mergeCell ref="B1:E1"/>
    <mergeCell ref="B8:E8"/>
    <mergeCell ref="B10:E10"/>
    <mergeCell ref="B6:E6"/>
    <mergeCell ref="B4:E4"/>
    <mergeCell ref="B3:E3"/>
    <mergeCell ref="B2:E2"/>
    <mergeCell ref="B9:E9"/>
  </mergeCells>
  <phoneticPr fontId="20" type="noConversion"/>
  <conditionalFormatting sqref="F14:S14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28"/>
  <sheetViews>
    <sheetView showGridLines="0" tabSelected="1" zoomScale="110" zoomScaleNormal="110" workbookViewId="0">
      <selection activeCell="Q19" sqref="Q19"/>
    </sheetView>
  </sheetViews>
  <sheetFormatPr baseColWidth="10" defaultRowHeight="12.75" x14ac:dyDescent="0.2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5703125" style="1" customWidth="1"/>
    <col min="12" max="12" width="1.7109375" style="1" customWidth="1"/>
    <col min="13" max="13" width="14" style="1" customWidth="1"/>
    <col min="14" max="14" width="10" style="1" customWidth="1"/>
    <col min="15" max="15" width="1.42578125" style="1" customWidth="1"/>
    <col min="16" max="16" width="10.1406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</row>
    <row r="2" spans="1:26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R2" s="57" t="s">
        <v>7</v>
      </c>
      <c r="S2" s="58"/>
      <c r="T2" s="58"/>
      <c r="U2" s="58"/>
      <c r="V2" s="58"/>
      <c r="W2" s="58"/>
      <c r="X2" s="58"/>
      <c r="Y2" s="58"/>
      <c r="Z2" s="59"/>
    </row>
    <row r="3" spans="1:26" ht="18.75" customHeight="1" x14ac:dyDescent="0.3">
      <c r="A3" s="3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R3" s="17"/>
      <c r="S3" s="18"/>
      <c r="T3" s="23"/>
      <c r="U3" s="18"/>
      <c r="V3" s="18"/>
      <c r="W3" s="23"/>
      <c r="X3" s="18"/>
      <c r="Y3" s="18"/>
      <c r="Z3" s="19"/>
    </row>
    <row r="4" spans="1:26" ht="15.95" customHeight="1" x14ac:dyDescent="0.2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R4" s="17"/>
      <c r="S4" s="18"/>
      <c r="T4" s="18"/>
      <c r="U4" s="18"/>
      <c r="V4" s="18"/>
      <c r="W4" s="18"/>
      <c r="X4" s="18"/>
      <c r="Y4" s="18"/>
      <c r="Z4" s="19"/>
    </row>
    <row r="5" spans="1:26" ht="7.5" customHeight="1" x14ac:dyDescent="0.2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R5" s="17"/>
      <c r="S5" s="18"/>
      <c r="T5" s="18"/>
      <c r="U5" s="18"/>
      <c r="V5" s="18"/>
      <c r="W5" s="18"/>
      <c r="X5" s="18"/>
      <c r="Y5" s="18"/>
      <c r="Z5" s="19"/>
    </row>
    <row r="6" spans="1:26" ht="16.5" customHeight="1" x14ac:dyDescent="0.2">
      <c r="A6" s="38"/>
      <c r="C6" s="4"/>
      <c r="R6" s="17"/>
      <c r="S6" s="18"/>
      <c r="T6" s="18"/>
      <c r="U6" s="18"/>
      <c r="V6" s="18"/>
      <c r="W6" s="18"/>
      <c r="X6" s="18"/>
      <c r="Y6" s="18"/>
      <c r="Z6" s="19"/>
    </row>
    <row r="7" spans="1:26" ht="16.5" customHeight="1" x14ac:dyDescent="0.2">
      <c r="A7" s="38"/>
      <c r="C7" s="4"/>
      <c r="R7" s="17"/>
      <c r="S7" s="18"/>
      <c r="T7" s="18"/>
      <c r="U7" s="18"/>
      <c r="V7" s="18"/>
      <c r="W7" s="18"/>
      <c r="X7" s="18"/>
      <c r="Y7" s="18"/>
      <c r="Z7" s="19"/>
    </row>
    <row r="8" spans="1:26" ht="16.5" customHeight="1" x14ac:dyDescent="0.2">
      <c r="A8" s="38"/>
      <c r="C8" s="4"/>
      <c r="R8" s="17"/>
      <c r="S8" s="18"/>
      <c r="T8" s="18"/>
      <c r="U8" s="18"/>
      <c r="V8" s="18"/>
      <c r="W8" s="18"/>
      <c r="X8" s="18"/>
      <c r="Y8" s="18"/>
      <c r="Z8" s="19"/>
    </row>
    <row r="9" spans="1:26" ht="16.5" customHeight="1" x14ac:dyDescent="0.2">
      <c r="A9" s="38"/>
      <c r="C9" s="4"/>
      <c r="R9" s="17"/>
      <c r="S9" s="18"/>
      <c r="T9" s="18"/>
      <c r="U9" s="18"/>
      <c r="V9" s="18"/>
      <c r="W9" s="18"/>
      <c r="X9" s="18"/>
      <c r="Y9" s="18"/>
      <c r="Z9" s="19"/>
    </row>
    <row r="10" spans="1:26" ht="16.5" customHeight="1" x14ac:dyDescent="0.2">
      <c r="A10" s="38"/>
      <c r="C10" s="4"/>
      <c r="R10" s="17"/>
      <c r="S10" s="18"/>
      <c r="T10" s="18"/>
      <c r="U10" s="18"/>
      <c r="V10" s="18"/>
      <c r="W10" s="18"/>
      <c r="X10" s="18"/>
      <c r="Y10" s="18"/>
      <c r="Z10" s="19"/>
    </row>
    <row r="11" spans="1:26" ht="16.5" customHeight="1" x14ac:dyDescent="0.2">
      <c r="A11" s="38"/>
      <c r="C11" s="4"/>
      <c r="R11" s="17"/>
      <c r="S11" s="23" t="s">
        <v>4</v>
      </c>
      <c r="T11" s="18"/>
      <c r="U11" s="18"/>
      <c r="V11" s="18"/>
      <c r="W11" s="18"/>
      <c r="X11" s="18"/>
      <c r="Y11" s="18"/>
      <c r="Z11" s="19"/>
    </row>
    <row r="12" spans="1:26" ht="16.5" customHeight="1" x14ac:dyDescent="0.2">
      <c r="A12" s="38"/>
      <c r="C12" s="4"/>
      <c r="R12" s="17"/>
      <c r="S12" s="18"/>
      <c r="T12" s="18"/>
      <c r="U12" s="18"/>
      <c r="V12" s="18"/>
      <c r="W12" s="18"/>
      <c r="X12" s="18"/>
      <c r="Y12" s="18"/>
      <c r="Z12" s="19"/>
    </row>
    <row r="13" spans="1:26" ht="17.25" customHeight="1" x14ac:dyDescent="0.2">
      <c r="A13" s="38"/>
      <c r="C13" s="4"/>
      <c r="R13" s="17"/>
      <c r="S13" s="23" t="s">
        <v>5</v>
      </c>
      <c r="T13" s="18"/>
      <c r="U13" s="18"/>
      <c r="V13" s="18"/>
      <c r="W13" s="18"/>
      <c r="X13" s="18"/>
      <c r="Y13" s="18"/>
      <c r="Z13" s="19"/>
    </row>
    <row r="14" spans="1:26" ht="16.5" customHeight="1" x14ac:dyDescent="0.2">
      <c r="A14" s="38"/>
      <c r="C14" s="4"/>
      <c r="R14" s="17"/>
      <c r="S14" s="18"/>
      <c r="T14" s="18"/>
      <c r="U14" s="18"/>
      <c r="V14" s="18"/>
      <c r="W14" s="18"/>
      <c r="X14" s="18"/>
      <c r="Y14" s="18"/>
      <c r="Z14" s="19"/>
    </row>
    <row r="15" spans="1:26" ht="16.5" customHeight="1" x14ac:dyDescent="0.2">
      <c r="A15" s="38"/>
      <c r="C15" s="4"/>
      <c r="R15" s="17"/>
      <c r="S15" s="18"/>
      <c r="T15" s="23" t="s">
        <v>6</v>
      </c>
      <c r="U15" s="18"/>
      <c r="V15" s="18"/>
      <c r="W15" s="23" t="s">
        <v>6</v>
      </c>
      <c r="X15" s="18"/>
      <c r="Y15" s="18"/>
      <c r="Z15" s="19"/>
    </row>
    <row r="16" spans="1:26" ht="16.5" customHeight="1" x14ac:dyDescent="0.2">
      <c r="A16" s="38"/>
      <c r="C16" s="4"/>
      <c r="R16" s="17"/>
      <c r="S16" s="18"/>
      <c r="T16" s="18"/>
      <c r="U16" s="18"/>
      <c r="V16" s="18"/>
      <c r="W16" s="18"/>
      <c r="X16" s="18"/>
      <c r="Y16" s="18"/>
      <c r="Z16" s="19"/>
    </row>
    <row r="17" spans="1:26" ht="16.5" customHeight="1" x14ac:dyDescent="0.2">
      <c r="A17" s="38"/>
      <c r="C17" s="4"/>
      <c r="R17" s="17"/>
      <c r="S17" s="18"/>
      <c r="T17" s="18"/>
      <c r="U17" s="18"/>
      <c r="V17" s="18"/>
      <c r="W17" s="18"/>
      <c r="X17" s="18"/>
      <c r="Y17" s="18"/>
      <c r="Z17" s="19"/>
    </row>
    <row r="18" spans="1:26" ht="22.5" customHeight="1" x14ac:dyDescent="0.2">
      <c r="A18" s="38"/>
      <c r="C18" s="4"/>
      <c r="R18" s="17"/>
      <c r="S18" s="18"/>
      <c r="T18" s="18"/>
      <c r="U18" s="18"/>
      <c r="V18" s="18"/>
      <c r="W18" s="18"/>
      <c r="X18" s="18"/>
      <c r="Y18" s="18"/>
      <c r="Z18" s="19"/>
    </row>
    <row r="19" spans="1:26" ht="87" customHeight="1" x14ac:dyDescent="0.2">
      <c r="A19" s="38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R19" s="20"/>
      <c r="S19" s="21"/>
      <c r="T19" s="21"/>
      <c r="U19" s="21"/>
      <c r="V19" s="21"/>
      <c r="W19" s="21"/>
      <c r="X19" s="21"/>
      <c r="Y19" s="21"/>
      <c r="Z19" s="22"/>
    </row>
    <row r="20" spans="1:26" ht="9" customHeight="1" x14ac:dyDescent="0.2">
      <c r="A20" s="38"/>
      <c r="B20" s="10"/>
      <c r="C20" s="11"/>
      <c r="D20" s="12"/>
      <c r="E20" s="60"/>
      <c r="F20" s="12"/>
      <c r="G20" s="60"/>
      <c r="H20" s="12"/>
      <c r="I20" s="60"/>
      <c r="J20" s="12"/>
      <c r="K20" s="60"/>
      <c r="L20" s="12"/>
      <c r="M20" s="60"/>
      <c r="N20" s="10"/>
    </row>
    <row r="21" spans="1:26" ht="11.25" customHeight="1" x14ac:dyDescent="0.2">
      <c r="A21" s="38"/>
      <c r="B21" s="10"/>
      <c r="C21" s="11"/>
      <c r="D21" s="12"/>
      <c r="E21" s="60"/>
      <c r="F21" s="12"/>
      <c r="G21" s="60"/>
      <c r="H21" s="12"/>
      <c r="I21" s="60"/>
      <c r="J21" s="12"/>
      <c r="K21" s="60"/>
      <c r="L21" s="12"/>
      <c r="M21" s="60"/>
      <c r="N21" s="10"/>
    </row>
    <row r="22" spans="1:26" ht="8.25" customHeight="1" x14ac:dyDescent="0.2">
      <c r="A22" s="38"/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26" ht="6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26" ht="6.75" customHeight="1" x14ac:dyDescent="0.2"/>
    <row r="25" spans="1:26" ht="4.5" customHeight="1" x14ac:dyDescent="0.2">
      <c r="H25" s="3"/>
      <c r="I25" s="3"/>
      <c r="J25" s="3"/>
      <c r="K25" s="3"/>
      <c r="L25" s="3"/>
    </row>
    <row r="26" spans="1:26" ht="18" customHeight="1" x14ac:dyDescent="0.2">
      <c r="B26" s="16"/>
      <c r="C26" s="16"/>
      <c r="D26" s="16"/>
      <c r="E26" s="16"/>
      <c r="F26" s="16"/>
      <c r="G26" s="3"/>
      <c r="H26" s="3"/>
      <c r="I26" s="3"/>
      <c r="J26" s="3"/>
      <c r="K26" s="3"/>
      <c r="L26" s="3"/>
    </row>
    <row r="27" spans="1:26" x14ac:dyDescent="0.2">
      <c r="B27" s="16"/>
      <c r="C27" s="16"/>
      <c r="D27" s="16"/>
      <c r="E27" s="16"/>
      <c r="F27" s="16"/>
      <c r="G27" s="3"/>
      <c r="H27" s="3"/>
      <c r="I27" s="3"/>
      <c r="J27" s="3"/>
      <c r="K27" s="3"/>
      <c r="L27" s="3"/>
    </row>
    <row r="28" spans="1:26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</sheetData>
  <sheetProtection selectLockedCells="1"/>
  <mergeCells count="6"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Z28"/>
  <sheetViews>
    <sheetView showGridLines="0" zoomScale="110" zoomScaleNormal="110" workbookViewId="0">
      <selection activeCell="Q18" sqref="Q18"/>
    </sheetView>
  </sheetViews>
  <sheetFormatPr baseColWidth="10" defaultRowHeight="12.75" x14ac:dyDescent="0.2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5703125" style="1" customWidth="1"/>
    <col min="12" max="12" width="1.7109375" style="1" customWidth="1"/>
    <col min="13" max="13" width="14" style="1" customWidth="1"/>
    <col min="14" max="14" width="10.7109375" style="1" customWidth="1"/>
    <col min="15" max="15" width="1.42578125" style="1" customWidth="1"/>
    <col min="16" max="16" width="9.1406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</row>
    <row r="2" spans="1:26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R2" s="57" t="s">
        <v>7</v>
      </c>
      <c r="S2" s="58"/>
      <c r="T2" s="58"/>
      <c r="U2" s="58"/>
      <c r="V2" s="58"/>
      <c r="W2" s="58"/>
      <c r="X2" s="58"/>
      <c r="Y2" s="58"/>
      <c r="Z2" s="59"/>
    </row>
    <row r="3" spans="1:26" ht="18.75" customHeight="1" x14ac:dyDescent="0.3">
      <c r="A3" s="3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R3" s="17"/>
      <c r="S3" s="18"/>
      <c r="T3" s="23"/>
      <c r="U3" s="18"/>
      <c r="V3" s="18"/>
      <c r="W3" s="23"/>
      <c r="X3" s="18"/>
      <c r="Y3" s="18"/>
      <c r="Z3" s="19"/>
    </row>
    <row r="4" spans="1:26" ht="15.95" customHeight="1" x14ac:dyDescent="0.2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R4" s="17"/>
      <c r="S4" s="18"/>
      <c r="T4" s="18"/>
      <c r="U4" s="18"/>
      <c r="V4" s="18"/>
      <c r="W4" s="18"/>
      <c r="X4" s="18"/>
      <c r="Y4" s="18"/>
      <c r="Z4" s="19"/>
    </row>
    <row r="5" spans="1:26" ht="7.5" customHeight="1" x14ac:dyDescent="0.2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R5" s="17"/>
      <c r="S5" s="18"/>
      <c r="T5" s="18"/>
      <c r="U5" s="18"/>
      <c r="V5" s="18"/>
      <c r="W5" s="18"/>
      <c r="X5" s="18"/>
      <c r="Y5" s="18"/>
      <c r="Z5" s="19"/>
    </row>
    <row r="6" spans="1:26" ht="16.5" customHeight="1" x14ac:dyDescent="0.2">
      <c r="A6" s="38"/>
      <c r="C6" s="4"/>
      <c r="R6" s="17"/>
      <c r="S6" s="18"/>
      <c r="T6" s="18"/>
      <c r="U6" s="18"/>
      <c r="V6" s="18"/>
      <c r="W6" s="18"/>
      <c r="X6" s="18"/>
      <c r="Y6" s="18"/>
      <c r="Z6" s="19"/>
    </row>
    <row r="7" spans="1:26" ht="16.5" customHeight="1" x14ac:dyDescent="0.2">
      <c r="A7" s="38"/>
      <c r="C7" s="4"/>
      <c r="R7" s="17"/>
      <c r="S7" s="18"/>
      <c r="T7" s="18"/>
      <c r="U7" s="18"/>
      <c r="V7" s="18"/>
      <c r="W7" s="18"/>
      <c r="X7" s="18"/>
      <c r="Y7" s="18"/>
      <c r="Z7" s="19"/>
    </row>
    <row r="8" spans="1:26" ht="16.5" customHeight="1" x14ac:dyDescent="0.2">
      <c r="A8" s="38"/>
      <c r="C8" s="4"/>
      <c r="R8" s="17"/>
      <c r="S8" s="18"/>
      <c r="T8" s="18"/>
      <c r="U8" s="18"/>
      <c r="V8" s="18"/>
      <c r="W8" s="18"/>
      <c r="X8" s="18"/>
      <c r="Y8" s="18"/>
      <c r="Z8" s="19"/>
    </row>
    <row r="9" spans="1:26" ht="16.5" customHeight="1" x14ac:dyDescent="0.2">
      <c r="A9" s="38"/>
      <c r="C9" s="4"/>
      <c r="R9" s="17"/>
      <c r="S9" s="18"/>
      <c r="T9" s="18"/>
      <c r="U9" s="18"/>
      <c r="V9" s="18"/>
      <c r="W9" s="18"/>
      <c r="X9" s="18"/>
      <c r="Y9" s="18"/>
      <c r="Z9" s="19"/>
    </row>
    <row r="10" spans="1:26" ht="16.5" customHeight="1" x14ac:dyDescent="0.2">
      <c r="A10" s="38"/>
      <c r="C10" s="4"/>
      <c r="R10" s="17"/>
      <c r="S10" s="18"/>
      <c r="T10" s="18"/>
      <c r="U10" s="18"/>
      <c r="V10" s="18"/>
      <c r="W10" s="18"/>
      <c r="X10" s="18"/>
      <c r="Y10" s="18"/>
      <c r="Z10" s="19"/>
    </row>
    <row r="11" spans="1:26" ht="16.5" customHeight="1" x14ac:dyDescent="0.2">
      <c r="A11" s="38"/>
      <c r="C11" s="4"/>
      <c r="R11" s="17"/>
      <c r="S11" s="23" t="s">
        <v>4</v>
      </c>
      <c r="T11" s="18"/>
      <c r="U11" s="18"/>
      <c r="V11" s="18"/>
      <c r="W11" s="18"/>
      <c r="X11" s="18"/>
      <c r="Y11" s="18"/>
      <c r="Z11" s="19"/>
    </row>
    <row r="12" spans="1:26" ht="16.5" customHeight="1" x14ac:dyDescent="0.2">
      <c r="A12" s="38"/>
      <c r="C12" s="4"/>
      <c r="R12" s="17"/>
      <c r="S12" s="18"/>
      <c r="T12" s="18"/>
      <c r="U12" s="18"/>
      <c r="V12" s="18"/>
      <c r="W12" s="18"/>
      <c r="X12" s="18"/>
      <c r="Y12" s="18"/>
      <c r="Z12" s="19"/>
    </row>
    <row r="13" spans="1:26" ht="17.25" customHeight="1" x14ac:dyDescent="0.2">
      <c r="A13" s="38"/>
      <c r="C13" s="4"/>
      <c r="R13" s="17"/>
      <c r="S13" s="23" t="s">
        <v>5</v>
      </c>
      <c r="T13" s="18"/>
      <c r="U13" s="18"/>
      <c r="V13" s="18"/>
      <c r="W13" s="18"/>
      <c r="X13" s="18"/>
      <c r="Y13" s="18"/>
      <c r="Z13" s="19"/>
    </row>
    <row r="14" spans="1:26" ht="16.5" customHeight="1" x14ac:dyDescent="0.2">
      <c r="A14" s="38"/>
      <c r="C14" s="4"/>
      <c r="R14" s="17"/>
      <c r="S14" s="18"/>
      <c r="T14" s="18"/>
      <c r="U14" s="18"/>
      <c r="V14" s="18"/>
      <c r="W14" s="18"/>
      <c r="X14" s="18"/>
      <c r="Y14" s="18"/>
      <c r="Z14" s="19"/>
    </row>
    <row r="15" spans="1:26" ht="16.5" customHeight="1" x14ac:dyDescent="0.2">
      <c r="A15" s="38"/>
      <c r="C15" s="4"/>
      <c r="R15" s="17"/>
      <c r="S15" s="18"/>
      <c r="T15" s="23" t="s">
        <v>6</v>
      </c>
      <c r="U15" s="18"/>
      <c r="V15" s="18"/>
      <c r="W15" s="23" t="s">
        <v>6</v>
      </c>
      <c r="X15" s="18"/>
      <c r="Y15" s="18"/>
      <c r="Z15" s="19"/>
    </row>
    <row r="16" spans="1:26" ht="16.5" customHeight="1" x14ac:dyDescent="0.2">
      <c r="A16" s="38"/>
      <c r="C16" s="4"/>
      <c r="R16" s="17"/>
      <c r="S16" s="18"/>
      <c r="T16" s="18"/>
      <c r="U16" s="18"/>
      <c r="V16" s="18"/>
      <c r="W16" s="18"/>
      <c r="X16" s="18"/>
      <c r="Y16" s="18"/>
      <c r="Z16" s="19"/>
    </row>
    <row r="17" spans="1:26" ht="16.5" customHeight="1" x14ac:dyDescent="0.2">
      <c r="A17" s="38"/>
      <c r="C17" s="4"/>
      <c r="R17" s="17"/>
      <c r="S17" s="18"/>
      <c r="T17" s="18"/>
      <c r="U17" s="18"/>
      <c r="V17" s="18"/>
      <c r="W17" s="18"/>
      <c r="X17" s="18"/>
      <c r="Y17" s="18"/>
      <c r="Z17" s="19"/>
    </row>
    <row r="18" spans="1:26" ht="22.5" customHeight="1" x14ac:dyDescent="0.2">
      <c r="A18" s="38"/>
      <c r="C18" s="4"/>
      <c r="R18" s="17"/>
      <c r="S18" s="18"/>
      <c r="T18" s="18"/>
      <c r="U18" s="18"/>
      <c r="V18" s="18"/>
      <c r="W18" s="18"/>
      <c r="X18" s="18"/>
      <c r="Y18" s="18"/>
      <c r="Z18" s="19"/>
    </row>
    <row r="19" spans="1:26" ht="87" customHeight="1" x14ac:dyDescent="0.2">
      <c r="A19" s="38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R19" s="20"/>
      <c r="S19" s="21"/>
      <c r="T19" s="21"/>
      <c r="U19" s="21"/>
      <c r="V19" s="21"/>
      <c r="W19" s="21"/>
      <c r="X19" s="21"/>
      <c r="Y19" s="21"/>
      <c r="Z19" s="22"/>
    </row>
    <row r="20" spans="1:26" ht="9" customHeight="1" x14ac:dyDescent="0.2">
      <c r="A20" s="38"/>
      <c r="B20" s="10"/>
      <c r="C20" s="11"/>
      <c r="D20" s="12"/>
      <c r="E20" s="60"/>
      <c r="F20" s="12"/>
      <c r="G20" s="60"/>
      <c r="H20" s="12"/>
      <c r="I20" s="60"/>
      <c r="J20" s="12"/>
      <c r="K20" s="60"/>
      <c r="L20" s="12"/>
      <c r="M20" s="60"/>
      <c r="N20" s="10"/>
    </row>
    <row r="21" spans="1:26" ht="11.25" customHeight="1" x14ac:dyDescent="0.2">
      <c r="A21" s="38"/>
      <c r="B21" s="10"/>
      <c r="C21" s="11"/>
      <c r="D21" s="12"/>
      <c r="E21" s="60"/>
      <c r="F21" s="12"/>
      <c r="G21" s="60"/>
      <c r="H21" s="12"/>
      <c r="I21" s="60"/>
      <c r="J21" s="12"/>
      <c r="K21" s="60"/>
      <c r="L21" s="12"/>
      <c r="M21" s="60"/>
      <c r="N21" s="10"/>
    </row>
    <row r="22" spans="1:26" ht="8.25" customHeight="1" x14ac:dyDescent="0.2">
      <c r="A22" s="38"/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26" ht="6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26" ht="6.75" customHeight="1" x14ac:dyDescent="0.2"/>
    <row r="25" spans="1:26" ht="4.5" customHeight="1" x14ac:dyDescent="0.2">
      <c r="H25" s="3"/>
      <c r="I25" s="3"/>
      <c r="J25" s="3"/>
      <c r="K25" s="3"/>
      <c r="L25" s="3"/>
    </row>
    <row r="26" spans="1:26" ht="18" customHeight="1" x14ac:dyDescent="0.2">
      <c r="B26" s="16"/>
      <c r="C26" s="16"/>
      <c r="D26" s="16"/>
      <c r="F26" s="16"/>
      <c r="G26" s="3"/>
      <c r="H26" s="3"/>
      <c r="I26" s="3"/>
      <c r="J26" s="3"/>
      <c r="K26" s="3"/>
      <c r="L26" s="3"/>
    </row>
    <row r="27" spans="1:26" x14ac:dyDescent="0.2">
      <c r="B27" s="16"/>
      <c r="C27" s="16"/>
      <c r="D27" s="16"/>
      <c r="F27" s="16"/>
      <c r="G27" s="3"/>
      <c r="H27" s="3"/>
      <c r="I27" s="3"/>
      <c r="J27" s="3"/>
      <c r="K27" s="3"/>
      <c r="L27" s="3"/>
    </row>
    <row r="28" spans="1:26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</sheetData>
  <sheetProtection selectLockedCells="1"/>
  <mergeCells count="6"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2025-07-16T12:17:18Z</cp:lastPrinted>
  <dcterms:created xsi:type="dcterms:W3CDTF">2010-08-25T11:28:54Z</dcterms:created>
  <dcterms:modified xsi:type="dcterms:W3CDTF">2026-06-11T07:30:22Z</dcterms:modified>
</cp:coreProperties>
</file>