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DieseArbeitsmappe"/>
  <mc:AlternateContent xmlns:mc="http://schemas.openxmlformats.org/markup-compatibility/2006">
    <mc:Choice Requires="x15">
      <x15ac:absPath xmlns:x15ac="http://schemas.microsoft.com/office/spreadsheetml/2010/11/ac" url="\\gruppende\I1.6\Int\DATEN-ZUR-UMWELT\_Indikatoren-ARTIKEL\12_UMWELT-WIRTSCHAFT\WIRT-02_Umweltkosten\"/>
    </mc:Choice>
  </mc:AlternateContent>
  <xr:revisionPtr revIDLastSave="0" documentId="13_ncr:1_{B308DC35-FEA2-406B-A78C-BC511B84C5E1}" xr6:coauthVersionLast="47" xr6:coauthVersionMax="47" xr10:uidLastSave="{00000000-0000-0000-0000-000000000000}"/>
  <bookViews>
    <workbookView xWindow="-120" yWindow="-120" windowWidth="29040" windowHeight="15240" tabRatio="802" activeTab="1" xr2:uid="{00000000-000D-0000-FFFF-FFFF00000000}"/>
  </bookViews>
  <sheets>
    <sheet name="Daten" sheetId="1" r:id="rId1"/>
    <sheet name="Diagramm" sheetId="19" r:id="rId2"/>
    <sheet name="Diagramm ENGLISCH" sheetId="20" r:id="rId3"/>
  </sheets>
  <definedNames>
    <definedName name="Beschriftung" localSheetId="2">OFFSET(Daten!#REF!,0,0,COUNTA(Daten!$B$15:$B$15),-1)</definedName>
    <definedName name="Beschriftung">OFFSET(Daten!#REF!,0,0,COUNTA(Daten!$B$15:$B$15),-1)</definedName>
    <definedName name="Daten01" localSheetId="2">OFFSET(Daten!#REF!,0,0,COUNTA(Daten!$C$15:$C$15),-1)</definedName>
    <definedName name="Daten01">OFFSET(Daten!#REF!,0,0,COUNTA(Daten!$C$15:$C$15),-1)</definedName>
    <definedName name="Daten02" localSheetId="2">OFFSET(Daten!#REF!,0,0,COUNTA(Daten!$D$15:$D$15),-1)</definedName>
    <definedName name="Daten02">OFFSET(Daten!#REF!,0,0,COUNTA(Daten!$D$15:$D$15),-1)</definedName>
    <definedName name="Daten03" localSheetId="2">OFFSET(Daten!#REF!,0,0,COUNTA(Daten!$E$15:$E$15),-1)</definedName>
    <definedName name="Daten03">OFFSET(Daten!#REF!,0,0,COUNTA(Daten!$E$15:$E$15),-1)</definedName>
    <definedName name="Daten04" localSheetId="2">OFFSET(Daten!#REF!,0,0,COUNTA(Daten!#REF!),-1)</definedName>
    <definedName name="Daten04">OFFSET(Daten!#REF!,0,0,COUNTA(Daten!#REF!),-1)</definedName>
    <definedName name="Daten05" localSheetId="2">OFFSET(Daten!#REF!,0,0,COUNTA(Daten!#REF!),-1)</definedName>
    <definedName name="Daten05">OFFSET(Daten!#REF!,0,0,COUNTA(Daten!#REF!),-1)</definedName>
    <definedName name="Daten06" localSheetId="2">OFFSET(Daten!#REF!,0,0,COUNTA(Daten!#REF!),-1)</definedName>
    <definedName name="Daten06">OFFSET(Daten!#REF!,0,0,COUNTA(Daten!#REF!),-1)</definedName>
    <definedName name="Daten07" localSheetId="2">OFFSET(Daten!#REF!,0,0,COUNTA(Daten!#REF!),-1)</definedName>
    <definedName name="Daten07">OFFSET(Daten!#REF!,0,0,COUNTA(Daten!#REF!),-1)</definedName>
    <definedName name="Daten08" localSheetId="2">OFFSET(Daten!#REF!,0,0,COUNTA(Daten!#REF!),-1)</definedName>
    <definedName name="Daten08">OFFSET(Daten!#REF!,0,0,COUNTA(Daten!#REF!),-1)</definedName>
    <definedName name="Daten09" localSheetId="2">OFFSET(Daten!#REF!,0,0,COUNTA(Daten!#REF!),-1)</definedName>
    <definedName name="Daten09">OFFSET(Daten!#REF!,0,0,COUNTA(Daten!#REF!),-1)</definedName>
    <definedName name="Daten10" localSheetId="2">OFFSET(Daten!#REF!,0,0,COUNTA(Daten!#REF!),-1)</definedName>
    <definedName name="Daten10">OFFSET(Daten!#REF!,0,0,COUNTA(Daten!#REF!),-1)</definedName>
    <definedName name="Diagramm3">OFFSET(Daten!#REF!,0,0,COUNTA(Daten!$C$15:$C$15),-1)</definedName>
    <definedName name="diagrammsieben">OFFSET(Daten!#REF!,0,0,COUNTA(Daten!$B$15:$B$15),-1)</definedName>
    <definedName name="jkkll">OFFSET(Daten!#REF!,0,0,COUNTA(Daten!#REF!),-1)</definedName>
    <definedName name="jzwestg">OFFSET(Daten!#REF!,0,0,COUNTA(Daten!#REF!),-1)</definedName>
    <definedName name="Print_Area" localSheetId="1">Diagramm!$B$1:$N$28</definedName>
    <definedName name="Print_Area" localSheetId="2">'Diagramm ENGLISCH'!$B$1:$N$29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7" i="1" l="1"/>
  <c r="C17" i="1"/>
  <c r="F17" i="1"/>
  <c r="E17" i="1"/>
  <c r="D17" i="1"/>
  <c r="Z6" i="1"/>
  <c r="Z4" i="1"/>
  <c r="Z3" i="1"/>
  <c r="Z5" i="1" l="1"/>
</calcChain>
</file>

<file path=xl/sharedStrings.xml><?xml version="1.0" encoding="utf-8"?>
<sst xmlns="http://schemas.openxmlformats.org/spreadsheetml/2006/main" count="38" uniqueCount="32">
  <si>
    <t>Quelle:</t>
  </si>
  <si>
    <t>Hauptitel:</t>
  </si>
  <si>
    <t>Fußnote:</t>
  </si>
  <si>
    <t>Trennlinie horizontal gepunktet</t>
  </si>
  <si>
    <t>Trennlinie horizontal</t>
  </si>
  <si>
    <t>Trennlinie vertikal gepunktet</t>
  </si>
  <si>
    <t>Zusätzliche Grafikelemente</t>
  </si>
  <si>
    <t>Achsenbezeichnung 1:</t>
  </si>
  <si>
    <t>Gesamt</t>
  </si>
  <si>
    <t>Strom</t>
  </si>
  <si>
    <t>Wärme</t>
  </si>
  <si>
    <t>Milliarden Euro*</t>
  </si>
  <si>
    <t>Main heading:</t>
  </si>
  <si>
    <t>Source:</t>
  </si>
  <si>
    <t>Footnote:</t>
  </si>
  <si>
    <t>Name of axis 1:</t>
  </si>
  <si>
    <t>Billion euros*</t>
  </si>
  <si>
    <t>Year</t>
  </si>
  <si>
    <t>Heat</t>
  </si>
  <si>
    <t>Power</t>
  </si>
  <si>
    <t>Total</t>
  </si>
  <si>
    <t>Jahr</t>
  </si>
  <si>
    <t>Umweltkosten durch Treibhausgase und Luftschadstoffe für Strom-, Wärmeerzeugung und Straßenverkehr</t>
  </si>
  <si>
    <t>Road Transport</t>
  </si>
  <si>
    <t>Environmental costs (greenhouse gases and air pollutants) of power and heat generation as well as road transport</t>
  </si>
  <si>
    <t>Straßenverkehr</t>
  </si>
  <si>
    <t>Umweltbundesamt 2026, eigene Berechnungen auf Basis von Daten der AG Energiebilanzen und Bundesministerium für Wirtschaft und Klimaschutz, Zeitreihen zur Entwicklung der Erneuerbaren Energien sowie Energiedaten,</t>
  </si>
  <si>
    <t>TREMOD 6.71B, Handbuch Umweltkosten - Methodenkonvention 4.0</t>
  </si>
  <si>
    <t xml:space="preserve">German Environment Agency 2026, own calculations based on data from Energy Balances Group and Federal Ministry for Economic Affairs and Climate Action, Time series for the development of renewable energy sources and Energy data, </t>
  </si>
  <si>
    <t>TREMOD 6.71B, Handbook on Environmental Value Factors - Methodological Convention 4.0 for the Assessment of Environmental Impacts</t>
  </si>
  <si>
    <t xml:space="preserve">* Basierend auf Kaufkraft 2025
</t>
  </si>
  <si>
    <t xml:space="preserve">* Based on purchasing power in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</si>
</sst>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elle:&quot;\ @"/>
    <numFmt numFmtId="165" formatCode="0.0"/>
  </numFmts>
  <fonts count="32" x14ac:knownFonts="1">
    <font>
      <sz val="10"/>
      <name val="Arial"/>
    </font>
    <font>
      <sz val="10"/>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name val="Arial"/>
      <family val="2"/>
    </font>
    <font>
      <sz val="9"/>
      <name val="Meta Offc"/>
      <family val="2"/>
    </font>
    <font>
      <b/>
      <sz val="9"/>
      <name val="Meta Offc"/>
      <family val="2"/>
    </font>
    <font>
      <b/>
      <sz val="12"/>
      <name val="Meta Offc"/>
      <family val="2"/>
    </font>
    <font>
      <sz val="6"/>
      <name val="Meta Offc"/>
      <family val="2"/>
    </font>
    <font>
      <sz val="6"/>
      <name val="Meta Serif Offc Book"/>
    </font>
    <font>
      <sz val="7"/>
      <name val="Meta Offc"/>
      <family val="2"/>
    </font>
    <font>
      <b/>
      <sz val="9"/>
      <color rgb="FF080808"/>
      <name val="Cambria"/>
      <family val="1"/>
    </font>
    <font>
      <sz val="10"/>
      <color rgb="FF080808"/>
      <name val="Cambria"/>
      <family val="1"/>
    </font>
    <font>
      <b/>
      <sz val="10"/>
      <color rgb="FF080808"/>
      <name val="Cambria"/>
      <family val="1"/>
    </font>
    <font>
      <sz val="9"/>
      <color rgb="FF080808"/>
      <name val="Cambria"/>
      <family val="1"/>
    </font>
    <font>
      <b/>
      <sz val="9"/>
      <color rgb="FFFFFFFF"/>
      <name val="Cambria"/>
      <family val="1"/>
    </font>
    <font>
      <b/>
      <sz val="10"/>
      <color rgb="FFFFFFFF"/>
      <name val="Cambria"/>
      <family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rgb="FFFFFFFF"/>
        <bgColor indexed="64"/>
      </patternFill>
    </fill>
    <fill>
      <patternFill patternType="solid">
        <fgColor rgb="FF333333"/>
        <bgColor indexed="64"/>
      </patternFill>
    </fill>
    <fill>
      <patternFill patternType="solid">
        <fgColor rgb="FFE6E6E6"/>
        <bgColor indexed="64"/>
      </patternFill>
    </fill>
  </fills>
  <borders count="2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theme="1"/>
      </right>
      <top/>
      <bottom/>
      <diagonal/>
    </border>
    <border>
      <left/>
      <right style="thin">
        <color rgb="FFFFFFFF"/>
      </right>
      <top/>
      <bottom/>
      <diagonal/>
    </border>
    <border>
      <left style="thin">
        <color rgb="FFFFFFFF"/>
      </left>
      <right style="thin">
        <color rgb="FFFFFFFF"/>
      </right>
      <top/>
      <bottom/>
      <diagonal/>
    </border>
    <border>
      <left style="dotted">
        <color theme="1"/>
      </left>
      <right/>
      <top/>
      <bottom/>
      <diagonal/>
    </border>
    <border>
      <left style="thin">
        <color rgb="FFFFFFFF"/>
      </left>
      <right/>
      <top/>
      <bottom/>
      <diagonal/>
    </border>
    <border>
      <left style="dotted">
        <color indexed="64"/>
      </left>
      <right/>
      <top/>
      <bottom/>
      <diagonal/>
    </border>
  </borders>
  <cellStyleXfs count="4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20" borderId="1" applyNumberFormat="0" applyAlignment="0" applyProtection="0"/>
    <xf numFmtId="0" fontId="5" fillId="20" borderId="2" applyNumberFormat="0" applyAlignment="0" applyProtection="0"/>
    <xf numFmtId="0" fontId="6" fillId="7"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21" borderId="0" applyNumberFormat="0" applyBorder="0" applyAlignment="0" applyProtection="0"/>
    <xf numFmtId="0" fontId="1" fillId="22" borderId="4" applyNumberFormat="0" applyFont="0" applyAlignment="0" applyProtection="0"/>
    <xf numFmtId="0" fontId="11" fillId="3" borderId="0" applyNumberFormat="0" applyBorder="0" applyAlignment="0" applyProtection="0"/>
    <xf numFmtId="0" fontId="1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23" borderId="9" applyNumberFormat="0" applyAlignment="0" applyProtection="0"/>
    <xf numFmtId="0" fontId="1" fillId="0" borderId="0"/>
  </cellStyleXfs>
  <cellXfs count="66">
    <xf numFmtId="0" fontId="0" fillId="0" borderId="0" xfId="0"/>
    <xf numFmtId="0" fontId="0" fillId="0" borderId="0" xfId="0" applyBorder="1"/>
    <xf numFmtId="0" fontId="20" fillId="0" borderId="0" xfId="0" applyFont="1" applyBorder="1" applyAlignment="1"/>
    <xf numFmtId="0" fontId="20" fillId="0" borderId="0" xfId="0" applyFont="1" applyBorder="1" applyAlignment="1">
      <alignment horizontal="right" indent="1"/>
    </xf>
    <xf numFmtId="0" fontId="21" fillId="0" borderId="0" xfId="0" applyFont="1" applyBorder="1" applyAlignment="1"/>
    <xf numFmtId="0" fontId="22" fillId="0" borderId="0" xfId="0" applyFont="1" applyBorder="1" applyAlignment="1"/>
    <xf numFmtId="0" fontId="27" fillId="24" borderId="0" xfId="0" applyFont="1" applyFill="1" applyProtection="1"/>
    <xf numFmtId="0" fontId="27" fillId="24" borderId="0" xfId="0" applyFont="1" applyFill="1"/>
    <xf numFmtId="0" fontId="27" fillId="24" borderId="0" xfId="0" applyFont="1" applyFill="1" applyBorder="1" applyProtection="1"/>
    <xf numFmtId="0" fontId="28" fillId="24" borderId="0" xfId="0" applyFont="1" applyFill="1" applyBorder="1" applyAlignment="1" applyProtection="1"/>
    <xf numFmtId="0" fontId="28" fillId="24" borderId="0" xfId="0" applyFont="1" applyFill="1" applyBorder="1" applyProtection="1"/>
    <xf numFmtId="0" fontId="28" fillId="24" borderId="0" xfId="0" applyFont="1" applyFill="1" applyBorder="1" applyProtection="1">
      <protection locked="0"/>
    </xf>
    <xf numFmtId="0" fontId="26" fillId="24" borderId="21" xfId="0" applyFont="1" applyFill="1" applyBorder="1" applyAlignment="1">
      <alignment horizontal="left" vertical="center" wrapText="1"/>
    </xf>
    <xf numFmtId="0" fontId="26" fillId="26" borderId="21" xfId="0" applyFont="1" applyFill="1" applyBorder="1" applyAlignment="1">
      <alignment horizontal="left" vertical="center" wrapText="1"/>
    </xf>
    <xf numFmtId="0" fontId="30" fillId="25" borderId="14" xfId="0" applyFont="1" applyFill="1" applyBorder="1" applyAlignment="1">
      <alignment horizontal="right" vertical="center"/>
    </xf>
    <xf numFmtId="0" fontId="30" fillId="25" borderId="15" xfId="0" applyFont="1" applyFill="1" applyBorder="1" applyAlignment="1">
      <alignment horizontal="right" vertical="center"/>
    </xf>
    <xf numFmtId="0" fontId="0" fillId="24" borderId="0" xfId="0" applyFill="1" applyBorder="1"/>
    <xf numFmtId="0" fontId="20" fillId="24" borderId="0" xfId="0" applyFont="1" applyFill="1" applyBorder="1" applyAlignment="1">
      <alignment horizontal="right" indent="1"/>
    </xf>
    <xf numFmtId="0" fontId="0" fillId="24" borderId="0" xfId="0" applyFill="1" applyBorder="1" applyProtection="1"/>
    <xf numFmtId="0" fontId="20" fillId="24" borderId="0" xfId="0" applyFont="1" applyFill="1" applyBorder="1" applyAlignment="1" applyProtection="1">
      <alignment horizontal="right" indent="1"/>
    </xf>
    <xf numFmtId="0" fontId="20" fillId="24" borderId="0" xfId="0" applyFont="1" applyFill="1" applyBorder="1"/>
    <xf numFmtId="0" fontId="0" fillId="26" borderId="11" xfId="0" applyFill="1" applyBorder="1" applyProtection="1"/>
    <xf numFmtId="0" fontId="0" fillId="26" borderId="0" xfId="0" applyFill="1" applyBorder="1" applyProtection="1"/>
    <xf numFmtId="0" fontId="20" fillId="26" borderId="0" xfId="0" applyFont="1" applyFill="1" applyBorder="1" applyProtection="1"/>
    <xf numFmtId="0" fontId="0" fillId="26" borderId="16" xfId="0" applyFill="1" applyBorder="1" applyProtection="1"/>
    <xf numFmtId="0" fontId="0" fillId="26" borderId="11" xfId="0" applyFill="1" applyBorder="1"/>
    <xf numFmtId="0" fontId="0" fillId="26" borderId="0" xfId="0" applyFill="1" applyBorder="1"/>
    <xf numFmtId="0" fontId="0" fillId="26" borderId="16" xfId="0" applyFill="1" applyBorder="1"/>
    <xf numFmtId="0" fontId="20" fillId="26" borderId="0" xfId="0" applyFont="1" applyFill="1" applyBorder="1"/>
    <xf numFmtId="0" fontId="0" fillId="26" borderId="12" xfId="0" applyFill="1" applyBorder="1"/>
    <xf numFmtId="0" fontId="0" fillId="26" borderId="17" xfId="0" applyFill="1" applyBorder="1"/>
    <xf numFmtId="0" fontId="0" fillId="26" borderId="18" xfId="0" applyFill="1" applyBorder="1"/>
    <xf numFmtId="0" fontId="0" fillId="24" borderId="0" xfId="0" applyFill="1" applyBorder="1" applyAlignment="1">
      <alignment vertical="center"/>
    </xf>
    <xf numFmtId="0" fontId="25" fillId="24" borderId="0" xfId="0" applyFont="1" applyFill="1" applyBorder="1" applyAlignment="1">
      <alignment vertical="center"/>
    </xf>
    <xf numFmtId="164" fontId="24" fillId="24" borderId="0" xfId="0" applyNumberFormat="1" applyFont="1" applyFill="1" applyBorder="1" applyAlignment="1">
      <alignment vertical="top" wrapText="1"/>
    </xf>
    <xf numFmtId="0" fontId="23" fillId="24" borderId="0" xfId="0" applyFont="1" applyFill="1" applyBorder="1" applyAlignment="1">
      <alignment vertical="top"/>
    </xf>
    <xf numFmtId="0" fontId="30" fillId="25" borderId="22" xfId="0" applyFont="1" applyFill="1" applyBorder="1" applyAlignment="1">
      <alignment horizontal="left" vertical="center" wrapText="1"/>
    </xf>
    <xf numFmtId="0" fontId="30" fillId="25" borderId="23" xfId="0" applyFont="1" applyFill="1" applyBorder="1" applyAlignment="1">
      <alignment horizontal="center" vertical="center" wrapText="1"/>
    </xf>
    <xf numFmtId="165" fontId="30" fillId="25" borderId="23" xfId="0" applyNumberFormat="1" applyFont="1" applyFill="1" applyBorder="1" applyAlignment="1">
      <alignment horizontal="center" vertical="center" wrapText="1"/>
    </xf>
    <xf numFmtId="165" fontId="29" fillId="24" borderId="21" xfId="0" applyNumberFormat="1" applyFont="1" applyFill="1" applyBorder="1" applyAlignment="1">
      <alignment horizontal="center" vertical="center" wrapText="1"/>
    </xf>
    <xf numFmtId="165" fontId="29" fillId="26" borderId="21" xfId="0" applyNumberFormat="1" applyFont="1" applyFill="1" applyBorder="1" applyAlignment="1">
      <alignment horizontal="center" vertical="center" wrapText="1"/>
    </xf>
    <xf numFmtId="0" fontId="25" fillId="24" borderId="0" xfId="0" applyFont="1" applyFill="1" applyBorder="1" applyAlignment="1" applyProtection="1">
      <alignment horizontal="left" vertical="top" wrapText="1"/>
    </xf>
    <xf numFmtId="165" fontId="29" fillId="26" borderId="24" xfId="0" applyNumberFormat="1" applyFont="1" applyFill="1" applyBorder="1" applyAlignment="1">
      <alignment horizontal="center" vertical="center" wrapText="1"/>
    </xf>
    <xf numFmtId="165" fontId="29" fillId="24" borderId="24" xfId="0" applyNumberFormat="1" applyFont="1" applyFill="1" applyBorder="1" applyAlignment="1">
      <alignment horizontal="center" vertical="center" wrapText="1"/>
    </xf>
    <xf numFmtId="0" fontId="27" fillId="24" borderId="0" xfId="0" applyFont="1" applyFill="1" applyAlignment="1" applyProtection="1">
      <alignment horizontal="center"/>
    </xf>
    <xf numFmtId="0" fontId="30" fillId="25" borderId="25" xfId="0" applyFont="1" applyFill="1" applyBorder="1" applyAlignment="1">
      <alignment horizontal="center" vertical="center" wrapText="1"/>
    </xf>
    <xf numFmtId="165" fontId="29" fillId="26" borderId="26" xfId="0" applyNumberFormat="1" applyFont="1" applyFill="1" applyBorder="1" applyAlignment="1">
      <alignment horizontal="center" vertical="center" wrapText="1"/>
    </xf>
    <xf numFmtId="165" fontId="29" fillId="24" borderId="26" xfId="0" applyNumberFormat="1" applyFont="1" applyFill="1" applyBorder="1" applyAlignment="1">
      <alignment horizontal="center" vertical="center" wrapText="1"/>
    </xf>
    <xf numFmtId="165" fontId="30" fillId="25" borderId="25" xfId="0" applyNumberFormat="1" applyFont="1" applyFill="1" applyBorder="1" applyAlignment="1">
      <alignment horizontal="center" vertical="center" wrapText="1"/>
    </xf>
    <xf numFmtId="0" fontId="28" fillId="24" borderId="0" xfId="0" applyFont="1" applyFill="1" applyBorder="1" applyAlignment="1" applyProtection="1">
      <alignment horizontal="center"/>
    </xf>
    <xf numFmtId="0" fontId="1" fillId="0" borderId="0" xfId="42" applyAlignment="1">
      <alignment vertical="center" wrapText="1"/>
    </xf>
    <xf numFmtId="0" fontId="27" fillId="0" borderId="13" xfId="0" applyFont="1" applyFill="1" applyBorder="1" applyAlignment="1" applyProtection="1">
      <alignment horizontal="left" vertical="center" wrapText="1"/>
      <protection locked="0"/>
    </xf>
    <xf numFmtId="0" fontId="27" fillId="0" borderId="10" xfId="0" applyFont="1" applyFill="1" applyBorder="1" applyAlignment="1" applyProtection="1">
      <alignment horizontal="left" vertical="center"/>
      <protection locked="0"/>
    </xf>
    <xf numFmtId="0" fontId="27" fillId="24" borderId="13" xfId="0" applyFont="1" applyFill="1" applyBorder="1" applyAlignment="1" applyProtection="1">
      <alignment horizontal="left"/>
      <protection locked="0"/>
    </xf>
    <xf numFmtId="0" fontId="27" fillId="24" borderId="10" xfId="0" applyFont="1" applyFill="1" applyBorder="1" applyAlignment="1" applyProtection="1">
      <alignment horizontal="left"/>
      <protection locked="0"/>
    </xf>
    <xf numFmtId="0" fontId="27" fillId="24" borderId="13" xfId="0" applyFont="1" applyFill="1" applyBorder="1" applyAlignment="1" applyProtection="1">
      <alignment horizontal="left" vertical="center"/>
      <protection locked="0"/>
    </xf>
    <xf numFmtId="0" fontId="27" fillId="24" borderId="10" xfId="0" applyFont="1" applyFill="1" applyBorder="1" applyAlignment="1" applyProtection="1">
      <alignment horizontal="left" vertical="center"/>
      <protection locked="0"/>
    </xf>
    <xf numFmtId="0" fontId="27" fillId="0" borderId="19" xfId="0" applyFont="1" applyFill="1" applyBorder="1" applyAlignment="1" applyProtection="1">
      <alignment horizontal="left" vertical="center" wrapText="1"/>
      <protection locked="0"/>
    </xf>
    <xf numFmtId="0" fontId="27" fillId="0" borderId="20" xfId="0" applyFont="1" applyFill="1" applyBorder="1" applyAlignment="1" applyProtection="1">
      <alignment horizontal="left" vertical="center" wrapText="1"/>
      <protection locked="0"/>
    </xf>
    <xf numFmtId="0" fontId="27" fillId="24" borderId="13" xfId="0" applyFont="1" applyFill="1" applyBorder="1" applyAlignment="1" applyProtection="1">
      <alignment horizontal="left" vertical="center" wrapText="1"/>
      <protection locked="0"/>
    </xf>
    <xf numFmtId="0" fontId="27" fillId="24" borderId="19" xfId="0" applyFont="1" applyFill="1" applyBorder="1" applyAlignment="1" applyProtection="1">
      <alignment horizontal="left" vertical="center" wrapText="1"/>
      <protection locked="0"/>
    </xf>
    <xf numFmtId="0" fontId="27" fillId="24" borderId="20" xfId="0" applyFont="1" applyFill="1" applyBorder="1" applyAlignment="1" applyProtection="1">
      <alignment horizontal="left" vertical="center" wrapText="1"/>
      <protection locked="0"/>
    </xf>
    <xf numFmtId="0" fontId="27" fillId="0" borderId="13" xfId="0" applyFont="1" applyFill="1" applyBorder="1" applyAlignment="1" applyProtection="1">
      <alignment horizontal="left" vertical="center"/>
      <protection locked="0"/>
    </xf>
    <xf numFmtId="0" fontId="31" fillId="25" borderId="19" xfId="0" applyFont="1" applyFill="1" applyBorder="1" applyAlignment="1">
      <alignment horizontal="center" vertical="center"/>
    </xf>
    <xf numFmtId="0" fontId="31" fillId="25" borderId="20" xfId="0" applyFont="1" applyFill="1" applyBorder="1" applyAlignment="1">
      <alignment horizontal="center" vertical="center"/>
    </xf>
    <xf numFmtId="0" fontId="31" fillId="25" borderId="13" xfId="0" applyFont="1" applyFill="1" applyBorder="1" applyAlignment="1">
      <alignment horizontal="center" vertical="center"/>
    </xf>
  </cellXfs>
  <cellStyles count="43">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Eingabe" xfId="27" builtinId="20" customBuiltin="1"/>
    <cellStyle name="Ergebnis" xfId="28" builtinId="25" customBuiltin="1"/>
    <cellStyle name="Erklärender Text" xfId="29" builtinId="53" customBuiltin="1"/>
    <cellStyle name="Gut" xfId="30" builtinId="26" customBuiltin="1"/>
    <cellStyle name="Neutral" xfId="31" builtinId="28" customBuiltin="1"/>
    <cellStyle name="Notiz" xfId="32" builtinId="10" customBuiltin="1"/>
    <cellStyle name="Schlecht" xfId="33" builtinId="27" customBuiltin="1"/>
    <cellStyle name="Standard" xfId="0" builtinId="0"/>
    <cellStyle name="Standard 2" xfId="42" xr:uid="{00000000-0005-0000-0000-000022000000}"/>
    <cellStyle name="Überschrift" xfId="34" builtinId="15" customBuiltin="1"/>
    <cellStyle name="Überschrift 1" xfId="35" builtinId="16" customBuiltin="1"/>
    <cellStyle name="Überschrift 2" xfId="36" builtinId="17" customBuiltin="1"/>
    <cellStyle name="Überschrift 3" xfId="37" builtinId="18" customBuiltin="1"/>
    <cellStyle name="Überschrift 4" xfId="38" builtinId="19" customBuiltin="1"/>
    <cellStyle name="Verknüpfte Zelle" xfId="39" builtinId="24" customBuiltin="1"/>
    <cellStyle name="Warnender Text" xfId="40" builtinId="11" customBuiltin="1"/>
    <cellStyle name="Zelle überprüfen" xfId="41" builtinId="23" customBuiltin="1"/>
  </cellStyles>
  <dxfs count="1">
    <dxf>
      <fill>
        <patternFill>
          <bgColor theme="0" tint="-0.24994659260841701"/>
        </patternFill>
      </fill>
      <border>
        <left/>
        <right/>
        <top/>
        <bottom/>
      </border>
    </dxf>
  </dxfs>
  <tableStyles count="0" defaultTableStyle="TableStyleMedium9" defaultPivotStyle="PivotStyleLight16"/>
  <colors>
    <mruColors>
      <color rgb="FFFFFFFF"/>
      <color rgb="FF080808"/>
      <color rgb="FFE6E6E6"/>
      <color rgb="FF333333"/>
      <color rgb="FF5EAD35"/>
      <color rgb="FF125D86"/>
      <color rgb="FF005F85"/>
      <color rgb="FF61B931"/>
      <color rgb="FF0B90D5"/>
      <color rgb="FF612F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image" Target="../media/image1.png"/></Relationships>
</file>

<file path=xl/charts/_rels/chart2.xml.rels><?xml version="1.0" encoding="UTF-8" standalone="yes"?>
<Relationships xmlns="http://schemas.openxmlformats.org/package/2006/relationships"><Relationship Id="rId1" Type="http://schemas.openxmlformats.org/officeDocument/2006/relationships/image" Target="../media/image1.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358567967377666E-2"/>
          <c:y val="3.8334153287014422E-2"/>
          <c:w val="0.87326927958288703"/>
          <c:h val="0.70837502972971755"/>
        </c:manualLayout>
      </c:layout>
      <c:barChart>
        <c:barDir val="col"/>
        <c:grouping val="stacked"/>
        <c:varyColors val="0"/>
        <c:ser>
          <c:idx val="0"/>
          <c:order val="0"/>
          <c:tx>
            <c:strRef>
              <c:f>Daten!$B$15</c:f>
              <c:strCache>
                <c:ptCount val="1"/>
                <c:pt idx="0">
                  <c:v>Strom</c:v>
                </c:pt>
              </c:strCache>
            </c:strRef>
          </c:tx>
          <c:spPr>
            <a:solidFill>
              <a:schemeClr val="bg1"/>
            </a:solidFill>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C04-485D-ACF1-B39DECBBC1B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C04-485D-ACF1-B39DECBBC1B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C04-485D-ACF1-B39DECBBC1B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C04-485D-ACF1-B39DECBBC1BB}"/>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87-4443-A746-4431BEB01393}"/>
                </c:ext>
              </c:extLst>
            </c:dLbl>
            <c:dLbl>
              <c:idx val="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787-4443-A746-4431BEB01393}"/>
                </c:ext>
              </c:extLst>
            </c:dLbl>
            <c:spPr>
              <a:noFill/>
              <a:ln>
                <a:noFill/>
              </a:ln>
              <a:effectLst/>
            </c:spPr>
            <c:txPr>
              <a:bodyPr wrap="square" lIns="38100" tIns="19050" rIns="38100" bIns="19050" anchor="ctr">
                <a:spAutoFit/>
              </a:bodyPr>
              <a:lstStyle/>
              <a:p>
                <a:pPr>
                  <a:defRPr sz="900" b="1">
                    <a:solidFill>
                      <a:srgbClr val="FFFFFF"/>
                    </a:solidFill>
                    <a:latin typeface="Meta Offc" panose="020B0604030101020102" pitchFamily="34" charset="0"/>
                    <a:cs typeface="Meta Offc" panose="020B0604030101020102"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Daten!$C$13:$G$13</c:f>
              <c:numCache>
                <c:formatCode>General</c:formatCode>
                <c:ptCount val="5"/>
                <c:pt idx="0">
                  <c:v>2020</c:v>
                </c:pt>
                <c:pt idx="1">
                  <c:v>2021</c:v>
                </c:pt>
                <c:pt idx="2">
                  <c:v>2022</c:v>
                </c:pt>
                <c:pt idx="3">
                  <c:v>2023</c:v>
                </c:pt>
                <c:pt idx="4">
                  <c:v>2024</c:v>
                </c:pt>
              </c:numCache>
            </c:numRef>
          </c:cat>
          <c:val>
            <c:numRef>
              <c:f>Daten!$C$15:$G$15</c:f>
              <c:numCache>
                <c:formatCode>0.0</c:formatCode>
                <c:ptCount val="5"/>
                <c:pt idx="0">
                  <c:v>106.00844059703584</c:v>
                </c:pt>
                <c:pt idx="1">
                  <c:v>121.20527738775651</c:v>
                </c:pt>
                <c:pt idx="2">
                  <c:v>112.60230607919695</c:v>
                </c:pt>
                <c:pt idx="3">
                  <c:v>83.266091692611951</c:v>
                </c:pt>
                <c:pt idx="4">
                  <c:v>76.569543422663074</c:v>
                </c:pt>
              </c:numCache>
            </c:numRef>
          </c:val>
          <c:extLst>
            <c:ext xmlns:c16="http://schemas.microsoft.com/office/drawing/2014/chart" uri="{C3380CC4-5D6E-409C-BE32-E72D297353CC}">
              <c16:uniqueId val="{00000004-8C04-485D-ACF1-B39DECBBC1BB}"/>
            </c:ext>
          </c:extLst>
        </c:ser>
        <c:ser>
          <c:idx val="3"/>
          <c:order val="1"/>
          <c:tx>
            <c:strRef>
              <c:f>Daten!$B$14</c:f>
              <c:strCache>
                <c:ptCount val="1"/>
                <c:pt idx="0">
                  <c:v>Wärme</c:v>
                </c:pt>
              </c:strCache>
            </c:strRef>
          </c:tx>
          <c:spPr>
            <a:solidFill>
              <a:schemeClr val="accent1"/>
            </a:solidFill>
            <a:ln w="28575">
              <a:noFill/>
            </a:ln>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C04-485D-ACF1-B39DECBBC1B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C04-485D-ACF1-B39DECBBC1B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C04-485D-ACF1-B39DECBBC1B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8C04-485D-ACF1-B39DECBBC1BB}"/>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787-4443-A746-4431BEB01393}"/>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787-4443-A746-4431BEB01393}"/>
                </c:ext>
              </c:extLst>
            </c:dLbl>
            <c:spPr>
              <a:noFill/>
              <a:ln>
                <a:noFill/>
              </a:ln>
              <a:effectLst/>
            </c:spPr>
            <c:txPr>
              <a:bodyPr wrap="square" lIns="38100" tIns="19050" rIns="38100" bIns="19050" anchor="ctr">
                <a:spAutoFit/>
              </a:bodyPr>
              <a:lstStyle/>
              <a:p>
                <a:pPr>
                  <a:defRPr sz="900" b="1">
                    <a:solidFill>
                      <a:srgbClr val="FFFFFF"/>
                    </a:solidFill>
                    <a:latin typeface="Meta Offc" panose="020B0604030101020102" pitchFamily="34" charset="0"/>
                    <a:cs typeface="Meta Offc" panose="020B0604030101020102" pitchFamily="34" charset="0"/>
                  </a:defRPr>
                </a:pPr>
                <a:endParaRPr lang="de-DE"/>
              </a:p>
            </c:tx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numRef>
              <c:f>Daten!$C$13:$G$13</c:f>
              <c:numCache>
                <c:formatCode>General</c:formatCode>
                <c:ptCount val="5"/>
                <c:pt idx="0">
                  <c:v>2020</c:v>
                </c:pt>
                <c:pt idx="1">
                  <c:v>2021</c:v>
                </c:pt>
                <c:pt idx="2">
                  <c:v>2022</c:v>
                </c:pt>
                <c:pt idx="3">
                  <c:v>2023</c:v>
                </c:pt>
                <c:pt idx="4">
                  <c:v>2024</c:v>
                </c:pt>
              </c:numCache>
            </c:numRef>
          </c:cat>
          <c:val>
            <c:numRef>
              <c:f>Daten!$C$14:$G$14</c:f>
              <c:numCache>
                <c:formatCode>0.0</c:formatCode>
                <c:ptCount val="5"/>
                <c:pt idx="0">
                  <c:v>92.593307522160785</c:v>
                </c:pt>
                <c:pt idx="1">
                  <c:v>93.965636389262741</c:v>
                </c:pt>
                <c:pt idx="2">
                  <c:v>90.240142080257158</c:v>
                </c:pt>
                <c:pt idx="3">
                  <c:v>83.72302753388982</c:v>
                </c:pt>
                <c:pt idx="4">
                  <c:v>84.766151607998012</c:v>
                </c:pt>
              </c:numCache>
            </c:numRef>
          </c:val>
          <c:extLst>
            <c:ext xmlns:c16="http://schemas.microsoft.com/office/drawing/2014/chart" uri="{C3380CC4-5D6E-409C-BE32-E72D297353CC}">
              <c16:uniqueId val="{00000009-8C04-485D-ACF1-B39DECBBC1BB}"/>
            </c:ext>
          </c:extLst>
        </c:ser>
        <c:ser>
          <c:idx val="1"/>
          <c:order val="2"/>
          <c:tx>
            <c:strRef>
              <c:f>Daten!$B$16</c:f>
              <c:strCache>
                <c:ptCount val="1"/>
                <c:pt idx="0">
                  <c:v>Straßenverkehr</c:v>
                </c:pt>
              </c:strCache>
            </c:strRef>
          </c:tx>
          <c:spPr>
            <a:solidFill>
              <a:schemeClr val="accent6"/>
            </a:solidFill>
            <a:ln w="28575">
              <a:noFill/>
            </a:ln>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8C04-485D-ACF1-B39DECBBC1B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C04-485D-ACF1-B39DECBBC1B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8C04-485D-ACF1-B39DECBBC1B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8C04-485D-ACF1-B39DECBBC1BB}"/>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787-4443-A746-4431BEB01393}"/>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787-4443-A746-4431BEB01393}"/>
                </c:ext>
              </c:extLst>
            </c:dLbl>
            <c:numFmt formatCode="0.0" sourceLinked="0"/>
            <c:spPr>
              <a:noFill/>
              <a:ln>
                <a:noFill/>
              </a:ln>
              <a:effectLst/>
            </c:spPr>
            <c:txPr>
              <a:bodyPr wrap="square" lIns="38100" tIns="19050" rIns="38100" bIns="19050" anchor="ctr">
                <a:spAutoFit/>
              </a:bodyPr>
              <a:lstStyle/>
              <a:p>
                <a:pPr>
                  <a:defRPr sz="900" b="1">
                    <a:solidFill>
                      <a:srgbClr val="FFFFFF"/>
                    </a:solidFill>
                    <a:latin typeface="Meta Offc" panose="020B0604030101020102" pitchFamily="34" charset="0"/>
                    <a:cs typeface="Meta Offc" panose="020B0604030101020102" pitchFamily="34" charset="0"/>
                  </a:defRPr>
                </a:pPr>
                <a:endParaRPr lang="de-DE"/>
              </a:p>
            </c:tx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numRef>
              <c:f>Daten!$C$13:$G$13</c:f>
              <c:numCache>
                <c:formatCode>General</c:formatCode>
                <c:ptCount val="5"/>
                <c:pt idx="0">
                  <c:v>2020</c:v>
                </c:pt>
                <c:pt idx="1">
                  <c:v>2021</c:v>
                </c:pt>
                <c:pt idx="2">
                  <c:v>2022</c:v>
                </c:pt>
                <c:pt idx="3">
                  <c:v>2023</c:v>
                </c:pt>
                <c:pt idx="4">
                  <c:v>2024</c:v>
                </c:pt>
              </c:numCache>
            </c:numRef>
          </c:cat>
          <c:val>
            <c:numRef>
              <c:f>Daten!$C$16:$G$16</c:f>
              <c:numCache>
                <c:formatCode>0.0</c:formatCode>
                <c:ptCount val="5"/>
                <c:pt idx="0">
                  <c:v>112.74827721034339</c:v>
                </c:pt>
                <c:pt idx="1">
                  <c:v>117.43679812569874</c:v>
                </c:pt>
                <c:pt idx="2">
                  <c:v>119.19473683990928</c:v>
                </c:pt>
                <c:pt idx="3">
                  <c:v>120.6955578918182</c:v>
                </c:pt>
                <c:pt idx="4">
                  <c:v>123.41421416881207</c:v>
                </c:pt>
              </c:numCache>
            </c:numRef>
          </c:val>
          <c:extLst>
            <c:ext xmlns:c16="http://schemas.microsoft.com/office/drawing/2014/chart" uri="{C3380CC4-5D6E-409C-BE32-E72D297353CC}">
              <c16:uniqueId val="{0000000E-8C04-485D-ACF1-B39DECBBC1BB}"/>
            </c:ext>
          </c:extLst>
        </c:ser>
        <c:dLbls>
          <c:showLegendKey val="0"/>
          <c:showVal val="0"/>
          <c:showCatName val="0"/>
          <c:showSerName val="0"/>
          <c:showPercent val="0"/>
          <c:showBubbleSize val="0"/>
        </c:dLbls>
        <c:gapWidth val="150"/>
        <c:overlap val="100"/>
        <c:axId val="337014136"/>
        <c:axId val="337014528"/>
      </c:barChart>
      <c:lineChart>
        <c:grouping val="standard"/>
        <c:varyColors val="0"/>
        <c:ser>
          <c:idx val="2"/>
          <c:order val="3"/>
          <c:spPr>
            <a:ln>
              <a:noFill/>
            </a:ln>
          </c:spPr>
          <c:marker>
            <c:symbol val="none"/>
          </c:marker>
          <c:dLbls>
            <c:numFmt formatCode="#,##0.0" sourceLinked="0"/>
            <c:spPr>
              <a:solidFill>
                <a:srgbClr val="080808"/>
              </a:solidFill>
              <a:ln>
                <a:noFill/>
              </a:ln>
              <a:effectLst/>
            </c:spPr>
            <c:txPr>
              <a:bodyPr wrap="square" lIns="38100" tIns="19050" rIns="38100" bIns="19050" anchor="ctr">
                <a:spAutoFit/>
              </a:bodyPr>
              <a:lstStyle/>
              <a:p>
                <a:pPr>
                  <a:defRPr sz="900" b="1">
                    <a:solidFill>
                      <a:srgbClr val="FFFFFF"/>
                    </a:solidFill>
                    <a:latin typeface="Meta Offc" panose="020B0604030101020102"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Daten!$C$13:$G$13</c:f>
              <c:numCache>
                <c:formatCode>General</c:formatCode>
                <c:ptCount val="5"/>
                <c:pt idx="0">
                  <c:v>2020</c:v>
                </c:pt>
                <c:pt idx="1">
                  <c:v>2021</c:v>
                </c:pt>
                <c:pt idx="2">
                  <c:v>2022</c:v>
                </c:pt>
                <c:pt idx="3">
                  <c:v>2023</c:v>
                </c:pt>
                <c:pt idx="4">
                  <c:v>2024</c:v>
                </c:pt>
              </c:numCache>
            </c:numRef>
          </c:cat>
          <c:val>
            <c:numRef>
              <c:f>Daten!$C$17:$G$17</c:f>
              <c:numCache>
                <c:formatCode>0.0</c:formatCode>
                <c:ptCount val="5"/>
                <c:pt idx="0">
                  <c:v>311.35002532954002</c:v>
                </c:pt>
                <c:pt idx="1">
                  <c:v>332.60771190271799</c:v>
                </c:pt>
                <c:pt idx="2">
                  <c:v>322.03718499936338</c:v>
                </c:pt>
                <c:pt idx="3">
                  <c:v>287.68467711832</c:v>
                </c:pt>
                <c:pt idx="4">
                  <c:v>284.74990919947317</c:v>
                </c:pt>
              </c:numCache>
            </c:numRef>
          </c:val>
          <c:smooth val="0"/>
          <c:extLst>
            <c:ext xmlns:c16="http://schemas.microsoft.com/office/drawing/2014/chart" uri="{C3380CC4-5D6E-409C-BE32-E72D297353CC}">
              <c16:uniqueId val="{00000000-BCBD-4F41-99B9-E3A62ADE6F39}"/>
            </c:ext>
          </c:extLst>
        </c:ser>
        <c:ser>
          <c:idx val="4"/>
          <c:order val="4"/>
          <c:tx>
            <c:v>Gesamtkosten basierend auf FUND Modell</c:v>
          </c:tx>
          <c:spPr>
            <a:ln>
              <a:solidFill>
                <a:srgbClr val="080808"/>
              </a:solidFill>
              <a:prstDash val="dash"/>
            </a:ln>
          </c:spPr>
          <c:marker>
            <c:symbol val="none"/>
          </c:marker>
          <c:dPt>
            <c:idx val="1"/>
            <c:bubble3D val="0"/>
            <c:spPr>
              <a:ln>
                <a:noFill/>
                <a:prstDash val="dash"/>
              </a:ln>
            </c:spPr>
            <c:extLst>
              <c:ext xmlns:c16="http://schemas.microsoft.com/office/drawing/2014/chart" uri="{C3380CC4-5D6E-409C-BE32-E72D297353CC}">
                <c16:uniqueId val="{00000002-09CD-45CE-869F-FAD10286F13C}"/>
              </c:ext>
            </c:extLst>
          </c:dPt>
          <c:dPt>
            <c:idx val="2"/>
            <c:bubble3D val="0"/>
            <c:spPr>
              <a:ln>
                <a:noFill/>
                <a:prstDash val="dash"/>
              </a:ln>
            </c:spPr>
            <c:extLst>
              <c:ext xmlns:c16="http://schemas.microsoft.com/office/drawing/2014/chart" uri="{C3380CC4-5D6E-409C-BE32-E72D297353CC}">
                <c16:uniqueId val="{00000001-09CD-45CE-869F-FAD10286F13C}"/>
              </c:ext>
            </c:extLst>
          </c:dPt>
          <c:dPt>
            <c:idx val="3"/>
            <c:bubble3D val="0"/>
            <c:spPr>
              <a:ln>
                <a:noFill/>
                <a:prstDash val="dash"/>
              </a:ln>
            </c:spPr>
            <c:extLst>
              <c:ext xmlns:c16="http://schemas.microsoft.com/office/drawing/2014/chart" uri="{C3380CC4-5D6E-409C-BE32-E72D297353CC}">
                <c16:uniqueId val="{00000000-09CD-45CE-869F-FAD10286F13C}"/>
              </c:ext>
            </c:extLst>
          </c:dPt>
          <c:cat>
            <c:numRef>
              <c:f>Daten!$C$13:$G$13</c:f>
              <c:numCache>
                <c:formatCode>General</c:formatCode>
                <c:ptCount val="5"/>
                <c:pt idx="0">
                  <c:v>2020</c:v>
                </c:pt>
                <c:pt idx="1">
                  <c:v>2021</c:v>
                </c:pt>
                <c:pt idx="2">
                  <c:v>2022</c:v>
                </c:pt>
                <c:pt idx="3">
                  <c:v>2023</c:v>
                </c:pt>
                <c:pt idx="4">
                  <c:v>2024</c:v>
                </c:pt>
              </c:numCache>
            </c:numRef>
          </c:cat>
          <c:val>
            <c:numRef>
              <c:f>Daten!#REF!</c:f>
              <c:numCache>
                <c:formatCode>General</c:formatCode>
                <c:ptCount val="1"/>
                <c:pt idx="0">
                  <c:v>1</c:v>
                </c:pt>
              </c:numCache>
            </c:numRef>
          </c:val>
          <c:smooth val="0"/>
          <c:extLst>
            <c:ext xmlns:c16="http://schemas.microsoft.com/office/drawing/2014/chart" uri="{C3380CC4-5D6E-409C-BE32-E72D297353CC}">
              <c16:uniqueId val="{00000003-C038-4CFE-9546-316677B271BC}"/>
            </c:ext>
          </c:extLst>
        </c:ser>
        <c:dLbls>
          <c:showLegendKey val="0"/>
          <c:showVal val="0"/>
          <c:showCatName val="0"/>
          <c:showSerName val="0"/>
          <c:showPercent val="0"/>
          <c:showBubbleSize val="0"/>
        </c:dLbls>
        <c:marker val="1"/>
        <c:smooth val="0"/>
        <c:axId val="337014136"/>
        <c:axId val="337014528"/>
      </c:lineChart>
      <c:catAx>
        <c:axId val="337014136"/>
        <c:scaling>
          <c:orientation val="minMax"/>
        </c:scaling>
        <c:delete val="0"/>
        <c:axPos val="b"/>
        <c:majorGridlines>
          <c:spPr>
            <a:ln w="6350">
              <a:solidFill>
                <a:srgbClr val="080808"/>
              </a:solidFill>
            </a:ln>
          </c:spPr>
        </c:majorGridlines>
        <c:numFmt formatCode="General" sourceLinked="1"/>
        <c:majorTickMark val="out"/>
        <c:minorTickMark val="none"/>
        <c:tickLblPos val="nextTo"/>
        <c:spPr>
          <a:ln w="12700">
            <a:solidFill>
              <a:srgbClr val="080808"/>
            </a:solidFill>
          </a:ln>
        </c:spPr>
        <c:txPr>
          <a:bodyPr/>
          <a:lstStyle/>
          <a:p>
            <a:pPr>
              <a:defRPr sz="900" baseline="0">
                <a:solidFill>
                  <a:srgbClr val="080808"/>
                </a:solidFill>
                <a:latin typeface="Meta Offc" pitchFamily="34" charset="0"/>
              </a:defRPr>
            </a:pPr>
            <a:endParaRPr lang="de-DE"/>
          </a:p>
        </c:txPr>
        <c:crossAx val="337014528"/>
        <c:crosses val="autoZero"/>
        <c:auto val="1"/>
        <c:lblAlgn val="ctr"/>
        <c:lblOffset val="100"/>
        <c:noMultiLvlLbl val="0"/>
      </c:catAx>
      <c:valAx>
        <c:axId val="337014528"/>
        <c:scaling>
          <c:orientation val="minMax"/>
        </c:scaling>
        <c:delete val="0"/>
        <c:axPos val="l"/>
        <c:majorGridlines>
          <c:spPr>
            <a:ln w="6350">
              <a:solidFill>
                <a:srgbClr val="080808"/>
              </a:solidFill>
            </a:ln>
          </c:spPr>
        </c:majorGridlines>
        <c:numFmt formatCode="#,##0" sourceLinked="0"/>
        <c:majorTickMark val="out"/>
        <c:minorTickMark val="none"/>
        <c:tickLblPos val="nextTo"/>
        <c:spPr>
          <a:ln>
            <a:noFill/>
          </a:ln>
        </c:spPr>
        <c:txPr>
          <a:bodyPr/>
          <a:lstStyle/>
          <a:p>
            <a:pPr>
              <a:defRPr sz="900">
                <a:solidFill>
                  <a:srgbClr val="080808"/>
                </a:solidFill>
                <a:latin typeface="Meta Offc" pitchFamily="34" charset="0"/>
                <a:cs typeface="Meta Offc" pitchFamily="34" charset="0"/>
              </a:defRPr>
            </a:pPr>
            <a:endParaRPr lang="de-DE"/>
          </a:p>
        </c:txPr>
        <c:crossAx val="337014136"/>
        <c:crosses val="autoZero"/>
        <c:crossBetween val="between"/>
      </c:valAx>
      <c:spPr>
        <a:blipFill dpi="0" rotWithShape="1">
          <a:blip xmlns:r="http://schemas.openxmlformats.org/officeDocument/2006/relationships" r:embed="rId1"/>
          <a:srcRect/>
          <a:tile tx="0" ty="0" sx="100000" sy="100000" flip="none" algn="tl"/>
        </a:blipFill>
        <a:ln w="9525"/>
      </c:spPr>
    </c:plotArea>
    <c:legend>
      <c:legendPos val="b"/>
      <c:legendEntry>
        <c:idx val="0"/>
        <c:txPr>
          <a:bodyPr/>
          <a:lstStyle/>
          <a:p>
            <a:pPr>
              <a:defRPr sz="700">
                <a:solidFill>
                  <a:srgbClr val="080808"/>
                </a:solidFill>
                <a:latin typeface="Meta Offc" pitchFamily="34" charset="0"/>
                <a:cs typeface="Meta Offc" pitchFamily="34" charset="0"/>
              </a:defRPr>
            </a:pPr>
            <a:endParaRPr lang="de-DE"/>
          </a:p>
        </c:txPr>
      </c:legendEntry>
      <c:legendEntry>
        <c:idx val="3"/>
        <c:delete val="1"/>
      </c:legendEntry>
      <c:legendEntry>
        <c:idx val="4"/>
        <c:delete val="1"/>
      </c:legendEntry>
      <c:layout>
        <c:manualLayout>
          <c:xMode val="edge"/>
          <c:yMode val="edge"/>
          <c:x val="7.0235360416091283E-2"/>
          <c:y val="0.84890501346369451"/>
          <c:w val="0.88326207972209481"/>
          <c:h val="4.5413583276435361E-2"/>
        </c:manualLayout>
      </c:layout>
      <c:overlay val="0"/>
      <c:spPr>
        <a:noFill/>
        <a:ln>
          <a:noFill/>
        </a:ln>
      </c:spPr>
      <c:txPr>
        <a:bodyPr/>
        <a:lstStyle/>
        <a:p>
          <a:pPr>
            <a:defRPr sz="700">
              <a:solidFill>
                <a:srgbClr val="080808"/>
              </a:solidFill>
              <a:latin typeface="Meta Offc" pitchFamily="34" charset="0"/>
              <a:cs typeface="Meta Offc" pitchFamily="34" charset="0"/>
            </a:defRPr>
          </a:pPr>
          <a:endParaRPr lang="de-DE"/>
        </a:p>
      </c:txPr>
    </c:legend>
    <c:plotVisOnly val="1"/>
    <c:dispBlanksAs val="zero"/>
    <c:showDLblsOverMax val="0"/>
  </c:chart>
  <c:spPr>
    <a:noFill/>
    <a:ln>
      <a:noFill/>
    </a:ln>
  </c:spPr>
  <c:printSettings>
    <c:headerFooter/>
    <c:pageMargins b="0.78740157480314954" l="0.51181102362204722" r="0.51181102362204722" t="0.78740157480314954" header="0.31496062992126123" footer="0.3149606299212612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064648028049142E-2"/>
          <c:y val="2.9335525754851412E-2"/>
          <c:w val="0.89167338009776786"/>
          <c:h val="0.71737365726188063"/>
        </c:manualLayout>
      </c:layout>
      <c:barChart>
        <c:barDir val="col"/>
        <c:grouping val="stacked"/>
        <c:varyColors val="0"/>
        <c:ser>
          <c:idx val="0"/>
          <c:order val="0"/>
          <c:tx>
            <c:strRef>
              <c:f>Daten!$A$15</c:f>
              <c:strCache>
                <c:ptCount val="1"/>
                <c:pt idx="0">
                  <c:v>Power</c:v>
                </c:pt>
              </c:strCache>
            </c:strRef>
          </c:tx>
          <c:spPr>
            <a:solidFill>
              <a:schemeClr val="bg1"/>
            </a:solidFill>
          </c:spPr>
          <c:invertIfNegative val="0"/>
          <c:dLbls>
            <c:dLbl>
              <c:idx val="0"/>
              <c:tx>
                <c:rich>
                  <a:bodyPr/>
                  <a:lstStyle/>
                  <a:p>
                    <a:r>
                      <a:rPr lang="en-US"/>
                      <a:t>106.0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5CD-483F-A3FE-065B1032A6D8}"/>
                </c:ext>
              </c:extLst>
            </c:dLbl>
            <c:dLbl>
              <c:idx val="1"/>
              <c:tx>
                <c:rich>
                  <a:bodyPr/>
                  <a:lstStyle/>
                  <a:p>
                    <a:r>
                      <a:rPr lang="en-US"/>
                      <a:t>121.2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371-4142-B497-BF3540193A75}"/>
                </c:ext>
              </c:extLst>
            </c:dLbl>
            <c:dLbl>
              <c:idx val="2"/>
              <c:tx>
                <c:rich>
                  <a:bodyPr/>
                  <a:lstStyle/>
                  <a:p>
                    <a:r>
                      <a:rPr lang="en-US"/>
                      <a:t>112.6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371-4142-B497-BF3540193A75}"/>
                </c:ext>
              </c:extLst>
            </c:dLbl>
            <c:dLbl>
              <c:idx val="3"/>
              <c:tx>
                <c:rich>
                  <a:bodyPr/>
                  <a:lstStyle/>
                  <a:p>
                    <a:r>
                      <a:rPr lang="en-US"/>
                      <a:t>83.3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371-4142-B497-BF3540193A75}"/>
                </c:ext>
              </c:extLst>
            </c:dLbl>
            <c:dLbl>
              <c:idx val="4"/>
              <c:tx>
                <c:rich>
                  <a:bodyPr/>
                  <a:lstStyle/>
                  <a:p>
                    <a:r>
                      <a:rPr lang="en-US"/>
                      <a:t>76.6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74C-444A-8133-06414506F880}"/>
                </c:ext>
              </c:extLst>
            </c:dLbl>
            <c:dLbl>
              <c:idx val="5"/>
              <c:tx>
                <c:rich>
                  <a:bodyPr/>
                  <a:lstStyle/>
                  <a:p>
                    <a:r>
                      <a:rPr lang="en-US"/>
                      <a:t>88.9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74C-444A-8133-06414506F880}"/>
                </c:ext>
              </c:extLst>
            </c:dLbl>
            <c:spPr>
              <a:noFill/>
              <a:ln>
                <a:noFill/>
              </a:ln>
              <a:effectLst/>
            </c:spPr>
            <c:txPr>
              <a:bodyPr wrap="square" lIns="38100" tIns="19050" rIns="38100" bIns="19050" anchor="ctr">
                <a:spAutoFit/>
              </a:bodyPr>
              <a:lstStyle/>
              <a:p>
                <a:pPr>
                  <a:defRPr sz="900" b="1">
                    <a:solidFill>
                      <a:srgbClr val="FFFFFF"/>
                    </a:solidFill>
                    <a:latin typeface="Meta Offc" panose="020B0604030101020102"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Daten!$C$13:$G$13</c:f>
              <c:numCache>
                <c:formatCode>General</c:formatCode>
                <c:ptCount val="5"/>
                <c:pt idx="0">
                  <c:v>2020</c:v>
                </c:pt>
                <c:pt idx="1">
                  <c:v>2021</c:v>
                </c:pt>
                <c:pt idx="2">
                  <c:v>2022</c:v>
                </c:pt>
                <c:pt idx="3">
                  <c:v>2023</c:v>
                </c:pt>
                <c:pt idx="4">
                  <c:v>2024</c:v>
                </c:pt>
              </c:numCache>
            </c:numRef>
          </c:cat>
          <c:val>
            <c:numRef>
              <c:f>Daten!$C$15:$G$15</c:f>
              <c:numCache>
                <c:formatCode>0.0</c:formatCode>
                <c:ptCount val="5"/>
                <c:pt idx="0">
                  <c:v>106.00844059703584</c:v>
                </c:pt>
                <c:pt idx="1">
                  <c:v>121.20527738775651</c:v>
                </c:pt>
                <c:pt idx="2">
                  <c:v>112.60230607919695</c:v>
                </c:pt>
                <c:pt idx="3">
                  <c:v>83.266091692611951</c:v>
                </c:pt>
                <c:pt idx="4">
                  <c:v>76.569543422663074</c:v>
                </c:pt>
              </c:numCache>
            </c:numRef>
          </c:val>
          <c:extLst>
            <c:ext xmlns:c16="http://schemas.microsoft.com/office/drawing/2014/chart" uri="{C3380CC4-5D6E-409C-BE32-E72D297353CC}">
              <c16:uniqueId val="{00000002-E5CD-483F-A3FE-065B1032A6D8}"/>
            </c:ext>
          </c:extLst>
        </c:ser>
        <c:ser>
          <c:idx val="3"/>
          <c:order val="2"/>
          <c:tx>
            <c:strRef>
              <c:f>Daten!$A$14</c:f>
              <c:strCache>
                <c:ptCount val="1"/>
                <c:pt idx="0">
                  <c:v>Heat</c:v>
                </c:pt>
              </c:strCache>
            </c:strRef>
          </c:tx>
          <c:spPr>
            <a:solidFill>
              <a:schemeClr val="accent1"/>
            </a:solidFill>
            <a:ln w="28575">
              <a:noFill/>
            </a:ln>
          </c:spPr>
          <c:invertIfNegative val="0"/>
          <c:dLbls>
            <c:dLbl>
              <c:idx val="0"/>
              <c:tx>
                <c:rich>
                  <a:bodyPr/>
                  <a:lstStyle/>
                  <a:p>
                    <a:r>
                      <a:rPr lang="en-US"/>
                      <a:t>92.6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5CD-483F-A3FE-065B1032A6D8}"/>
                </c:ext>
              </c:extLst>
            </c:dLbl>
            <c:dLbl>
              <c:idx val="1"/>
              <c:tx>
                <c:rich>
                  <a:bodyPr/>
                  <a:lstStyle/>
                  <a:p>
                    <a:r>
                      <a:rPr lang="en-US"/>
                      <a:t>94.0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371-4142-B497-BF3540193A75}"/>
                </c:ext>
              </c:extLst>
            </c:dLbl>
            <c:dLbl>
              <c:idx val="2"/>
              <c:tx>
                <c:rich>
                  <a:bodyPr/>
                  <a:lstStyle/>
                  <a:p>
                    <a:r>
                      <a:rPr lang="en-US"/>
                      <a:t>90.2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371-4142-B497-BF3540193A75}"/>
                </c:ext>
              </c:extLst>
            </c:dLbl>
            <c:dLbl>
              <c:idx val="3"/>
              <c:tx>
                <c:rich>
                  <a:bodyPr/>
                  <a:lstStyle/>
                  <a:p>
                    <a:r>
                      <a:rPr lang="en-US"/>
                      <a:t>83.7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371-4142-B497-BF3540193A75}"/>
                </c:ext>
              </c:extLst>
            </c:dLbl>
            <c:dLbl>
              <c:idx val="4"/>
              <c:tx>
                <c:rich>
                  <a:bodyPr/>
                  <a:lstStyle/>
                  <a:p>
                    <a:r>
                      <a:rPr lang="en-US"/>
                      <a:t>84.8</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74C-444A-8133-06414506F880}"/>
                </c:ext>
              </c:extLst>
            </c:dLbl>
            <c:dLbl>
              <c:idx val="5"/>
              <c:tx>
                <c:rich>
                  <a:bodyPr/>
                  <a:lstStyle/>
                  <a:p>
                    <a:r>
                      <a:rPr lang="en-US"/>
                      <a:t>107.3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74C-444A-8133-06414506F880}"/>
                </c:ext>
              </c:extLst>
            </c:dLbl>
            <c:spPr>
              <a:noFill/>
              <a:ln>
                <a:noFill/>
              </a:ln>
              <a:effectLst/>
            </c:spPr>
            <c:txPr>
              <a:bodyPr wrap="square" lIns="38100" tIns="19050" rIns="38100" bIns="19050" anchor="ctr">
                <a:spAutoFit/>
              </a:bodyPr>
              <a:lstStyle/>
              <a:p>
                <a:pPr>
                  <a:defRPr sz="900" b="1">
                    <a:solidFill>
                      <a:srgbClr val="FFFFFF"/>
                    </a:solidFill>
                    <a:latin typeface="Meta Offc" panose="020B0604030101020102"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Daten!$C$13:$G$13</c:f>
              <c:numCache>
                <c:formatCode>General</c:formatCode>
                <c:ptCount val="5"/>
                <c:pt idx="0">
                  <c:v>2020</c:v>
                </c:pt>
                <c:pt idx="1">
                  <c:v>2021</c:v>
                </c:pt>
                <c:pt idx="2">
                  <c:v>2022</c:v>
                </c:pt>
                <c:pt idx="3">
                  <c:v>2023</c:v>
                </c:pt>
                <c:pt idx="4">
                  <c:v>2024</c:v>
                </c:pt>
              </c:numCache>
            </c:numRef>
          </c:cat>
          <c:val>
            <c:numRef>
              <c:f>Daten!$C$14:$G$14</c:f>
              <c:numCache>
                <c:formatCode>0.0</c:formatCode>
                <c:ptCount val="5"/>
                <c:pt idx="0">
                  <c:v>92.593307522160785</c:v>
                </c:pt>
                <c:pt idx="1">
                  <c:v>93.965636389262741</c:v>
                </c:pt>
                <c:pt idx="2">
                  <c:v>90.240142080257158</c:v>
                </c:pt>
                <c:pt idx="3">
                  <c:v>83.72302753388982</c:v>
                </c:pt>
                <c:pt idx="4">
                  <c:v>84.766151607998012</c:v>
                </c:pt>
              </c:numCache>
            </c:numRef>
          </c:val>
          <c:extLst>
            <c:ext xmlns:c16="http://schemas.microsoft.com/office/drawing/2014/chart" uri="{C3380CC4-5D6E-409C-BE32-E72D297353CC}">
              <c16:uniqueId val="{00000005-E5CD-483F-A3FE-065B1032A6D8}"/>
            </c:ext>
          </c:extLst>
        </c:ser>
        <c:ser>
          <c:idx val="1"/>
          <c:order val="3"/>
          <c:tx>
            <c:strRef>
              <c:f>Daten!$A$16</c:f>
              <c:strCache>
                <c:ptCount val="1"/>
                <c:pt idx="0">
                  <c:v>Road Transport</c:v>
                </c:pt>
              </c:strCache>
            </c:strRef>
          </c:tx>
          <c:spPr>
            <a:solidFill>
              <a:schemeClr val="accent6"/>
            </a:solidFill>
            <a:ln w="28575">
              <a:noFill/>
            </a:ln>
          </c:spPr>
          <c:invertIfNegative val="0"/>
          <c:dLbls>
            <c:dLbl>
              <c:idx val="0"/>
              <c:tx>
                <c:rich>
                  <a:bodyPr/>
                  <a:lstStyle/>
                  <a:p>
                    <a:r>
                      <a:rPr lang="en-US"/>
                      <a:t>112.7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5CD-483F-A3FE-065B1032A6D8}"/>
                </c:ext>
              </c:extLst>
            </c:dLbl>
            <c:dLbl>
              <c:idx val="1"/>
              <c:tx>
                <c:rich>
                  <a:bodyPr/>
                  <a:lstStyle/>
                  <a:p>
                    <a:r>
                      <a:rPr lang="en-US"/>
                      <a:t>117.4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371-4142-B497-BF3540193A75}"/>
                </c:ext>
              </c:extLst>
            </c:dLbl>
            <c:dLbl>
              <c:idx val="2"/>
              <c:tx>
                <c:rich>
                  <a:bodyPr/>
                  <a:lstStyle/>
                  <a:p>
                    <a:r>
                      <a:rPr lang="en-US"/>
                      <a:t>119.2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371-4142-B497-BF3540193A75}"/>
                </c:ext>
              </c:extLst>
            </c:dLbl>
            <c:dLbl>
              <c:idx val="3"/>
              <c:tx>
                <c:rich>
                  <a:bodyPr/>
                  <a:lstStyle/>
                  <a:p>
                    <a:r>
                      <a:rPr lang="en-US"/>
                      <a:t>120.7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371-4142-B497-BF3540193A75}"/>
                </c:ext>
              </c:extLst>
            </c:dLbl>
            <c:dLbl>
              <c:idx val="4"/>
              <c:tx>
                <c:rich>
                  <a:bodyPr/>
                  <a:lstStyle/>
                  <a:p>
                    <a:r>
                      <a:rPr lang="en-US"/>
                      <a:t>123.4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74C-444A-8133-06414506F880}"/>
                </c:ext>
              </c:extLst>
            </c:dLbl>
            <c:dLbl>
              <c:idx val="5"/>
              <c:tx>
                <c:rich>
                  <a:bodyPr/>
                  <a:lstStyle/>
                  <a:p>
                    <a:r>
                      <a:rPr lang="en-US"/>
                      <a:t>104.9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74C-444A-8133-06414506F880}"/>
                </c:ext>
              </c:extLst>
            </c:dLbl>
            <c:spPr>
              <a:noFill/>
              <a:ln>
                <a:noFill/>
              </a:ln>
              <a:effectLst/>
            </c:spPr>
            <c:txPr>
              <a:bodyPr wrap="square" lIns="38100" tIns="19050" rIns="38100" bIns="19050" anchor="ctr">
                <a:spAutoFit/>
              </a:bodyPr>
              <a:lstStyle/>
              <a:p>
                <a:pPr>
                  <a:defRPr sz="900" b="1">
                    <a:solidFill>
                      <a:srgbClr val="FFFFFF"/>
                    </a:solidFill>
                    <a:latin typeface="Meta Offc" panose="020B0604030101020102"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Daten!$C$13:$G$13</c:f>
              <c:numCache>
                <c:formatCode>General</c:formatCode>
                <c:ptCount val="5"/>
                <c:pt idx="0">
                  <c:v>2020</c:v>
                </c:pt>
                <c:pt idx="1">
                  <c:v>2021</c:v>
                </c:pt>
                <c:pt idx="2">
                  <c:v>2022</c:v>
                </c:pt>
                <c:pt idx="3">
                  <c:v>2023</c:v>
                </c:pt>
                <c:pt idx="4">
                  <c:v>2024</c:v>
                </c:pt>
              </c:numCache>
            </c:numRef>
          </c:cat>
          <c:val>
            <c:numRef>
              <c:f>Daten!$C$16:$G$16</c:f>
              <c:numCache>
                <c:formatCode>0.0</c:formatCode>
                <c:ptCount val="5"/>
                <c:pt idx="0">
                  <c:v>112.74827721034339</c:v>
                </c:pt>
                <c:pt idx="1">
                  <c:v>117.43679812569874</c:v>
                </c:pt>
                <c:pt idx="2">
                  <c:v>119.19473683990928</c:v>
                </c:pt>
                <c:pt idx="3">
                  <c:v>120.6955578918182</c:v>
                </c:pt>
                <c:pt idx="4">
                  <c:v>123.41421416881207</c:v>
                </c:pt>
              </c:numCache>
            </c:numRef>
          </c:val>
          <c:extLst>
            <c:ext xmlns:c16="http://schemas.microsoft.com/office/drawing/2014/chart" uri="{C3380CC4-5D6E-409C-BE32-E72D297353CC}">
              <c16:uniqueId val="{00000008-E5CD-483F-A3FE-065B1032A6D8}"/>
            </c:ext>
          </c:extLst>
        </c:ser>
        <c:dLbls>
          <c:showLegendKey val="0"/>
          <c:showVal val="0"/>
          <c:showCatName val="0"/>
          <c:showSerName val="0"/>
          <c:showPercent val="0"/>
          <c:showBubbleSize val="0"/>
        </c:dLbls>
        <c:gapWidth val="150"/>
        <c:overlap val="100"/>
        <c:axId val="337018840"/>
        <c:axId val="337019232"/>
      </c:barChart>
      <c:lineChart>
        <c:grouping val="standard"/>
        <c:varyColors val="0"/>
        <c:ser>
          <c:idx val="2"/>
          <c:order val="1"/>
          <c:tx>
            <c:strRef>
              <c:f>Daten!$A$17</c:f>
              <c:strCache>
                <c:ptCount val="1"/>
                <c:pt idx="0">
                  <c:v>Total</c:v>
                </c:pt>
              </c:strCache>
            </c:strRef>
          </c:tx>
          <c:spPr>
            <a:ln>
              <a:noFill/>
            </a:ln>
          </c:spPr>
          <c:marker>
            <c:symbol val="none"/>
          </c:marker>
          <c:dLbls>
            <c:dLbl>
              <c:idx val="0"/>
              <c:tx>
                <c:rich>
                  <a:bodyPr/>
                  <a:lstStyle/>
                  <a:p>
                    <a:r>
                      <a:rPr lang="en-US"/>
                      <a:t>311.4</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E5CD-483F-A3FE-065B1032A6D8}"/>
                </c:ext>
              </c:extLst>
            </c:dLbl>
            <c:dLbl>
              <c:idx val="1"/>
              <c:tx>
                <c:rich>
                  <a:bodyPr/>
                  <a:lstStyle/>
                  <a:p>
                    <a:r>
                      <a:rPr lang="en-US"/>
                      <a:t>332.6</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E5CD-483F-A3FE-065B1032A6D8}"/>
                </c:ext>
              </c:extLst>
            </c:dLbl>
            <c:dLbl>
              <c:idx val="2"/>
              <c:tx>
                <c:rich>
                  <a:bodyPr/>
                  <a:lstStyle/>
                  <a:p>
                    <a:r>
                      <a:rPr lang="en-US"/>
                      <a:t>322.0</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E5CD-483F-A3FE-065B1032A6D8}"/>
                </c:ext>
              </c:extLst>
            </c:dLbl>
            <c:dLbl>
              <c:idx val="3"/>
              <c:tx>
                <c:rich>
                  <a:bodyPr/>
                  <a:lstStyle/>
                  <a:p>
                    <a:r>
                      <a:rPr lang="en-US"/>
                      <a:t>287.7</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E5CD-483F-A3FE-065B1032A6D8}"/>
                </c:ext>
              </c:extLst>
            </c:dLbl>
            <c:dLbl>
              <c:idx val="4"/>
              <c:tx>
                <c:rich>
                  <a:bodyPr/>
                  <a:lstStyle/>
                  <a:p>
                    <a:r>
                      <a:rPr lang="en-US"/>
                      <a:t>284.7</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E5CD-483F-A3FE-065B1032A6D8}"/>
                </c:ext>
              </c:extLst>
            </c:dLbl>
            <c:dLbl>
              <c:idx val="5"/>
              <c:tx>
                <c:rich>
                  <a:bodyPr/>
                  <a:lstStyle/>
                  <a:p>
                    <a:r>
                      <a:rPr lang="en-US"/>
                      <a:t>301.1</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E5CD-483F-A3FE-065B1032A6D8}"/>
                </c:ext>
              </c:extLst>
            </c:dLbl>
            <c:dLbl>
              <c:idx val="6"/>
              <c:delete val="1"/>
              <c:extLst>
                <c:ext xmlns:c15="http://schemas.microsoft.com/office/drawing/2012/chart" uri="{CE6537A1-D6FC-4f65-9D91-7224C49458BB}"/>
                <c:ext xmlns:c16="http://schemas.microsoft.com/office/drawing/2014/chart" uri="{C3380CC4-5D6E-409C-BE32-E72D297353CC}">
                  <c16:uniqueId val="{0000000F-E5CD-483F-A3FE-065B1032A6D8}"/>
                </c:ext>
              </c:extLst>
            </c:dLbl>
            <c:dLbl>
              <c:idx val="7"/>
              <c:tx>
                <c:rich>
                  <a:bodyPr/>
                  <a:lstStyle/>
                  <a:p>
                    <a:r>
                      <a:rPr lang="en-US"/>
                      <a:t>630.1</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5CD-483F-A3FE-065B1032A6D8}"/>
                </c:ext>
              </c:extLst>
            </c:dLbl>
            <c:spPr>
              <a:solidFill>
                <a:srgbClr val="080808"/>
              </a:solidFill>
            </c:spPr>
            <c:txPr>
              <a:bodyPr/>
              <a:lstStyle/>
              <a:p>
                <a:pPr>
                  <a:defRPr sz="900" b="1">
                    <a:solidFill>
                      <a:srgbClr val="FFFFFF"/>
                    </a:solidFill>
                    <a:latin typeface="Meta Offc" pitchFamily="34" charset="0"/>
                    <a:cs typeface="Meta Offc"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Daten!$C$13:$G$13</c:f>
              <c:numCache>
                <c:formatCode>General</c:formatCode>
                <c:ptCount val="5"/>
                <c:pt idx="0">
                  <c:v>2020</c:v>
                </c:pt>
                <c:pt idx="1">
                  <c:v>2021</c:v>
                </c:pt>
                <c:pt idx="2">
                  <c:v>2022</c:v>
                </c:pt>
                <c:pt idx="3">
                  <c:v>2023</c:v>
                </c:pt>
                <c:pt idx="4">
                  <c:v>2024</c:v>
                </c:pt>
              </c:numCache>
            </c:numRef>
          </c:cat>
          <c:val>
            <c:numRef>
              <c:f>Daten!$C$17:$G$17</c:f>
              <c:numCache>
                <c:formatCode>0.0</c:formatCode>
                <c:ptCount val="5"/>
                <c:pt idx="0">
                  <c:v>311.35002532954002</c:v>
                </c:pt>
                <c:pt idx="1">
                  <c:v>332.60771190271799</c:v>
                </c:pt>
                <c:pt idx="2">
                  <c:v>322.03718499936338</c:v>
                </c:pt>
                <c:pt idx="3">
                  <c:v>287.68467711832</c:v>
                </c:pt>
                <c:pt idx="4">
                  <c:v>284.74990919947317</c:v>
                </c:pt>
              </c:numCache>
            </c:numRef>
          </c:val>
          <c:smooth val="0"/>
          <c:extLst>
            <c:ext xmlns:c16="http://schemas.microsoft.com/office/drawing/2014/chart" uri="{C3380CC4-5D6E-409C-BE32-E72D297353CC}">
              <c16:uniqueId val="{00000011-E5CD-483F-A3FE-065B1032A6D8}"/>
            </c:ext>
          </c:extLst>
        </c:ser>
        <c:dLbls>
          <c:showLegendKey val="0"/>
          <c:showVal val="0"/>
          <c:showCatName val="0"/>
          <c:showSerName val="0"/>
          <c:showPercent val="0"/>
          <c:showBubbleSize val="0"/>
        </c:dLbls>
        <c:marker val="1"/>
        <c:smooth val="0"/>
        <c:axId val="337018840"/>
        <c:axId val="337019232"/>
      </c:lineChart>
      <c:catAx>
        <c:axId val="337018840"/>
        <c:scaling>
          <c:orientation val="minMax"/>
        </c:scaling>
        <c:delete val="0"/>
        <c:axPos val="b"/>
        <c:majorGridlines>
          <c:spPr>
            <a:ln w="6350">
              <a:solidFill>
                <a:srgbClr val="080808"/>
              </a:solidFill>
            </a:ln>
          </c:spPr>
        </c:majorGridlines>
        <c:numFmt formatCode="General" sourceLinked="1"/>
        <c:majorTickMark val="out"/>
        <c:minorTickMark val="none"/>
        <c:tickLblPos val="nextTo"/>
        <c:spPr>
          <a:ln w="12700">
            <a:solidFill>
              <a:srgbClr val="080808"/>
            </a:solidFill>
          </a:ln>
        </c:spPr>
        <c:txPr>
          <a:bodyPr/>
          <a:lstStyle/>
          <a:p>
            <a:pPr>
              <a:defRPr sz="900" baseline="0">
                <a:solidFill>
                  <a:srgbClr val="080808"/>
                </a:solidFill>
                <a:latin typeface="Meta Offc" pitchFamily="34" charset="0"/>
              </a:defRPr>
            </a:pPr>
            <a:endParaRPr lang="de-DE"/>
          </a:p>
        </c:txPr>
        <c:crossAx val="337019232"/>
        <c:crosses val="autoZero"/>
        <c:auto val="1"/>
        <c:lblAlgn val="ctr"/>
        <c:lblOffset val="100"/>
        <c:noMultiLvlLbl val="0"/>
      </c:catAx>
      <c:valAx>
        <c:axId val="337019232"/>
        <c:scaling>
          <c:orientation val="minMax"/>
        </c:scaling>
        <c:delete val="0"/>
        <c:axPos val="l"/>
        <c:majorGridlines>
          <c:spPr>
            <a:ln w="6350">
              <a:solidFill>
                <a:srgbClr val="080808"/>
              </a:solidFill>
            </a:ln>
          </c:spPr>
        </c:majorGridlines>
        <c:numFmt formatCode="#,##0" sourceLinked="0"/>
        <c:majorTickMark val="out"/>
        <c:minorTickMark val="none"/>
        <c:tickLblPos val="nextTo"/>
        <c:spPr>
          <a:ln>
            <a:noFill/>
          </a:ln>
        </c:spPr>
        <c:txPr>
          <a:bodyPr/>
          <a:lstStyle/>
          <a:p>
            <a:pPr>
              <a:defRPr sz="900">
                <a:solidFill>
                  <a:srgbClr val="080808"/>
                </a:solidFill>
                <a:latin typeface="Meta Offc" pitchFamily="34" charset="0"/>
                <a:cs typeface="Meta Offc" pitchFamily="34" charset="0"/>
              </a:defRPr>
            </a:pPr>
            <a:endParaRPr lang="de-DE"/>
          </a:p>
        </c:txPr>
        <c:crossAx val="337018840"/>
        <c:crosses val="autoZero"/>
        <c:crossBetween val="between"/>
      </c:valAx>
      <c:spPr>
        <a:blipFill dpi="0" rotWithShape="1">
          <a:blip xmlns:r="http://schemas.openxmlformats.org/officeDocument/2006/relationships" r:embed="rId1"/>
          <a:srcRect/>
          <a:tile tx="0" ty="0" sx="100000" sy="100000" flip="none" algn="tl"/>
        </a:blipFill>
        <a:ln w="9525"/>
      </c:spPr>
    </c:plotArea>
    <c:legend>
      <c:legendPos val="b"/>
      <c:legendEntry>
        <c:idx val="0"/>
        <c:txPr>
          <a:bodyPr/>
          <a:lstStyle/>
          <a:p>
            <a:pPr>
              <a:defRPr sz="700">
                <a:solidFill>
                  <a:srgbClr val="080808"/>
                </a:solidFill>
                <a:latin typeface="Meta Offc" pitchFamily="34" charset="0"/>
                <a:cs typeface="Meta Offc" pitchFamily="34" charset="0"/>
              </a:defRPr>
            </a:pPr>
            <a:endParaRPr lang="de-DE"/>
          </a:p>
        </c:txPr>
      </c:legendEntry>
      <c:legendEntry>
        <c:idx val="3"/>
        <c:delete val="1"/>
      </c:legendEntry>
      <c:layout>
        <c:manualLayout>
          <c:xMode val="edge"/>
          <c:yMode val="edge"/>
          <c:x val="8.375171297280265E-2"/>
          <c:y val="0.84890501346369451"/>
          <c:w val="0.84893090864305332"/>
          <c:h val="4.5413583276435361E-2"/>
        </c:manualLayout>
      </c:layout>
      <c:overlay val="0"/>
      <c:spPr>
        <a:noFill/>
        <a:ln>
          <a:noFill/>
        </a:ln>
      </c:spPr>
      <c:txPr>
        <a:bodyPr/>
        <a:lstStyle/>
        <a:p>
          <a:pPr>
            <a:defRPr sz="700">
              <a:solidFill>
                <a:srgbClr val="080808"/>
              </a:solidFill>
              <a:latin typeface="Meta Offc" pitchFamily="34" charset="0"/>
              <a:cs typeface="Meta Offc" pitchFamily="34" charset="0"/>
            </a:defRPr>
          </a:pPr>
          <a:endParaRPr lang="de-DE"/>
        </a:p>
      </c:txPr>
    </c:legend>
    <c:plotVisOnly val="1"/>
    <c:dispBlanksAs val="zero"/>
    <c:showDLblsOverMax val="0"/>
  </c:chart>
  <c:spPr>
    <a:noFill/>
    <a:ln>
      <a:noFill/>
    </a:ln>
  </c:spPr>
  <c:printSettings>
    <c:headerFooter/>
    <c:pageMargins b="0.78740157480314954" l="0.51181102362204722" r="0.51181102362204722" t="0.78740157480314954" header="0.31496062992126123" footer="0.31496062992126123"/>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2</xdr:row>
      <xdr:rowOff>166688</xdr:rowOff>
    </xdr:from>
    <xdr:to>
      <xdr:col>15</xdr:col>
      <xdr:colOff>706437</xdr:colOff>
      <xdr:row>20</xdr:row>
      <xdr:rowOff>36197</xdr:rowOff>
    </xdr:to>
    <xdr:graphicFrame macro="">
      <xdr:nvGraphicFramePr>
        <xdr:cNvPr id="2" name="Diagramm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editAs="absolute">
    <xdr:from>
      <xdr:col>8</xdr:col>
      <xdr:colOff>166692</xdr:colOff>
      <xdr:row>18</xdr:row>
      <xdr:rowOff>818153</xdr:rowOff>
    </xdr:from>
    <xdr:to>
      <xdr:col>15</xdr:col>
      <xdr:colOff>650880</xdr:colOff>
      <xdr:row>18</xdr:row>
      <xdr:rowOff>1031875</xdr:rowOff>
    </xdr:to>
    <xdr:sp macro="" textlink="Daten!Z3">
      <xdr:nvSpPr>
        <xdr:cNvPr id="3" name="Textfeld 2">
          <a:extLst>
            <a:ext uri="{FF2B5EF4-FFF2-40B4-BE49-F238E27FC236}">
              <a16:creationId xmlns:a16="http://schemas.microsoft.com/office/drawing/2014/main" id="{00000000-0008-0000-0100-000003000000}"/>
            </a:ext>
          </a:extLst>
        </xdr:cNvPr>
        <xdr:cNvSpPr txBox="1"/>
      </xdr:nvSpPr>
      <xdr:spPr>
        <a:xfrm>
          <a:off x="3262317" y="4636091"/>
          <a:ext cx="4198938" cy="213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36000" bIns="0" rtlCol="0" anchor="t"/>
        <a:lstStyle/>
        <a:p>
          <a:pPr algn="r"/>
          <a:fld id="{2B50E007-A116-4609-B132-76BCF6B29E63}" type="TxLink">
            <a:rPr lang="en-US" sz="600" b="0" i="0" u="none" strike="noStrike">
              <a:solidFill>
                <a:srgbClr val="080808"/>
              </a:solidFill>
              <a:latin typeface="Meta Serif Offc" panose="02010504050101020102" pitchFamily="2" charset="0"/>
              <a:cs typeface="Meta Serif Offc" panose="02010504050101020102" pitchFamily="2" charset="0"/>
            </a:rPr>
            <a:pPr algn="r"/>
            <a:t>Quelle: Umweltbundesamt 2026, eigene Berechnungen auf Basis von Daten der AG Energiebilanzen und Bundesministerium für Wirtschaft und Klimaschutz, Zeitreihen zur Entwicklung der Erneuerbaren Energien sowie Energiedaten,</a:t>
          </a:fld>
          <a:endParaRPr lang="de-DE" sz="100" b="0" i="0" u="none" strike="noStrike">
            <a:solidFill>
              <a:srgbClr val="080808"/>
            </a:solidFill>
            <a:latin typeface="Meta Serif Offc" panose="02010504050101020102" pitchFamily="2" charset="0"/>
            <a:cs typeface="Meta Serif Offc" panose="02010504050101020102" pitchFamily="2" charset="0"/>
          </a:endParaRPr>
        </a:p>
      </xdr:txBody>
    </xdr:sp>
    <xdr:clientData/>
  </xdr:twoCellAnchor>
  <xdr:twoCellAnchor editAs="absolute">
    <xdr:from>
      <xdr:col>1</xdr:col>
      <xdr:colOff>11457</xdr:colOff>
      <xdr:row>18</xdr:row>
      <xdr:rowOff>823221</xdr:rowOff>
    </xdr:from>
    <xdr:to>
      <xdr:col>6</xdr:col>
      <xdr:colOff>246063</xdr:colOff>
      <xdr:row>21</xdr:row>
      <xdr:rowOff>15875</xdr:rowOff>
    </xdr:to>
    <xdr:sp macro="" textlink="Daten!B7">
      <xdr:nvSpPr>
        <xdr:cNvPr id="4" name="Textfeld 3">
          <a:extLst>
            <a:ext uri="{FF2B5EF4-FFF2-40B4-BE49-F238E27FC236}">
              <a16:creationId xmlns:a16="http://schemas.microsoft.com/office/drawing/2014/main" id="{00000000-0008-0000-0100-000004000000}"/>
            </a:ext>
          </a:extLst>
        </xdr:cNvPr>
        <xdr:cNvSpPr txBox="1"/>
      </xdr:nvSpPr>
      <xdr:spPr>
        <a:xfrm>
          <a:off x="233707" y="4641159"/>
          <a:ext cx="2060231" cy="4309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fld id="{AB478684-8DCB-42F7-B791-A0BB0DC64C34}" type="TxLink">
            <a:rPr lang="de-DE" sz="600" b="0" i="0" u="none" strike="noStrike">
              <a:solidFill>
                <a:srgbClr val="080808"/>
              </a:solidFill>
              <a:latin typeface="Meta Offc" pitchFamily="34" charset="0"/>
              <a:cs typeface="Meta Offc" pitchFamily="34" charset="0"/>
            </a:rPr>
            <a:pPr algn="l"/>
            <a:t>* Basierend auf Kaufkraft 2025
</a:t>
          </a:fld>
          <a:endParaRPr lang="de-DE" sz="600">
            <a:solidFill>
              <a:srgbClr val="080808"/>
            </a:solidFill>
            <a:latin typeface="Meta Offc" pitchFamily="34" charset="0"/>
            <a:cs typeface="Meta Offc" pitchFamily="34" charset="0"/>
          </a:endParaRPr>
        </a:p>
      </xdr:txBody>
    </xdr:sp>
    <xdr:clientData/>
  </xdr:twoCellAnchor>
  <xdr:twoCellAnchor>
    <xdr:from>
      <xdr:col>0</xdr:col>
      <xdr:colOff>134428</xdr:colOff>
      <xdr:row>0</xdr:row>
      <xdr:rowOff>222004</xdr:rowOff>
    </xdr:from>
    <xdr:to>
      <xdr:col>15</xdr:col>
      <xdr:colOff>690562</xdr:colOff>
      <xdr:row>3</xdr:row>
      <xdr:rowOff>7326</xdr:rowOff>
    </xdr:to>
    <xdr:sp macro="" textlink="Daten!B1" fLocksText="0">
      <xdr:nvSpPr>
        <xdr:cNvPr id="5" name="Textfeld 4">
          <a:extLst>
            <a:ext uri="{FF2B5EF4-FFF2-40B4-BE49-F238E27FC236}">
              <a16:creationId xmlns:a16="http://schemas.microsoft.com/office/drawing/2014/main" id="{00000000-0008-0000-0100-000005000000}"/>
            </a:ext>
          </a:extLst>
        </xdr:cNvPr>
        <xdr:cNvSpPr txBox="1"/>
      </xdr:nvSpPr>
      <xdr:spPr>
        <a:xfrm>
          <a:off x="134428" y="222004"/>
          <a:ext cx="7366509" cy="531447"/>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1B3C712-3D84-4759-A72C-86A0E2B6CF5C}" type="TxLink">
            <a:rPr lang="de-DE" sz="1200" b="1" i="0" u="none" strike="noStrike">
              <a:solidFill>
                <a:srgbClr val="080808"/>
              </a:solidFill>
              <a:latin typeface="Meta Offc" pitchFamily="34" charset="0"/>
              <a:cs typeface="Meta Offc" pitchFamily="34" charset="0"/>
            </a:rPr>
            <a:pPr/>
            <a:t>Umweltkosten durch Treibhausgase und Luftschadstoffe für Strom-, Wärmeerzeugung und Straßenverkehr</a:t>
          </a:fld>
          <a:endParaRPr lang="de-DE" sz="1200" b="1">
            <a:solidFill>
              <a:srgbClr val="080808"/>
            </a:solidFill>
            <a:latin typeface="Meta Offc" pitchFamily="34" charset="0"/>
            <a:cs typeface="Meta Offc" pitchFamily="34" charset="0"/>
          </a:endParaRPr>
        </a:p>
      </xdr:txBody>
    </xdr:sp>
    <xdr:clientData fLocksWithSheet="0"/>
  </xdr:twoCellAnchor>
  <xdr:twoCellAnchor>
    <xdr:from>
      <xdr:col>18</xdr:col>
      <xdr:colOff>34976</xdr:colOff>
      <xdr:row>11</xdr:row>
      <xdr:rowOff>24840</xdr:rowOff>
    </xdr:from>
    <xdr:to>
      <xdr:col>24</xdr:col>
      <xdr:colOff>1143013</xdr:colOff>
      <xdr:row>11</xdr:row>
      <xdr:rowOff>24840</xdr:rowOff>
    </xdr:to>
    <xdr:cxnSp macro="">
      <xdr:nvCxnSpPr>
        <xdr:cNvPr id="7" name="Gerade Verbindung mit Pfeil 6">
          <a:extLst>
            <a:ext uri="{FF2B5EF4-FFF2-40B4-BE49-F238E27FC236}">
              <a16:creationId xmlns:a16="http://schemas.microsoft.com/office/drawing/2014/main" id="{00000000-0008-0000-0100-000007000000}"/>
            </a:ext>
          </a:extLst>
        </xdr:cNvPr>
        <xdr:cNvCxnSpPr/>
      </xdr:nvCxnSpPr>
      <xdr:spPr>
        <a:xfrm>
          <a:off x="7426376" y="2329890"/>
          <a:ext cx="5279987" cy="0"/>
        </a:xfrm>
        <a:prstGeom prst="straightConnector1">
          <a:avLst/>
        </a:prstGeom>
        <a:ln w="6350" cap="flat" cmpd="sng" algn="ctr">
          <a:solidFill>
            <a:schemeClr val="tx1">
              <a:lumMod val="100000"/>
            </a:schemeClr>
          </a:solidFill>
          <a:prstDash val="sysDot"/>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fPrintsWithSheet="0"/>
  </xdr:twoCellAnchor>
  <xdr:twoCellAnchor>
    <xdr:from>
      <xdr:col>1</xdr:col>
      <xdr:colOff>8282</xdr:colOff>
      <xdr:row>1</xdr:row>
      <xdr:rowOff>3483</xdr:rowOff>
    </xdr:from>
    <xdr:to>
      <xdr:col>15</xdr:col>
      <xdr:colOff>620157</xdr:colOff>
      <xdr:row>1</xdr:row>
      <xdr:rowOff>3483</xdr:rowOff>
    </xdr:to>
    <xdr:cxnSp macro="">
      <xdr:nvCxnSpPr>
        <xdr:cNvPr id="8" name="Gerade Verbindung 7">
          <a:extLst>
            <a:ext uri="{FF2B5EF4-FFF2-40B4-BE49-F238E27FC236}">
              <a16:creationId xmlns:a16="http://schemas.microsoft.com/office/drawing/2014/main" id="{00000000-0008-0000-0100-000008000000}"/>
            </a:ext>
          </a:extLst>
        </xdr:cNvPr>
        <xdr:cNvCxnSpPr/>
      </xdr:nvCxnSpPr>
      <xdr:spPr>
        <a:xfrm>
          <a:off x="230532" y="257483"/>
          <a:ext cx="7200000" cy="0"/>
        </a:xfrm>
        <a:prstGeom prst="line">
          <a:avLst/>
        </a:prstGeom>
        <a:ln w="12700">
          <a:solidFill>
            <a:srgbClr val="080808"/>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8282</xdr:colOff>
      <xdr:row>18</xdr:row>
      <xdr:rowOff>806476</xdr:rowOff>
    </xdr:from>
    <xdr:to>
      <xdr:col>15</xdr:col>
      <xdr:colOff>620157</xdr:colOff>
      <xdr:row>18</xdr:row>
      <xdr:rowOff>806476</xdr:rowOff>
    </xdr:to>
    <xdr:cxnSp macro="">
      <xdr:nvCxnSpPr>
        <xdr:cNvPr id="9" name="Gerade Verbindung 8">
          <a:extLst>
            <a:ext uri="{FF2B5EF4-FFF2-40B4-BE49-F238E27FC236}">
              <a16:creationId xmlns:a16="http://schemas.microsoft.com/office/drawing/2014/main" id="{00000000-0008-0000-0100-000009000000}"/>
            </a:ext>
          </a:extLst>
        </xdr:cNvPr>
        <xdr:cNvCxnSpPr/>
      </xdr:nvCxnSpPr>
      <xdr:spPr>
        <a:xfrm>
          <a:off x="230532" y="4624414"/>
          <a:ext cx="7200000" cy="0"/>
        </a:xfrm>
        <a:prstGeom prst="line">
          <a:avLst/>
        </a:prstGeom>
        <a:ln w="12700">
          <a:solidFill>
            <a:srgbClr val="080808"/>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8282</xdr:colOff>
      <xdr:row>18</xdr:row>
      <xdr:rowOff>439677</xdr:rowOff>
    </xdr:from>
    <xdr:to>
      <xdr:col>15</xdr:col>
      <xdr:colOff>620157</xdr:colOff>
      <xdr:row>18</xdr:row>
      <xdr:rowOff>439677</xdr:rowOff>
    </xdr:to>
    <xdr:cxnSp macro="">
      <xdr:nvCxnSpPr>
        <xdr:cNvPr id="10" name="Gerade Verbindung 9">
          <a:extLst>
            <a:ext uri="{FF2B5EF4-FFF2-40B4-BE49-F238E27FC236}">
              <a16:creationId xmlns:a16="http://schemas.microsoft.com/office/drawing/2014/main" id="{00000000-0008-0000-0100-00000A000000}"/>
            </a:ext>
          </a:extLst>
        </xdr:cNvPr>
        <xdr:cNvCxnSpPr/>
      </xdr:nvCxnSpPr>
      <xdr:spPr>
        <a:xfrm>
          <a:off x="230532" y="4257615"/>
          <a:ext cx="7200000" cy="0"/>
        </a:xfrm>
        <a:prstGeom prst="line">
          <a:avLst/>
        </a:prstGeom>
        <a:ln w="6350">
          <a:solidFill>
            <a:srgbClr val="080808"/>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34962</xdr:colOff>
      <xdr:row>13</xdr:row>
      <xdr:rowOff>28162</xdr:rowOff>
    </xdr:from>
    <xdr:to>
      <xdr:col>24</xdr:col>
      <xdr:colOff>1142999</xdr:colOff>
      <xdr:row>13</xdr:row>
      <xdr:rowOff>28162</xdr:rowOff>
    </xdr:to>
    <xdr:cxnSp macro="">
      <xdr:nvCxnSpPr>
        <xdr:cNvPr id="11" name="Gerade Verbindung mit Pfeil 10">
          <a:extLst>
            <a:ext uri="{FF2B5EF4-FFF2-40B4-BE49-F238E27FC236}">
              <a16:creationId xmlns:a16="http://schemas.microsoft.com/office/drawing/2014/main" id="{00000000-0008-0000-0100-00000B000000}"/>
            </a:ext>
          </a:extLst>
        </xdr:cNvPr>
        <xdr:cNvCxnSpPr/>
      </xdr:nvCxnSpPr>
      <xdr:spPr>
        <a:xfrm>
          <a:off x="7426362" y="2761837"/>
          <a:ext cx="5279987" cy="0"/>
        </a:xfrm>
        <a:prstGeom prst="straightConnector1">
          <a:avLst/>
        </a:prstGeom>
        <a:ln w="6350" cap="flat" cmpd="sng" algn="ctr">
          <a:solidFill>
            <a:schemeClr val="tx1">
              <a:lumMod val="100000"/>
            </a:schemeClr>
          </a:solidFill>
          <a:prstDash val="solid"/>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fPrintsWithSheet="0"/>
  </xdr:twoCellAnchor>
  <xdr:twoCellAnchor>
    <xdr:from>
      <xdr:col>20</xdr:col>
      <xdr:colOff>745397</xdr:colOff>
      <xdr:row>3</xdr:row>
      <xdr:rowOff>140825</xdr:rowOff>
    </xdr:from>
    <xdr:to>
      <xdr:col>20</xdr:col>
      <xdr:colOff>745397</xdr:colOff>
      <xdr:row>18</xdr:row>
      <xdr:rowOff>1019694</xdr:rowOff>
    </xdr:to>
    <xdr:cxnSp macro="">
      <xdr:nvCxnSpPr>
        <xdr:cNvPr id="12" name="Gerade Verbindung mit Pfeil 11">
          <a:extLst>
            <a:ext uri="{FF2B5EF4-FFF2-40B4-BE49-F238E27FC236}">
              <a16:creationId xmlns:a16="http://schemas.microsoft.com/office/drawing/2014/main" id="{00000000-0008-0000-0100-00000C000000}"/>
            </a:ext>
          </a:extLst>
        </xdr:cNvPr>
        <xdr:cNvCxnSpPr/>
      </xdr:nvCxnSpPr>
      <xdr:spPr>
        <a:xfrm>
          <a:off x="9698897" y="893300"/>
          <a:ext cx="0" cy="3984019"/>
        </a:xfrm>
        <a:prstGeom prst="straightConnector1">
          <a:avLst/>
        </a:prstGeom>
        <a:ln w="6350" cap="flat" cmpd="sng" algn="ctr">
          <a:solidFill>
            <a:schemeClr val="tx1">
              <a:lumMod val="100000"/>
            </a:schemeClr>
          </a:solidFill>
          <a:prstDash val="sysDot"/>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fPrintsWithSheet="0"/>
  </xdr:twoCellAnchor>
  <xdr:twoCellAnchor>
    <xdr:from>
      <xdr:col>21</xdr:col>
      <xdr:colOff>215311</xdr:colOff>
      <xdr:row>3</xdr:row>
      <xdr:rowOff>140837</xdr:rowOff>
    </xdr:from>
    <xdr:to>
      <xdr:col>21</xdr:col>
      <xdr:colOff>215311</xdr:colOff>
      <xdr:row>18</xdr:row>
      <xdr:rowOff>1019706</xdr:rowOff>
    </xdr:to>
    <xdr:cxnSp macro="">
      <xdr:nvCxnSpPr>
        <xdr:cNvPr id="13" name="Gerade Verbindung mit Pfeil 12">
          <a:extLst>
            <a:ext uri="{FF2B5EF4-FFF2-40B4-BE49-F238E27FC236}">
              <a16:creationId xmlns:a16="http://schemas.microsoft.com/office/drawing/2014/main" id="{00000000-0008-0000-0100-00000D000000}"/>
            </a:ext>
          </a:extLst>
        </xdr:cNvPr>
        <xdr:cNvCxnSpPr/>
      </xdr:nvCxnSpPr>
      <xdr:spPr>
        <a:xfrm>
          <a:off x="9949861" y="893312"/>
          <a:ext cx="0" cy="3984019"/>
        </a:xfrm>
        <a:prstGeom prst="straightConnector1">
          <a:avLst/>
        </a:prstGeom>
        <a:ln w="6350" cap="flat" cmpd="sng" algn="ctr">
          <a:solidFill>
            <a:schemeClr val="tx1">
              <a:lumMod val="100000"/>
            </a:schemeClr>
          </a:solidFill>
          <a:prstDash val="solid"/>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fPrintsWithSheet="0"/>
  </xdr:twoCellAnchor>
  <xdr:oneCellAnchor>
    <xdr:from>
      <xdr:col>22</xdr:col>
      <xdr:colOff>323187</xdr:colOff>
      <xdr:row>3</xdr:row>
      <xdr:rowOff>139565</xdr:rowOff>
    </xdr:from>
    <xdr:ext cx="1048364" cy="330004"/>
    <xdr:sp macro="" textlink="" fLocksText="0">
      <xdr:nvSpPr>
        <xdr:cNvPr id="14" name="Textfeld 13">
          <a:extLst>
            <a:ext uri="{FF2B5EF4-FFF2-40B4-BE49-F238E27FC236}">
              <a16:creationId xmlns:a16="http://schemas.microsoft.com/office/drawing/2014/main" id="{00000000-0008-0000-0100-00000E000000}"/>
            </a:ext>
          </a:extLst>
        </xdr:cNvPr>
        <xdr:cNvSpPr txBox="1"/>
      </xdr:nvSpPr>
      <xdr:spPr>
        <a:xfrm>
          <a:off x="10324437" y="892040"/>
          <a:ext cx="1048364" cy="330004"/>
        </a:xfrm>
        <a:prstGeom prst="rect">
          <a:avLst/>
        </a:prstGeom>
        <a:solidFill>
          <a:schemeClr val="tx1"/>
        </a:solid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tIns="90000" bIns="90000" rtlCol="0" anchor="ctr">
          <a:spAutoFit/>
        </a:bodyPr>
        <a:lstStyle/>
        <a:p>
          <a:pPr algn="ctr"/>
          <a:r>
            <a:rPr lang="en-US" sz="900" b="1">
              <a:solidFill>
                <a:schemeClr val="bg1"/>
              </a:solidFill>
              <a:latin typeface="Meta Offc" pitchFamily="34" charset="0"/>
              <a:cs typeface="Meta Offc" pitchFamily="34" charset="0"/>
            </a:rPr>
            <a:t>Beschritungsfeld</a:t>
          </a:r>
        </a:p>
      </xdr:txBody>
    </xdr:sp>
    <xdr:clientData fLocksWithSheet="0"/>
  </xdr:oneCellAnchor>
  <xdr:twoCellAnchor>
    <xdr:from>
      <xdr:col>18</xdr:col>
      <xdr:colOff>34976</xdr:colOff>
      <xdr:row>11</xdr:row>
      <xdr:rowOff>24840</xdr:rowOff>
    </xdr:from>
    <xdr:to>
      <xdr:col>24</xdr:col>
      <xdr:colOff>1143013</xdr:colOff>
      <xdr:row>11</xdr:row>
      <xdr:rowOff>24840</xdr:rowOff>
    </xdr:to>
    <xdr:cxnSp macro="">
      <xdr:nvCxnSpPr>
        <xdr:cNvPr id="15" name="Gerade Verbindung mit Pfeil 14">
          <a:extLst>
            <a:ext uri="{FF2B5EF4-FFF2-40B4-BE49-F238E27FC236}">
              <a16:creationId xmlns:a16="http://schemas.microsoft.com/office/drawing/2014/main" id="{00000000-0008-0000-0100-00000F000000}"/>
            </a:ext>
          </a:extLst>
        </xdr:cNvPr>
        <xdr:cNvCxnSpPr/>
      </xdr:nvCxnSpPr>
      <xdr:spPr>
        <a:xfrm>
          <a:off x="7426376" y="2329890"/>
          <a:ext cx="5279987" cy="0"/>
        </a:xfrm>
        <a:prstGeom prst="straightConnector1">
          <a:avLst/>
        </a:prstGeom>
        <a:ln w="6350" cap="flat" cmpd="sng" algn="ctr">
          <a:solidFill>
            <a:srgbClr val="080808"/>
          </a:solidFill>
          <a:prstDash val="sysDot"/>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18</xdr:col>
      <xdr:colOff>34962</xdr:colOff>
      <xdr:row>13</xdr:row>
      <xdr:rowOff>28162</xdr:rowOff>
    </xdr:from>
    <xdr:to>
      <xdr:col>24</xdr:col>
      <xdr:colOff>1142999</xdr:colOff>
      <xdr:row>13</xdr:row>
      <xdr:rowOff>28162</xdr:rowOff>
    </xdr:to>
    <xdr:cxnSp macro="">
      <xdr:nvCxnSpPr>
        <xdr:cNvPr id="16" name="Gerade Verbindung mit Pfeil 15">
          <a:extLst>
            <a:ext uri="{FF2B5EF4-FFF2-40B4-BE49-F238E27FC236}">
              <a16:creationId xmlns:a16="http://schemas.microsoft.com/office/drawing/2014/main" id="{00000000-0008-0000-0100-000010000000}"/>
            </a:ext>
          </a:extLst>
        </xdr:cNvPr>
        <xdr:cNvCxnSpPr/>
      </xdr:nvCxnSpPr>
      <xdr:spPr>
        <a:xfrm>
          <a:off x="7426362" y="2761837"/>
          <a:ext cx="5279987" cy="0"/>
        </a:xfrm>
        <a:prstGeom prst="straightConnector1">
          <a:avLst/>
        </a:prstGeom>
        <a:ln w="6350" cap="flat" cmpd="sng" algn="ctr">
          <a:solidFill>
            <a:srgbClr val="080808"/>
          </a:solidFill>
          <a:prstDash val="solid"/>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20</xdr:col>
      <xdr:colOff>745397</xdr:colOff>
      <xdr:row>3</xdr:row>
      <xdr:rowOff>140825</xdr:rowOff>
    </xdr:from>
    <xdr:to>
      <xdr:col>20</xdr:col>
      <xdr:colOff>745397</xdr:colOff>
      <xdr:row>18</xdr:row>
      <xdr:rowOff>1019694</xdr:rowOff>
    </xdr:to>
    <xdr:cxnSp macro="">
      <xdr:nvCxnSpPr>
        <xdr:cNvPr id="17" name="Gerade Verbindung mit Pfeil 16">
          <a:extLst>
            <a:ext uri="{FF2B5EF4-FFF2-40B4-BE49-F238E27FC236}">
              <a16:creationId xmlns:a16="http://schemas.microsoft.com/office/drawing/2014/main" id="{00000000-0008-0000-0100-000011000000}"/>
            </a:ext>
          </a:extLst>
        </xdr:cNvPr>
        <xdr:cNvCxnSpPr/>
      </xdr:nvCxnSpPr>
      <xdr:spPr>
        <a:xfrm>
          <a:off x="9698897" y="893300"/>
          <a:ext cx="0" cy="3984019"/>
        </a:xfrm>
        <a:prstGeom prst="straightConnector1">
          <a:avLst/>
        </a:prstGeom>
        <a:ln w="6350" cap="flat" cmpd="sng" algn="ctr">
          <a:solidFill>
            <a:srgbClr val="080808"/>
          </a:solidFill>
          <a:prstDash val="sysDot"/>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21</xdr:col>
      <xdr:colOff>215311</xdr:colOff>
      <xdr:row>3</xdr:row>
      <xdr:rowOff>140837</xdr:rowOff>
    </xdr:from>
    <xdr:to>
      <xdr:col>21</xdr:col>
      <xdr:colOff>215311</xdr:colOff>
      <xdr:row>18</xdr:row>
      <xdr:rowOff>1019706</xdr:rowOff>
    </xdr:to>
    <xdr:cxnSp macro="">
      <xdr:nvCxnSpPr>
        <xdr:cNvPr id="18" name="Gerade Verbindung mit Pfeil 17">
          <a:extLst>
            <a:ext uri="{FF2B5EF4-FFF2-40B4-BE49-F238E27FC236}">
              <a16:creationId xmlns:a16="http://schemas.microsoft.com/office/drawing/2014/main" id="{00000000-0008-0000-0100-000012000000}"/>
            </a:ext>
          </a:extLst>
        </xdr:cNvPr>
        <xdr:cNvCxnSpPr/>
      </xdr:nvCxnSpPr>
      <xdr:spPr>
        <a:xfrm>
          <a:off x="9949861" y="893312"/>
          <a:ext cx="0" cy="3984019"/>
        </a:xfrm>
        <a:prstGeom prst="straightConnector1">
          <a:avLst/>
        </a:prstGeom>
        <a:ln w="6350" cap="flat" cmpd="sng" algn="ctr">
          <a:solidFill>
            <a:srgbClr val="080808"/>
          </a:solidFill>
          <a:prstDash val="solid"/>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xdr:twoCellAnchor>
  <xdr:oneCellAnchor>
    <xdr:from>
      <xdr:col>22</xdr:col>
      <xdr:colOff>323187</xdr:colOff>
      <xdr:row>3</xdr:row>
      <xdr:rowOff>139565</xdr:rowOff>
    </xdr:from>
    <xdr:ext cx="1048364" cy="330004"/>
    <xdr:sp macro="" textlink="" fLocksText="0">
      <xdr:nvSpPr>
        <xdr:cNvPr id="19" name="Textfeld 18">
          <a:extLst>
            <a:ext uri="{FF2B5EF4-FFF2-40B4-BE49-F238E27FC236}">
              <a16:creationId xmlns:a16="http://schemas.microsoft.com/office/drawing/2014/main" id="{00000000-0008-0000-0100-000013000000}"/>
            </a:ext>
          </a:extLst>
        </xdr:cNvPr>
        <xdr:cNvSpPr txBox="1"/>
      </xdr:nvSpPr>
      <xdr:spPr>
        <a:xfrm>
          <a:off x="10324437" y="892040"/>
          <a:ext cx="1048364" cy="330004"/>
        </a:xfrm>
        <a:prstGeom prst="rect">
          <a:avLst/>
        </a:prstGeom>
        <a:solidFill>
          <a:srgbClr val="333333"/>
        </a:solid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tIns="90000" bIns="90000" rtlCol="0" anchor="ctr">
          <a:spAutoFit/>
        </a:bodyPr>
        <a:lstStyle/>
        <a:p>
          <a:pPr algn="ctr"/>
          <a:r>
            <a:rPr lang="en-US" sz="900" b="1">
              <a:solidFill>
                <a:srgbClr val="FFFFFF"/>
              </a:solidFill>
              <a:latin typeface="Meta Offc" pitchFamily="34" charset="0"/>
              <a:cs typeface="Meta Offc" pitchFamily="34" charset="0"/>
            </a:rPr>
            <a:t>Beschritungsfeld</a:t>
          </a:r>
        </a:p>
      </xdr:txBody>
    </xdr:sp>
    <xdr:clientData fLocksWithSheet="0"/>
  </xdr:oneCellAnchor>
  <xdr:twoCellAnchor>
    <xdr:from>
      <xdr:col>1</xdr:col>
      <xdr:colOff>264090</xdr:colOff>
      <xdr:row>2</xdr:row>
      <xdr:rowOff>88428</xdr:rowOff>
    </xdr:from>
    <xdr:to>
      <xdr:col>4</xdr:col>
      <xdr:colOff>675168</xdr:colOff>
      <xdr:row>3</xdr:row>
      <xdr:rowOff>60221</xdr:rowOff>
    </xdr:to>
    <xdr:sp macro="" textlink="Daten!B9">
      <xdr:nvSpPr>
        <xdr:cNvPr id="6" name="Textfeld 5">
          <a:extLst>
            <a:ext uri="{FF2B5EF4-FFF2-40B4-BE49-F238E27FC236}">
              <a16:creationId xmlns:a16="http://schemas.microsoft.com/office/drawing/2014/main" id="{00000000-0008-0000-0100-000006000000}"/>
            </a:ext>
          </a:extLst>
        </xdr:cNvPr>
        <xdr:cNvSpPr txBox="1"/>
      </xdr:nvSpPr>
      <xdr:spPr>
        <a:xfrm>
          <a:off x="486340" y="596428"/>
          <a:ext cx="1188953" cy="209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994C32D-0188-4114-8D29-6333E584D4BC}" type="TxLink">
            <a:rPr lang="en-US" sz="900" b="1" i="0" u="none" strike="noStrike">
              <a:solidFill>
                <a:srgbClr val="080808"/>
              </a:solidFill>
              <a:latin typeface="Meta Offc" panose="020B0604030101020102" pitchFamily="34" charset="0"/>
              <a:cs typeface="Meta Offc" panose="020B0604030101020102" pitchFamily="34" charset="0"/>
            </a:rPr>
            <a:pPr/>
            <a:t>Milliarden Euro*</a:t>
          </a:fld>
          <a:endParaRPr lang="de-DE" sz="1000" b="1">
            <a:latin typeface="Meta Offc" panose="020B0604030101020102" pitchFamily="34" charset="0"/>
            <a:cs typeface="Meta Offc" panose="020B0604030101020102" pitchFamily="34" charset="0"/>
          </a:endParaRPr>
        </a:p>
      </xdr:txBody>
    </xdr:sp>
    <xdr:clientData/>
  </xdr:twoCellAnchor>
  <xdr:twoCellAnchor editAs="absolute">
    <xdr:from>
      <xdr:col>9</xdr:col>
      <xdr:colOff>39693</xdr:colOff>
      <xdr:row>18</xdr:row>
      <xdr:rowOff>1015995</xdr:rowOff>
    </xdr:from>
    <xdr:to>
      <xdr:col>15</xdr:col>
      <xdr:colOff>650880</xdr:colOff>
      <xdr:row>21</xdr:row>
      <xdr:rowOff>1</xdr:rowOff>
    </xdr:to>
    <xdr:sp macro="" textlink="Daten!Z4">
      <xdr:nvSpPr>
        <xdr:cNvPr id="22" name="Textfeld 21">
          <a:extLst>
            <a:ext uri="{FF2B5EF4-FFF2-40B4-BE49-F238E27FC236}">
              <a16:creationId xmlns:a16="http://schemas.microsoft.com/office/drawing/2014/main" id="{AF65E59B-03D0-4A0D-95D5-16CDA53D5B3A}"/>
            </a:ext>
          </a:extLst>
        </xdr:cNvPr>
        <xdr:cNvSpPr txBox="1"/>
      </xdr:nvSpPr>
      <xdr:spPr>
        <a:xfrm>
          <a:off x="4071943" y="4833933"/>
          <a:ext cx="3389312" cy="2222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36000" bIns="0" rtlCol="0" anchor="t"/>
        <a:lstStyle/>
        <a:p>
          <a:pPr algn="r"/>
          <a:fld id="{E10FC8D8-704D-428B-9F6A-CF65D405EE9D}" type="TxLink">
            <a:rPr lang="en-US" sz="600" b="0" i="0" u="none" strike="noStrike">
              <a:solidFill>
                <a:srgbClr val="080808"/>
              </a:solidFill>
              <a:latin typeface="Meta Serif Offc" panose="02010504050101020102" pitchFamily="2" charset="0"/>
              <a:ea typeface="Cambria"/>
              <a:cs typeface="Meta Serif Offc" panose="02010504050101020102" pitchFamily="2" charset="0"/>
            </a:rPr>
            <a:pPr algn="r"/>
            <a:t>TREMOD 6.71B, Handbuch Umweltkosten - Methodenkonvention 4.0</a:t>
          </a:fld>
          <a:endParaRPr lang="de-DE" sz="600" b="0" i="0" u="none" strike="noStrike">
            <a:solidFill>
              <a:srgbClr val="080808"/>
            </a:solidFill>
            <a:latin typeface="Meta Serif Offc" panose="02010504050101020102" pitchFamily="2" charset="0"/>
            <a:cs typeface="Meta Serif Offc" panose="02010504050101020102" pitchFamily="2"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3</xdr:row>
      <xdr:rowOff>52445</xdr:rowOff>
    </xdr:from>
    <xdr:to>
      <xdr:col>15</xdr:col>
      <xdr:colOff>587375</xdr:colOff>
      <xdr:row>19</xdr:row>
      <xdr:rowOff>44135</xdr:rowOff>
    </xdr:to>
    <xdr:graphicFrame macro="">
      <xdr:nvGraphicFramePr>
        <xdr:cNvPr id="2" name="Diagramm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editAs="absolute">
    <xdr:from>
      <xdr:col>7</xdr:col>
      <xdr:colOff>55575</xdr:colOff>
      <xdr:row>18</xdr:row>
      <xdr:rowOff>818152</xdr:rowOff>
    </xdr:from>
    <xdr:to>
      <xdr:col>15</xdr:col>
      <xdr:colOff>481757</xdr:colOff>
      <xdr:row>18</xdr:row>
      <xdr:rowOff>1055687</xdr:rowOff>
    </xdr:to>
    <xdr:sp macro="" textlink="Daten!Z5">
      <xdr:nvSpPr>
        <xdr:cNvPr id="3" name="Textfeld 2">
          <a:extLst>
            <a:ext uri="{FF2B5EF4-FFF2-40B4-BE49-F238E27FC236}">
              <a16:creationId xmlns:a16="http://schemas.microsoft.com/office/drawing/2014/main" id="{00000000-0008-0000-0200-000003000000}"/>
            </a:ext>
          </a:extLst>
        </xdr:cNvPr>
        <xdr:cNvSpPr txBox="1"/>
      </xdr:nvSpPr>
      <xdr:spPr>
        <a:xfrm>
          <a:off x="3040075" y="4636090"/>
          <a:ext cx="4418745" cy="237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36000" bIns="0" rtlCol="0" anchor="t"/>
        <a:lstStyle/>
        <a:p>
          <a:pPr algn="r"/>
          <a:fld id="{801D83AF-0632-46B4-97C3-C856746F503A}" type="TxLink">
            <a:rPr lang="en-US" sz="600" b="0" i="0" u="none" strike="noStrike">
              <a:solidFill>
                <a:srgbClr val="080808"/>
              </a:solidFill>
              <a:latin typeface="Meta Serif Offc" panose="02010504050101020102" pitchFamily="2" charset="0"/>
              <a:ea typeface="Cambria"/>
              <a:cs typeface="Meta Serif Offc" panose="02010504050101020102" pitchFamily="2" charset="0"/>
            </a:rPr>
            <a:pPr algn="r"/>
            <a:t>Quelle: German Environment Agency 2026, own calculations based on data from Energy Balances Group and Federal Ministry for Economic Affairs and Climate Action, Time series for the development of renewable energy sources and Energy data, </a:t>
          </a:fld>
          <a:endParaRPr lang="en-US" sz="200" b="0" i="0" u="none" strike="noStrike">
            <a:solidFill>
              <a:srgbClr val="080808"/>
            </a:solidFill>
            <a:latin typeface="Meta Serif Offc" panose="02010504050101020102" pitchFamily="2" charset="0"/>
            <a:cs typeface="Meta Serif Offc" panose="02010504050101020102" pitchFamily="2" charset="0"/>
          </a:endParaRPr>
        </a:p>
      </xdr:txBody>
    </xdr:sp>
    <xdr:clientData/>
  </xdr:twoCellAnchor>
  <xdr:twoCellAnchor editAs="absolute">
    <xdr:from>
      <xdr:col>1</xdr:col>
      <xdr:colOff>27333</xdr:colOff>
      <xdr:row>18</xdr:row>
      <xdr:rowOff>823221</xdr:rowOff>
    </xdr:from>
    <xdr:to>
      <xdr:col>4</xdr:col>
      <xdr:colOff>919370</xdr:colOff>
      <xdr:row>19</xdr:row>
      <xdr:rowOff>35617</xdr:rowOff>
    </xdr:to>
    <xdr:sp macro="" textlink="Daten!B8">
      <xdr:nvSpPr>
        <xdr:cNvPr id="4" name="Textfeld 3">
          <a:extLst>
            <a:ext uri="{FF2B5EF4-FFF2-40B4-BE49-F238E27FC236}">
              <a16:creationId xmlns:a16="http://schemas.microsoft.com/office/drawing/2014/main" id="{00000000-0008-0000-0200-000004000000}"/>
            </a:ext>
          </a:extLst>
        </xdr:cNvPr>
        <xdr:cNvSpPr txBox="1"/>
      </xdr:nvSpPr>
      <xdr:spPr>
        <a:xfrm>
          <a:off x="246408" y="4680846"/>
          <a:ext cx="1673087" cy="3172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fld id="{1DF8A98D-5231-4A89-B1E3-C6EA7CF018EA}" type="TxLink">
            <a:rPr lang="en-US" sz="600" b="0" i="0" u="none" strike="noStrike">
              <a:solidFill>
                <a:srgbClr val="080808"/>
              </a:solidFill>
              <a:latin typeface="Meta Offc" panose="020B0604030101020102" pitchFamily="34" charset="0"/>
              <a:cs typeface="Meta Offc" panose="020B0604030101020102" pitchFamily="34" charset="0"/>
            </a:rPr>
            <a:pPr algn="l"/>
            <a:t>* Based on purchasing power in 2025
</a:t>
          </a:fld>
          <a:endParaRPr lang="de-DE" sz="200">
            <a:solidFill>
              <a:srgbClr val="080808"/>
            </a:solidFill>
            <a:latin typeface="Meta Offc" pitchFamily="34" charset="0"/>
            <a:cs typeface="Meta Offc" pitchFamily="34" charset="0"/>
          </a:endParaRPr>
        </a:p>
      </xdr:txBody>
    </xdr:sp>
    <xdr:clientData/>
  </xdr:twoCellAnchor>
  <xdr:twoCellAnchor>
    <xdr:from>
      <xdr:col>0</xdr:col>
      <xdr:colOff>149083</xdr:colOff>
      <xdr:row>0</xdr:row>
      <xdr:rowOff>222005</xdr:rowOff>
    </xdr:from>
    <xdr:to>
      <xdr:col>14</xdr:col>
      <xdr:colOff>31749</xdr:colOff>
      <xdr:row>2</xdr:row>
      <xdr:rowOff>237514</xdr:rowOff>
    </xdr:to>
    <xdr:sp macro="" textlink="Daten!B2" fLocksText="0">
      <xdr:nvSpPr>
        <xdr:cNvPr id="5" name="Textfeld 4">
          <a:extLst>
            <a:ext uri="{FF2B5EF4-FFF2-40B4-BE49-F238E27FC236}">
              <a16:creationId xmlns:a16="http://schemas.microsoft.com/office/drawing/2014/main" id="{00000000-0008-0000-0200-000005000000}"/>
            </a:ext>
          </a:extLst>
        </xdr:cNvPr>
        <xdr:cNvSpPr txBox="1"/>
      </xdr:nvSpPr>
      <xdr:spPr>
        <a:xfrm>
          <a:off x="149083" y="222005"/>
          <a:ext cx="6764479" cy="523509"/>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59947E9-A65B-4CF6-A741-C4C072FF8801}" type="TxLink">
            <a:rPr lang="en-US" sz="1200" b="1" i="0" u="none" strike="noStrike">
              <a:solidFill>
                <a:srgbClr val="080808"/>
              </a:solidFill>
              <a:latin typeface="Meta Offc" panose="020B0604030101020102" pitchFamily="34" charset="0"/>
              <a:cs typeface="Meta Offc" panose="020B0604030101020102" pitchFamily="34" charset="0"/>
            </a:rPr>
            <a:pPr/>
            <a:t>Environmental costs (greenhouse gases and air pollutants) of power and heat generation as well as road transport</a:t>
          </a:fld>
          <a:endParaRPr lang="de-DE" sz="1800" b="1">
            <a:solidFill>
              <a:srgbClr val="080808"/>
            </a:solidFill>
            <a:latin typeface="Meta Offc" pitchFamily="34" charset="0"/>
            <a:cs typeface="Meta Offc" pitchFamily="34" charset="0"/>
          </a:endParaRPr>
        </a:p>
      </xdr:txBody>
    </xdr:sp>
    <xdr:clientData fLocksWithSheet="0"/>
  </xdr:twoCellAnchor>
  <xdr:twoCellAnchor>
    <xdr:from>
      <xdr:col>18</xdr:col>
      <xdr:colOff>34976</xdr:colOff>
      <xdr:row>11</xdr:row>
      <xdr:rowOff>24840</xdr:rowOff>
    </xdr:from>
    <xdr:to>
      <xdr:col>24</xdr:col>
      <xdr:colOff>1143013</xdr:colOff>
      <xdr:row>11</xdr:row>
      <xdr:rowOff>24840</xdr:rowOff>
    </xdr:to>
    <xdr:cxnSp macro="">
      <xdr:nvCxnSpPr>
        <xdr:cNvPr id="6" name="Gerade Verbindung mit Pfeil 5">
          <a:extLst>
            <a:ext uri="{FF2B5EF4-FFF2-40B4-BE49-F238E27FC236}">
              <a16:creationId xmlns:a16="http://schemas.microsoft.com/office/drawing/2014/main" id="{00000000-0008-0000-0200-000006000000}"/>
            </a:ext>
          </a:extLst>
        </xdr:cNvPr>
        <xdr:cNvCxnSpPr/>
      </xdr:nvCxnSpPr>
      <xdr:spPr>
        <a:xfrm>
          <a:off x="8188376" y="2329890"/>
          <a:ext cx="5279987" cy="0"/>
        </a:xfrm>
        <a:prstGeom prst="straightConnector1">
          <a:avLst/>
        </a:prstGeom>
        <a:ln w="6350" cap="flat" cmpd="sng" algn="ctr">
          <a:solidFill>
            <a:schemeClr val="tx1">
              <a:lumMod val="100000"/>
            </a:schemeClr>
          </a:solidFill>
          <a:prstDash val="sysDot"/>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fPrintsWithSheet="0"/>
  </xdr:twoCellAnchor>
  <xdr:twoCellAnchor>
    <xdr:from>
      <xdr:col>1</xdr:col>
      <xdr:colOff>8282</xdr:colOff>
      <xdr:row>1</xdr:row>
      <xdr:rowOff>3483</xdr:rowOff>
    </xdr:from>
    <xdr:to>
      <xdr:col>15</xdr:col>
      <xdr:colOff>453469</xdr:colOff>
      <xdr:row>1</xdr:row>
      <xdr:rowOff>3483</xdr:rowOff>
    </xdr:to>
    <xdr:cxnSp macro="">
      <xdr:nvCxnSpPr>
        <xdr:cNvPr id="7" name="Gerade Verbindung 7">
          <a:extLst>
            <a:ext uri="{FF2B5EF4-FFF2-40B4-BE49-F238E27FC236}">
              <a16:creationId xmlns:a16="http://schemas.microsoft.com/office/drawing/2014/main" id="{00000000-0008-0000-0200-000007000000}"/>
            </a:ext>
          </a:extLst>
        </xdr:cNvPr>
        <xdr:cNvCxnSpPr/>
      </xdr:nvCxnSpPr>
      <xdr:spPr>
        <a:xfrm>
          <a:off x="230532" y="257483"/>
          <a:ext cx="7200000" cy="0"/>
        </a:xfrm>
        <a:prstGeom prst="line">
          <a:avLst/>
        </a:prstGeom>
        <a:ln w="12700">
          <a:solidFill>
            <a:srgbClr val="080808"/>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8282</xdr:colOff>
      <xdr:row>18</xdr:row>
      <xdr:rowOff>806476</xdr:rowOff>
    </xdr:from>
    <xdr:to>
      <xdr:col>15</xdr:col>
      <xdr:colOff>453469</xdr:colOff>
      <xdr:row>18</xdr:row>
      <xdr:rowOff>806476</xdr:rowOff>
    </xdr:to>
    <xdr:cxnSp macro="">
      <xdr:nvCxnSpPr>
        <xdr:cNvPr id="8" name="Gerade Verbindung 8">
          <a:extLst>
            <a:ext uri="{FF2B5EF4-FFF2-40B4-BE49-F238E27FC236}">
              <a16:creationId xmlns:a16="http://schemas.microsoft.com/office/drawing/2014/main" id="{00000000-0008-0000-0200-000008000000}"/>
            </a:ext>
          </a:extLst>
        </xdr:cNvPr>
        <xdr:cNvCxnSpPr/>
      </xdr:nvCxnSpPr>
      <xdr:spPr>
        <a:xfrm>
          <a:off x="230532" y="4624414"/>
          <a:ext cx="7200000" cy="0"/>
        </a:xfrm>
        <a:prstGeom prst="line">
          <a:avLst/>
        </a:prstGeom>
        <a:ln w="12700">
          <a:solidFill>
            <a:srgbClr val="080808"/>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8282</xdr:colOff>
      <xdr:row>18</xdr:row>
      <xdr:rowOff>439677</xdr:rowOff>
    </xdr:from>
    <xdr:to>
      <xdr:col>15</xdr:col>
      <xdr:colOff>453469</xdr:colOff>
      <xdr:row>18</xdr:row>
      <xdr:rowOff>439677</xdr:rowOff>
    </xdr:to>
    <xdr:cxnSp macro="">
      <xdr:nvCxnSpPr>
        <xdr:cNvPr id="9" name="Gerade Verbindung 9">
          <a:extLst>
            <a:ext uri="{FF2B5EF4-FFF2-40B4-BE49-F238E27FC236}">
              <a16:creationId xmlns:a16="http://schemas.microsoft.com/office/drawing/2014/main" id="{00000000-0008-0000-0200-000009000000}"/>
            </a:ext>
          </a:extLst>
        </xdr:cNvPr>
        <xdr:cNvCxnSpPr/>
      </xdr:nvCxnSpPr>
      <xdr:spPr>
        <a:xfrm>
          <a:off x="230532" y="4257615"/>
          <a:ext cx="7200000" cy="0"/>
        </a:xfrm>
        <a:prstGeom prst="line">
          <a:avLst/>
        </a:prstGeom>
        <a:ln w="6350">
          <a:solidFill>
            <a:srgbClr val="080808"/>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34962</xdr:colOff>
      <xdr:row>13</xdr:row>
      <xdr:rowOff>28162</xdr:rowOff>
    </xdr:from>
    <xdr:to>
      <xdr:col>24</xdr:col>
      <xdr:colOff>1142999</xdr:colOff>
      <xdr:row>13</xdr:row>
      <xdr:rowOff>28162</xdr:rowOff>
    </xdr:to>
    <xdr:cxnSp macro="">
      <xdr:nvCxnSpPr>
        <xdr:cNvPr id="10" name="Gerade Verbindung mit Pfeil 9">
          <a:extLst>
            <a:ext uri="{FF2B5EF4-FFF2-40B4-BE49-F238E27FC236}">
              <a16:creationId xmlns:a16="http://schemas.microsoft.com/office/drawing/2014/main" id="{00000000-0008-0000-0200-00000A000000}"/>
            </a:ext>
          </a:extLst>
        </xdr:cNvPr>
        <xdr:cNvCxnSpPr/>
      </xdr:nvCxnSpPr>
      <xdr:spPr>
        <a:xfrm>
          <a:off x="8188362" y="2761837"/>
          <a:ext cx="5279987" cy="0"/>
        </a:xfrm>
        <a:prstGeom prst="straightConnector1">
          <a:avLst/>
        </a:prstGeom>
        <a:ln w="6350" cap="flat" cmpd="sng" algn="ctr">
          <a:solidFill>
            <a:schemeClr val="tx1">
              <a:lumMod val="100000"/>
            </a:schemeClr>
          </a:solidFill>
          <a:prstDash val="solid"/>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fPrintsWithSheet="0"/>
  </xdr:twoCellAnchor>
  <xdr:twoCellAnchor>
    <xdr:from>
      <xdr:col>20</xdr:col>
      <xdr:colOff>745397</xdr:colOff>
      <xdr:row>3</xdr:row>
      <xdr:rowOff>140825</xdr:rowOff>
    </xdr:from>
    <xdr:to>
      <xdr:col>20</xdr:col>
      <xdr:colOff>745397</xdr:colOff>
      <xdr:row>18</xdr:row>
      <xdr:rowOff>1019694</xdr:rowOff>
    </xdr:to>
    <xdr:cxnSp macro="">
      <xdr:nvCxnSpPr>
        <xdr:cNvPr id="11" name="Gerade Verbindung mit Pfeil 10">
          <a:extLst>
            <a:ext uri="{FF2B5EF4-FFF2-40B4-BE49-F238E27FC236}">
              <a16:creationId xmlns:a16="http://schemas.microsoft.com/office/drawing/2014/main" id="{00000000-0008-0000-0200-00000B000000}"/>
            </a:ext>
          </a:extLst>
        </xdr:cNvPr>
        <xdr:cNvCxnSpPr/>
      </xdr:nvCxnSpPr>
      <xdr:spPr>
        <a:xfrm>
          <a:off x="10460897" y="893300"/>
          <a:ext cx="0" cy="3984019"/>
        </a:xfrm>
        <a:prstGeom prst="straightConnector1">
          <a:avLst/>
        </a:prstGeom>
        <a:ln w="6350" cap="flat" cmpd="sng" algn="ctr">
          <a:solidFill>
            <a:schemeClr val="tx1">
              <a:lumMod val="100000"/>
            </a:schemeClr>
          </a:solidFill>
          <a:prstDash val="sysDot"/>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fPrintsWithSheet="0"/>
  </xdr:twoCellAnchor>
  <xdr:twoCellAnchor>
    <xdr:from>
      <xdr:col>21</xdr:col>
      <xdr:colOff>215311</xdr:colOff>
      <xdr:row>3</xdr:row>
      <xdr:rowOff>140837</xdr:rowOff>
    </xdr:from>
    <xdr:to>
      <xdr:col>21</xdr:col>
      <xdr:colOff>215311</xdr:colOff>
      <xdr:row>18</xdr:row>
      <xdr:rowOff>1019706</xdr:rowOff>
    </xdr:to>
    <xdr:cxnSp macro="">
      <xdr:nvCxnSpPr>
        <xdr:cNvPr id="12" name="Gerade Verbindung mit Pfeil 11">
          <a:extLst>
            <a:ext uri="{FF2B5EF4-FFF2-40B4-BE49-F238E27FC236}">
              <a16:creationId xmlns:a16="http://schemas.microsoft.com/office/drawing/2014/main" id="{00000000-0008-0000-0200-00000C000000}"/>
            </a:ext>
          </a:extLst>
        </xdr:cNvPr>
        <xdr:cNvCxnSpPr/>
      </xdr:nvCxnSpPr>
      <xdr:spPr>
        <a:xfrm>
          <a:off x="10711861" y="893312"/>
          <a:ext cx="0" cy="3984019"/>
        </a:xfrm>
        <a:prstGeom prst="straightConnector1">
          <a:avLst/>
        </a:prstGeom>
        <a:ln w="6350" cap="flat" cmpd="sng" algn="ctr">
          <a:solidFill>
            <a:schemeClr val="tx1">
              <a:lumMod val="100000"/>
            </a:schemeClr>
          </a:solidFill>
          <a:prstDash val="solid"/>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fPrintsWithSheet="0"/>
  </xdr:twoCellAnchor>
  <xdr:oneCellAnchor>
    <xdr:from>
      <xdr:col>22</xdr:col>
      <xdr:colOff>323187</xdr:colOff>
      <xdr:row>3</xdr:row>
      <xdr:rowOff>139565</xdr:rowOff>
    </xdr:from>
    <xdr:ext cx="1048364" cy="330004"/>
    <xdr:sp macro="" textlink="" fLocksText="0">
      <xdr:nvSpPr>
        <xdr:cNvPr id="13" name="Textfeld 12">
          <a:extLst>
            <a:ext uri="{FF2B5EF4-FFF2-40B4-BE49-F238E27FC236}">
              <a16:creationId xmlns:a16="http://schemas.microsoft.com/office/drawing/2014/main" id="{00000000-0008-0000-0200-00000D000000}"/>
            </a:ext>
          </a:extLst>
        </xdr:cNvPr>
        <xdr:cNvSpPr txBox="1"/>
      </xdr:nvSpPr>
      <xdr:spPr>
        <a:xfrm>
          <a:off x="11086437" y="892040"/>
          <a:ext cx="1048364" cy="330004"/>
        </a:xfrm>
        <a:prstGeom prst="rect">
          <a:avLst/>
        </a:prstGeom>
        <a:solidFill>
          <a:schemeClr val="tx1"/>
        </a:solid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tIns="90000" bIns="90000" rtlCol="0" anchor="ctr">
          <a:spAutoFit/>
        </a:bodyPr>
        <a:lstStyle/>
        <a:p>
          <a:pPr algn="ctr"/>
          <a:r>
            <a:rPr lang="en-US" sz="900" b="1">
              <a:solidFill>
                <a:schemeClr val="bg1"/>
              </a:solidFill>
              <a:latin typeface="Meta Offc" pitchFamily="34" charset="0"/>
              <a:cs typeface="Meta Offc" pitchFamily="34" charset="0"/>
            </a:rPr>
            <a:t>Beschritungsfeld</a:t>
          </a:r>
        </a:p>
      </xdr:txBody>
    </xdr:sp>
    <xdr:clientData fLocksWithSheet="0"/>
  </xdr:oneCellAnchor>
  <xdr:twoCellAnchor>
    <xdr:from>
      <xdr:col>18</xdr:col>
      <xdr:colOff>34976</xdr:colOff>
      <xdr:row>11</xdr:row>
      <xdr:rowOff>24840</xdr:rowOff>
    </xdr:from>
    <xdr:to>
      <xdr:col>24</xdr:col>
      <xdr:colOff>1143013</xdr:colOff>
      <xdr:row>11</xdr:row>
      <xdr:rowOff>24840</xdr:rowOff>
    </xdr:to>
    <xdr:cxnSp macro="">
      <xdr:nvCxnSpPr>
        <xdr:cNvPr id="14" name="Gerade Verbindung mit Pfeil 13">
          <a:extLst>
            <a:ext uri="{FF2B5EF4-FFF2-40B4-BE49-F238E27FC236}">
              <a16:creationId xmlns:a16="http://schemas.microsoft.com/office/drawing/2014/main" id="{00000000-0008-0000-0200-00000E000000}"/>
            </a:ext>
          </a:extLst>
        </xdr:cNvPr>
        <xdr:cNvCxnSpPr/>
      </xdr:nvCxnSpPr>
      <xdr:spPr>
        <a:xfrm>
          <a:off x="8188376" y="2329890"/>
          <a:ext cx="5279987" cy="0"/>
        </a:xfrm>
        <a:prstGeom prst="straightConnector1">
          <a:avLst/>
        </a:prstGeom>
        <a:ln w="6350" cap="flat" cmpd="sng" algn="ctr">
          <a:solidFill>
            <a:srgbClr val="080808"/>
          </a:solidFill>
          <a:prstDash val="sysDot"/>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18</xdr:col>
      <xdr:colOff>34962</xdr:colOff>
      <xdr:row>13</xdr:row>
      <xdr:rowOff>28162</xdr:rowOff>
    </xdr:from>
    <xdr:to>
      <xdr:col>24</xdr:col>
      <xdr:colOff>1142999</xdr:colOff>
      <xdr:row>13</xdr:row>
      <xdr:rowOff>28162</xdr:rowOff>
    </xdr:to>
    <xdr:cxnSp macro="">
      <xdr:nvCxnSpPr>
        <xdr:cNvPr id="15" name="Gerade Verbindung mit Pfeil 14">
          <a:extLst>
            <a:ext uri="{FF2B5EF4-FFF2-40B4-BE49-F238E27FC236}">
              <a16:creationId xmlns:a16="http://schemas.microsoft.com/office/drawing/2014/main" id="{00000000-0008-0000-0200-00000F000000}"/>
            </a:ext>
          </a:extLst>
        </xdr:cNvPr>
        <xdr:cNvCxnSpPr/>
      </xdr:nvCxnSpPr>
      <xdr:spPr>
        <a:xfrm>
          <a:off x="8188362" y="2761837"/>
          <a:ext cx="5279987" cy="0"/>
        </a:xfrm>
        <a:prstGeom prst="straightConnector1">
          <a:avLst/>
        </a:prstGeom>
        <a:ln w="6350" cap="flat" cmpd="sng" algn="ctr">
          <a:solidFill>
            <a:srgbClr val="080808"/>
          </a:solidFill>
          <a:prstDash val="solid"/>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20</xdr:col>
      <xdr:colOff>745397</xdr:colOff>
      <xdr:row>3</xdr:row>
      <xdr:rowOff>140825</xdr:rowOff>
    </xdr:from>
    <xdr:to>
      <xdr:col>20</xdr:col>
      <xdr:colOff>745397</xdr:colOff>
      <xdr:row>18</xdr:row>
      <xdr:rowOff>1019694</xdr:rowOff>
    </xdr:to>
    <xdr:cxnSp macro="">
      <xdr:nvCxnSpPr>
        <xdr:cNvPr id="16" name="Gerade Verbindung mit Pfeil 15">
          <a:extLst>
            <a:ext uri="{FF2B5EF4-FFF2-40B4-BE49-F238E27FC236}">
              <a16:creationId xmlns:a16="http://schemas.microsoft.com/office/drawing/2014/main" id="{00000000-0008-0000-0200-000010000000}"/>
            </a:ext>
          </a:extLst>
        </xdr:cNvPr>
        <xdr:cNvCxnSpPr/>
      </xdr:nvCxnSpPr>
      <xdr:spPr>
        <a:xfrm>
          <a:off x="10460897" y="893300"/>
          <a:ext cx="0" cy="3984019"/>
        </a:xfrm>
        <a:prstGeom prst="straightConnector1">
          <a:avLst/>
        </a:prstGeom>
        <a:ln w="6350" cap="flat" cmpd="sng" algn="ctr">
          <a:solidFill>
            <a:srgbClr val="080808"/>
          </a:solidFill>
          <a:prstDash val="sysDot"/>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21</xdr:col>
      <xdr:colOff>215311</xdr:colOff>
      <xdr:row>3</xdr:row>
      <xdr:rowOff>140837</xdr:rowOff>
    </xdr:from>
    <xdr:to>
      <xdr:col>21</xdr:col>
      <xdr:colOff>215311</xdr:colOff>
      <xdr:row>18</xdr:row>
      <xdr:rowOff>1019706</xdr:rowOff>
    </xdr:to>
    <xdr:cxnSp macro="">
      <xdr:nvCxnSpPr>
        <xdr:cNvPr id="17" name="Gerade Verbindung mit Pfeil 16">
          <a:extLst>
            <a:ext uri="{FF2B5EF4-FFF2-40B4-BE49-F238E27FC236}">
              <a16:creationId xmlns:a16="http://schemas.microsoft.com/office/drawing/2014/main" id="{00000000-0008-0000-0200-000011000000}"/>
            </a:ext>
          </a:extLst>
        </xdr:cNvPr>
        <xdr:cNvCxnSpPr/>
      </xdr:nvCxnSpPr>
      <xdr:spPr>
        <a:xfrm>
          <a:off x="10711861" y="893312"/>
          <a:ext cx="0" cy="3984019"/>
        </a:xfrm>
        <a:prstGeom prst="straightConnector1">
          <a:avLst/>
        </a:prstGeom>
        <a:ln w="6350" cap="flat" cmpd="sng" algn="ctr">
          <a:solidFill>
            <a:srgbClr val="080808"/>
          </a:solidFill>
          <a:prstDash val="solid"/>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xdr:twoCellAnchor>
  <xdr:oneCellAnchor>
    <xdr:from>
      <xdr:col>22</xdr:col>
      <xdr:colOff>323187</xdr:colOff>
      <xdr:row>3</xdr:row>
      <xdr:rowOff>139565</xdr:rowOff>
    </xdr:from>
    <xdr:ext cx="1048364" cy="330004"/>
    <xdr:sp macro="" textlink="" fLocksText="0">
      <xdr:nvSpPr>
        <xdr:cNvPr id="18" name="Textfeld 17">
          <a:extLst>
            <a:ext uri="{FF2B5EF4-FFF2-40B4-BE49-F238E27FC236}">
              <a16:creationId xmlns:a16="http://schemas.microsoft.com/office/drawing/2014/main" id="{00000000-0008-0000-0200-000012000000}"/>
            </a:ext>
          </a:extLst>
        </xdr:cNvPr>
        <xdr:cNvSpPr txBox="1"/>
      </xdr:nvSpPr>
      <xdr:spPr>
        <a:xfrm>
          <a:off x="11086437" y="892040"/>
          <a:ext cx="1048364" cy="330004"/>
        </a:xfrm>
        <a:prstGeom prst="rect">
          <a:avLst/>
        </a:prstGeom>
        <a:solidFill>
          <a:srgbClr val="333333"/>
        </a:solid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tIns="90000" bIns="90000" rtlCol="0" anchor="ctr">
          <a:spAutoFit/>
        </a:bodyPr>
        <a:lstStyle/>
        <a:p>
          <a:pPr algn="ctr"/>
          <a:r>
            <a:rPr lang="en-US" sz="900" b="1">
              <a:solidFill>
                <a:srgbClr val="FFFFFF"/>
              </a:solidFill>
              <a:latin typeface="Meta Offc" pitchFamily="34" charset="0"/>
              <a:cs typeface="Meta Offc" pitchFamily="34" charset="0"/>
            </a:rPr>
            <a:t>Beschritungsfeld</a:t>
          </a:r>
        </a:p>
      </xdr:txBody>
    </xdr:sp>
    <xdr:clientData fLocksWithSheet="0"/>
  </xdr:oneCellAnchor>
  <xdr:twoCellAnchor>
    <xdr:from>
      <xdr:col>1</xdr:col>
      <xdr:colOff>232949</xdr:colOff>
      <xdr:row>2</xdr:row>
      <xdr:rowOff>185515</xdr:rowOff>
    </xdr:from>
    <xdr:to>
      <xdr:col>4</xdr:col>
      <xdr:colOff>644027</xdr:colOff>
      <xdr:row>3</xdr:row>
      <xdr:rowOff>157308</xdr:rowOff>
    </xdr:to>
    <xdr:sp macro="" textlink="Daten!B10">
      <xdr:nvSpPr>
        <xdr:cNvPr id="19" name="Textfeld 18">
          <a:extLst>
            <a:ext uri="{FF2B5EF4-FFF2-40B4-BE49-F238E27FC236}">
              <a16:creationId xmlns:a16="http://schemas.microsoft.com/office/drawing/2014/main" id="{00000000-0008-0000-0200-000013000000}"/>
            </a:ext>
          </a:extLst>
        </xdr:cNvPr>
        <xdr:cNvSpPr txBox="1"/>
      </xdr:nvSpPr>
      <xdr:spPr>
        <a:xfrm>
          <a:off x="455199" y="693515"/>
          <a:ext cx="1188953" cy="209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35A33608-B6D1-4E27-A868-B1A5B72B7A18}" type="TxLink">
            <a:rPr lang="en-US" sz="900" b="1" i="0" u="none" strike="noStrike">
              <a:solidFill>
                <a:srgbClr val="080808"/>
              </a:solidFill>
              <a:latin typeface="Meta Offc" panose="020B0604030101020102" pitchFamily="34" charset="0"/>
              <a:cs typeface="Meta Offc" panose="020B0604030101020102" pitchFamily="34" charset="0"/>
            </a:rPr>
            <a:pPr/>
            <a:t>Billion euros*</a:t>
          </a:fld>
          <a:endParaRPr lang="de-DE" sz="1000" b="1">
            <a:latin typeface="Meta Offc" panose="020B0604030101020102" pitchFamily="34" charset="0"/>
            <a:cs typeface="Meta Offc" panose="020B0604030101020102" pitchFamily="34" charset="0"/>
          </a:endParaRPr>
        </a:p>
      </xdr:txBody>
    </xdr:sp>
    <xdr:clientData/>
  </xdr:twoCellAnchor>
  <xdr:twoCellAnchor editAs="absolute">
    <xdr:from>
      <xdr:col>9</xdr:col>
      <xdr:colOff>37258</xdr:colOff>
      <xdr:row>18</xdr:row>
      <xdr:rowOff>1015998</xdr:rowOff>
    </xdr:from>
    <xdr:to>
      <xdr:col>15</xdr:col>
      <xdr:colOff>481757</xdr:colOff>
      <xdr:row>20</xdr:row>
      <xdr:rowOff>188688</xdr:rowOff>
    </xdr:to>
    <xdr:sp macro="" textlink="Daten!Z6">
      <xdr:nvSpPr>
        <xdr:cNvPr id="21" name="Textfeld 20">
          <a:extLst>
            <a:ext uri="{FF2B5EF4-FFF2-40B4-BE49-F238E27FC236}">
              <a16:creationId xmlns:a16="http://schemas.microsoft.com/office/drawing/2014/main" id="{202ECF4C-55C0-47B2-91DD-F30D07F8C91B}"/>
            </a:ext>
          </a:extLst>
        </xdr:cNvPr>
        <xdr:cNvSpPr txBox="1"/>
      </xdr:nvSpPr>
      <xdr:spPr>
        <a:xfrm>
          <a:off x="4069508" y="4833936"/>
          <a:ext cx="3389312" cy="3553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36000" bIns="0" rtlCol="0" anchor="t"/>
        <a:lstStyle/>
        <a:p>
          <a:pPr algn="r"/>
          <a:fld id="{3787B18D-30A4-45E7-A126-D9D5E8C6AE28}" type="TxLink">
            <a:rPr lang="en-US" sz="600" b="0" i="0" u="none" strike="noStrike">
              <a:solidFill>
                <a:srgbClr val="080808"/>
              </a:solidFill>
              <a:latin typeface="Meta Serif Offc" panose="02010504050101020102" pitchFamily="2" charset="0"/>
              <a:ea typeface="Cambria"/>
              <a:cs typeface="Meta Serif Offc" panose="02010504050101020102" pitchFamily="2" charset="0"/>
            </a:rPr>
            <a:pPr algn="r"/>
            <a:t>TREMOD 6.71B, Handbook on Environmental Value Factors - Methodological Convention 4.0 for the Assessment of Environmental Impacts</a:t>
          </a:fld>
          <a:endParaRPr lang="de-DE" sz="600" b="0" i="0" u="none" strike="noStrike">
            <a:solidFill>
              <a:srgbClr val="080808"/>
            </a:solidFill>
            <a:latin typeface="Meta Serif Offc" panose="02010504050101020102" pitchFamily="2" charset="0"/>
            <a:cs typeface="Meta Serif Offc" panose="02010504050101020102" pitchFamily="2" charset="0"/>
          </a:endParaRPr>
        </a:p>
      </xdr:txBody>
    </xdr:sp>
    <xdr:clientData/>
  </xdr:twoCellAnchor>
</xdr:wsDr>
</file>

<file path=xl/theme/theme1.xml><?xml version="1.0" encoding="utf-8"?>
<a:theme xmlns:a="http://schemas.openxmlformats.org/drawingml/2006/main" name="Larissa">
  <a:themeElements>
    <a:clrScheme name="UBA">
      <a:dk1>
        <a:srgbClr val="005F85"/>
      </a:dk1>
      <a:lt1>
        <a:srgbClr val="5EAD35"/>
      </a:lt1>
      <a:dk2>
        <a:srgbClr val="622F63"/>
      </a:dk2>
      <a:lt2>
        <a:srgbClr val="9D579A"/>
      </a:lt2>
      <a:accent1>
        <a:srgbClr val="D78400"/>
      </a:accent1>
      <a:accent2>
        <a:srgbClr val="CE1F5E"/>
      </a:accent2>
      <a:accent3>
        <a:srgbClr val="83053C"/>
      </a:accent3>
      <a:accent4>
        <a:srgbClr val="FABB00"/>
      </a:accent4>
      <a:accent5>
        <a:srgbClr val="007626"/>
      </a:accent5>
      <a:accent6>
        <a:srgbClr val="009BD5"/>
      </a:accent6>
      <a:hlink>
        <a:srgbClr val="005F85"/>
      </a:hlink>
      <a:folHlink>
        <a:srgbClr val="5EAD35"/>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3"/>
  </sheetPr>
  <dimension ref="A1:Z48"/>
  <sheetViews>
    <sheetView showGridLines="0" workbookViewId="0">
      <selection activeCell="F22" sqref="F22"/>
    </sheetView>
  </sheetViews>
  <sheetFormatPr baseColWidth="10" defaultColWidth="11.42578125" defaultRowHeight="12.75" x14ac:dyDescent="0.2"/>
  <cols>
    <col min="1" max="1" width="18" style="7" bestFit="1" customWidth="1"/>
    <col min="2" max="2" width="16.7109375" style="7" customWidth="1"/>
    <col min="3" max="11" width="12.7109375" style="7" customWidth="1"/>
    <col min="12" max="15" width="11.42578125" style="6"/>
    <col min="16" max="16384" width="11.42578125" style="7"/>
  </cols>
  <sheetData>
    <row r="1" spans="1:26" ht="15.95" customHeight="1" x14ac:dyDescent="0.2">
      <c r="A1" s="14" t="s">
        <v>1</v>
      </c>
      <c r="B1" s="55" t="s">
        <v>22</v>
      </c>
      <c r="C1" s="56"/>
      <c r="D1" s="56"/>
      <c r="E1" s="56"/>
      <c r="F1" s="56"/>
      <c r="G1" s="56"/>
      <c r="H1" s="56"/>
      <c r="I1" s="56"/>
      <c r="J1" s="56"/>
      <c r="K1" s="56"/>
    </row>
    <row r="2" spans="1:26" ht="15.95" customHeight="1" x14ac:dyDescent="0.2">
      <c r="A2" s="14" t="s">
        <v>12</v>
      </c>
      <c r="B2" s="62" t="s">
        <v>24</v>
      </c>
      <c r="C2" s="52"/>
      <c r="D2" s="52"/>
      <c r="E2" s="52"/>
      <c r="F2" s="52"/>
      <c r="G2" s="52"/>
      <c r="H2" s="52"/>
      <c r="I2" s="52"/>
      <c r="J2" s="52"/>
      <c r="K2" s="52"/>
    </row>
    <row r="3" spans="1:26" ht="28.5" customHeight="1" x14ac:dyDescent="0.2">
      <c r="A3" s="14" t="s">
        <v>0</v>
      </c>
      <c r="B3" s="60" t="s">
        <v>26</v>
      </c>
      <c r="C3" s="61"/>
      <c r="D3" s="61"/>
      <c r="E3" s="61"/>
      <c r="F3" s="61"/>
      <c r="G3" s="61"/>
      <c r="H3" s="61"/>
      <c r="I3" s="61"/>
      <c r="J3" s="61"/>
      <c r="K3" s="59"/>
      <c r="Z3" s="7" t="str">
        <f>"Quelle: "&amp;Daten!B3</f>
        <v>Quelle: Umweltbundesamt 2026, eigene Berechnungen auf Basis von Daten der AG Energiebilanzen und Bundesministerium für Wirtschaft und Klimaschutz, Zeitreihen zur Entwicklung der Erneuerbaren Energien sowie Energiedaten,</v>
      </c>
    </row>
    <row r="4" spans="1:26" x14ac:dyDescent="0.2">
      <c r="A4" s="14"/>
      <c r="B4" s="60" t="s">
        <v>27</v>
      </c>
      <c r="C4" s="61"/>
      <c r="D4" s="61"/>
      <c r="E4" s="61"/>
      <c r="F4" s="61"/>
      <c r="G4" s="61"/>
      <c r="H4" s="61"/>
      <c r="I4" s="61"/>
      <c r="J4" s="61"/>
      <c r="K4" s="59"/>
      <c r="Z4" s="7" t="str">
        <f>Daten!B4</f>
        <v>TREMOD 6.71B, Handbuch Umweltkosten - Methodenkonvention 4.0</v>
      </c>
    </row>
    <row r="5" spans="1:26" ht="33" customHeight="1" x14ac:dyDescent="0.2">
      <c r="A5" s="14" t="s">
        <v>13</v>
      </c>
      <c r="B5" s="57" t="s">
        <v>28</v>
      </c>
      <c r="C5" s="58"/>
      <c r="D5" s="58"/>
      <c r="E5" s="58"/>
      <c r="F5" s="58"/>
      <c r="G5" s="58"/>
      <c r="H5" s="58"/>
      <c r="I5" s="58"/>
      <c r="J5" s="58"/>
      <c r="K5" s="51"/>
      <c r="Z5" s="7" t="str">
        <f>"Quelle: "&amp;Daten!B5</f>
        <v xml:space="preserve">Quelle: German Environment Agency 2026, own calculations based on data from Energy Balances Group and Federal Ministry for Economic Affairs and Climate Action, Time series for the development of renewable energy sources and Energy data, </v>
      </c>
    </row>
    <row r="6" spans="1:26" x14ac:dyDescent="0.2">
      <c r="A6" s="14"/>
      <c r="B6" s="57" t="s">
        <v>29</v>
      </c>
      <c r="C6" s="58"/>
      <c r="D6" s="58"/>
      <c r="E6" s="58"/>
      <c r="F6" s="58"/>
      <c r="G6" s="58"/>
      <c r="H6" s="58"/>
      <c r="I6" s="58"/>
      <c r="J6" s="58"/>
      <c r="K6" s="51"/>
      <c r="Z6" s="7" t="str">
        <f>Daten!B6</f>
        <v>TREMOD 6.71B, Handbook on Environmental Value Factors - Methodological Convention 4.0 for the Assessment of Environmental Impacts</v>
      </c>
    </row>
    <row r="7" spans="1:26" ht="24" customHeight="1" x14ac:dyDescent="0.2">
      <c r="A7" s="14" t="s">
        <v>2</v>
      </c>
      <c r="B7" s="59" t="s">
        <v>30</v>
      </c>
      <c r="C7" s="56"/>
      <c r="D7" s="56"/>
      <c r="E7" s="56"/>
      <c r="F7" s="56"/>
      <c r="G7" s="56"/>
      <c r="H7" s="56"/>
      <c r="I7" s="56"/>
      <c r="J7" s="56"/>
      <c r="K7" s="56"/>
    </row>
    <row r="8" spans="1:26" ht="27" customHeight="1" x14ac:dyDescent="0.2">
      <c r="A8" s="14" t="s">
        <v>14</v>
      </c>
      <c r="B8" s="51" t="s">
        <v>31</v>
      </c>
      <c r="C8" s="52"/>
      <c r="D8" s="52"/>
      <c r="E8" s="52"/>
      <c r="F8" s="52"/>
      <c r="G8" s="52"/>
      <c r="H8" s="52"/>
      <c r="I8" s="52"/>
      <c r="J8" s="52"/>
      <c r="K8" s="52"/>
    </row>
    <row r="9" spans="1:26" x14ac:dyDescent="0.2">
      <c r="A9" s="14" t="s">
        <v>7</v>
      </c>
      <c r="B9" s="53" t="s">
        <v>11</v>
      </c>
      <c r="C9" s="54"/>
      <c r="D9" s="54"/>
      <c r="E9" s="54"/>
      <c r="F9" s="54"/>
      <c r="G9" s="54"/>
      <c r="H9" s="54"/>
      <c r="I9" s="54"/>
      <c r="J9" s="54"/>
      <c r="K9" s="54"/>
    </row>
    <row r="10" spans="1:26" x14ac:dyDescent="0.2">
      <c r="A10" s="15" t="s">
        <v>15</v>
      </c>
      <c r="B10" s="53" t="s">
        <v>16</v>
      </c>
      <c r="C10" s="54"/>
      <c r="D10" s="54"/>
      <c r="E10" s="54"/>
      <c r="F10" s="54"/>
      <c r="G10" s="54"/>
      <c r="H10" s="54"/>
      <c r="I10" s="54"/>
      <c r="J10" s="54"/>
      <c r="K10" s="54"/>
    </row>
    <row r="12" spans="1:26" x14ac:dyDescent="0.2">
      <c r="A12" s="8"/>
      <c r="B12" s="8"/>
      <c r="C12" s="6"/>
      <c r="D12" s="9"/>
      <c r="E12" s="9"/>
      <c r="F12" s="49"/>
      <c r="G12" s="49"/>
      <c r="H12" s="6"/>
      <c r="I12" s="6"/>
      <c r="J12" s="6"/>
      <c r="L12" s="7"/>
      <c r="M12" s="7"/>
      <c r="N12" s="7"/>
      <c r="O12" s="7"/>
    </row>
    <row r="13" spans="1:26" ht="18.75" customHeight="1" x14ac:dyDescent="0.2">
      <c r="A13" s="36" t="s">
        <v>17</v>
      </c>
      <c r="B13" s="36" t="s">
        <v>21</v>
      </c>
      <c r="C13" s="37">
        <v>2020</v>
      </c>
      <c r="D13" s="37">
        <v>2021</v>
      </c>
      <c r="E13" s="37">
        <v>2022</v>
      </c>
      <c r="F13" s="37">
        <v>2023</v>
      </c>
      <c r="G13" s="45">
        <v>2024</v>
      </c>
      <c r="H13" s="50"/>
      <c r="I13" s="10"/>
      <c r="J13" s="10"/>
      <c r="K13" s="11"/>
      <c r="L13" s="11"/>
      <c r="M13" s="11"/>
      <c r="N13" s="11"/>
      <c r="O13" s="11"/>
      <c r="P13" s="11"/>
      <c r="Q13" s="11"/>
      <c r="R13" s="11"/>
      <c r="S13" s="11"/>
      <c r="T13" s="11"/>
      <c r="U13" s="11"/>
    </row>
    <row r="14" spans="1:26" ht="18.75" customHeight="1" x14ac:dyDescent="0.2">
      <c r="A14" s="13" t="s">
        <v>18</v>
      </c>
      <c r="B14" s="13" t="s">
        <v>10</v>
      </c>
      <c r="C14" s="40">
        <v>92.593307522160785</v>
      </c>
      <c r="D14" s="40">
        <v>93.965636389262741</v>
      </c>
      <c r="E14" s="40">
        <v>90.240142080257158</v>
      </c>
      <c r="F14" s="42">
        <v>83.72302753388982</v>
      </c>
      <c r="G14" s="46">
        <v>84.766151607998012</v>
      </c>
      <c r="H14" s="50"/>
      <c r="I14" s="10"/>
      <c r="J14" s="10"/>
      <c r="K14" s="11"/>
      <c r="L14" s="11"/>
      <c r="M14" s="11"/>
      <c r="N14" s="11"/>
      <c r="O14" s="11"/>
      <c r="P14" s="11"/>
      <c r="Q14" s="11"/>
      <c r="R14" s="11"/>
      <c r="S14" s="11"/>
      <c r="T14" s="11"/>
      <c r="U14" s="11"/>
    </row>
    <row r="15" spans="1:26" ht="18.75" customHeight="1" x14ac:dyDescent="0.2">
      <c r="A15" s="12" t="s">
        <v>19</v>
      </c>
      <c r="B15" s="12" t="s">
        <v>9</v>
      </c>
      <c r="C15" s="39">
        <v>106.00844059703584</v>
      </c>
      <c r="D15" s="39">
        <v>121.20527738775651</v>
      </c>
      <c r="E15" s="39">
        <v>112.60230607919695</v>
      </c>
      <c r="F15" s="43">
        <v>83.266091692611951</v>
      </c>
      <c r="G15" s="47">
        <v>76.569543422663074</v>
      </c>
      <c r="H15" s="50"/>
      <c r="I15" s="6"/>
      <c r="J15" s="6"/>
      <c r="L15" s="7"/>
      <c r="M15" s="7"/>
      <c r="N15" s="7"/>
      <c r="O15" s="7"/>
    </row>
    <row r="16" spans="1:26" ht="18.75" customHeight="1" x14ac:dyDescent="0.2">
      <c r="A16" s="13" t="s">
        <v>23</v>
      </c>
      <c r="B16" s="13" t="s">
        <v>25</v>
      </c>
      <c r="C16" s="40">
        <v>112.74827721034339</v>
      </c>
      <c r="D16" s="40">
        <v>117.43679812569874</v>
      </c>
      <c r="E16" s="40">
        <v>119.19473683990928</v>
      </c>
      <c r="F16" s="42">
        <v>120.6955578918182</v>
      </c>
      <c r="G16" s="46">
        <v>123.41421416881207</v>
      </c>
      <c r="H16" s="50"/>
      <c r="I16" s="6"/>
      <c r="J16" s="6"/>
      <c r="L16" s="7"/>
      <c r="M16" s="7"/>
      <c r="N16" s="7"/>
      <c r="O16" s="7"/>
    </row>
    <row r="17" spans="1:15" ht="18" customHeight="1" x14ac:dyDescent="0.2">
      <c r="A17" s="36" t="s">
        <v>20</v>
      </c>
      <c r="B17" s="36" t="s">
        <v>8</v>
      </c>
      <c r="C17" s="38">
        <f t="shared" ref="C17:D17" si="0">C14+C15+C16</f>
        <v>311.35002532954002</v>
      </c>
      <c r="D17" s="38">
        <f t="shared" si="0"/>
        <v>332.60771190271799</v>
      </c>
      <c r="E17" s="38">
        <f>E14+E15+E16</f>
        <v>322.03718499936338</v>
      </c>
      <c r="F17" s="38">
        <f t="shared" ref="F17:G17" si="1">F14+F15+F16</f>
        <v>287.68467711832</v>
      </c>
      <c r="G17" s="48">
        <f t="shared" si="1"/>
        <v>284.74990919947317</v>
      </c>
      <c r="H17" s="44"/>
      <c r="I17" s="6"/>
      <c r="J17" s="6"/>
      <c r="L17" s="7"/>
      <c r="M17" s="7"/>
      <c r="N17" s="7"/>
      <c r="O17" s="7"/>
    </row>
    <row r="18" spans="1:15" x14ac:dyDescent="0.2">
      <c r="L18" s="7"/>
      <c r="M18" s="7"/>
      <c r="N18" s="7"/>
      <c r="O18" s="7"/>
    </row>
    <row r="19" spans="1:15" x14ac:dyDescent="0.2">
      <c r="L19" s="7"/>
      <c r="M19" s="7"/>
      <c r="N19" s="7"/>
      <c r="O19" s="7"/>
    </row>
    <row r="20" spans="1:15" x14ac:dyDescent="0.2">
      <c r="L20" s="7"/>
      <c r="M20" s="7"/>
      <c r="N20" s="7"/>
      <c r="O20" s="7"/>
    </row>
    <row r="21" spans="1:15" x14ac:dyDescent="0.2">
      <c r="L21" s="7"/>
      <c r="M21" s="7"/>
      <c r="N21" s="7"/>
      <c r="O21" s="7"/>
    </row>
    <row r="22" spans="1:15" x14ac:dyDescent="0.2">
      <c r="L22" s="7"/>
      <c r="M22" s="7"/>
      <c r="N22" s="7"/>
      <c r="O22" s="7"/>
    </row>
    <row r="23" spans="1:15" x14ac:dyDescent="0.2">
      <c r="L23" s="7"/>
      <c r="M23" s="7"/>
      <c r="N23" s="7"/>
      <c r="O23" s="7"/>
    </row>
    <row r="24" spans="1:15" x14ac:dyDescent="0.2">
      <c r="L24" s="7"/>
      <c r="M24" s="7"/>
      <c r="N24" s="7"/>
      <c r="O24" s="7"/>
    </row>
    <row r="25" spans="1:15" x14ac:dyDescent="0.2">
      <c r="L25" s="7"/>
      <c r="M25" s="7"/>
      <c r="N25" s="7"/>
      <c r="O25" s="7"/>
    </row>
    <row r="26" spans="1:15" x14ac:dyDescent="0.2">
      <c r="L26" s="7"/>
      <c r="M26" s="7"/>
      <c r="N26" s="7"/>
      <c r="O26" s="7"/>
    </row>
    <row r="27" spans="1:15" x14ac:dyDescent="0.2">
      <c r="L27" s="7"/>
      <c r="M27" s="7"/>
      <c r="N27" s="7"/>
      <c r="O27" s="7"/>
    </row>
    <row r="28" spans="1:15" x14ac:dyDescent="0.2">
      <c r="L28" s="7"/>
      <c r="M28" s="7"/>
      <c r="N28" s="7"/>
      <c r="O28" s="7"/>
    </row>
    <row r="29" spans="1:15" x14ac:dyDescent="0.2">
      <c r="L29" s="7"/>
      <c r="M29" s="7"/>
      <c r="N29" s="7"/>
      <c r="O29" s="7"/>
    </row>
    <row r="30" spans="1:15" x14ac:dyDescent="0.2">
      <c r="L30" s="7"/>
      <c r="M30" s="7"/>
      <c r="N30" s="7"/>
      <c r="O30" s="7"/>
    </row>
    <row r="31" spans="1:15" x14ac:dyDescent="0.2">
      <c r="L31" s="7"/>
      <c r="M31" s="7"/>
      <c r="N31" s="7"/>
      <c r="O31" s="7"/>
    </row>
    <row r="32" spans="1:15" x14ac:dyDescent="0.2">
      <c r="L32" s="7"/>
      <c r="M32" s="7"/>
      <c r="N32" s="7"/>
      <c r="O32" s="7"/>
    </row>
    <row r="33" s="7" customFormat="1" x14ac:dyDescent="0.2"/>
    <row r="34" s="7" customFormat="1" x14ac:dyDescent="0.2"/>
    <row r="35" s="7" customFormat="1" x14ac:dyDescent="0.2"/>
    <row r="36" s="7" customFormat="1" x14ac:dyDescent="0.2"/>
    <row r="37" s="7" customFormat="1" x14ac:dyDescent="0.2"/>
    <row r="38" s="7" customFormat="1" x14ac:dyDescent="0.2"/>
    <row r="39" s="7" customFormat="1" x14ac:dyDescent="0.2"/>
    <row r="40" s="7" customFormat="1" x14ac:dyDescent="0.2"/>
    <row r="41" s="7" customFormat="1" x14ac:dyDescent="0.2"/>
    <row r="42" s="7" customFormat="1" x14ac:dyDescent="0.2"/>
    <row r="43" s="7" customFormat="1" x14ac:dyDescent="0.2"/>
    <row r="44" s="7" customFormat="1" x14ac:dyDescent="0.2"/>
    <row r="45" s="7" customFormat="1" x14ac:dyDescent="0.2"/>
    <row r="46" s="7" customFormat="1" x14ac:dyDescent="0.2"/>
    <row r="47" s="7" customFormat="1" x14ac:dyDescent="0.2"/>
    <row r="48" s="7" customFormat="1" x14ac:dyDescent="0.2"/>
  </sheetData>
  <sheetProtection selectLockedCells="1"/>
  <mergeCells count="12">
    <mergeCell ref="B1:K1"/>
    <mergeCell ref="B5:K5"/>
    <mergeCell ref="B7:K7"/>
    <mergeCell ref="B3:K3"/>
    <mergeCell ref="B2:K2"/>
    <mergeCell ref="B4:K4"/>
    <mergeCell ref="B6:K6"/>
    <mergeCell ref="F12:G12"/>
    <mergeCell ref="H13:H16"/>
    <mergeCell ref="B8:K8"/>
    <mergeCell ref="B9:K9"/>
    <mergeCell ref="B10:K10"/>
  </mergeCells>
  <phoneticPr fontId="19" type="noConversion"/>
  <conditionalFormatting sqref="I13:U14">
    <cfRule type="cellIs" dxfId="0" priority="3" operator="greaterThan">
      <formula>0</formula>
    </cfRule>
  </conditionalFormatting>
  <pageMargins left="0.78740157499999996" right="0.78740157499999996" top="0.984251969" bottom="0.984251969" header="0.4921259845" footer="0.492125984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pageSetUpPr fitToPage="1"/>
  </sheetPr>
  <dimension ref="A1:Z30"/>
  <sheetViews>
    <sheetView showGridLines="0" tabSelected="1" zoomScale="120" zoomScaleNormal="120" workbookViewId="0">
      <selection activeCell="Q19" sqref="Q19"/>
    </sheetView>
  </sheetViews>
  <sheetFormatPr baseColWidth="10" defaultRowHeight="12.75" x14ac:dyDescent="0.2"/>
  <cols>
    <col min="1" max="1" width="3.28515625" customWidth="1"/>
    <col min="2" max="2" width="5.7109375" style="1" customWidth="1"/>
    <col min="3" max="3" width="4.28515625" style="1" customWidth="1"/>
    <col min="4" max="4" width="1.7109375" style="1" customWidth="1"/>
    <col min="5" max="5" width="14" style="1" customWidth="1"/>
    <col min="6" max="6" width="1.7109375" style="1" customWidth="1"/>
    <col min="7" max="7" width="14" style="1" customWidth="1"/>
    <col min="8" max="8" width="1.7109375" style="1" customWidth="1"/>
    <col min="9" max="9" width="14" style="1" customWidth="1"/>
    <col min="10" max="10" width="1.7109375" style="1" customWidth="1"/>
    <col min="11" max="11" width="14" style="1" customWidth="1"/>
    <col min="12" max="12" width="1.7109375" style="1" customWidth="1"/>
    <col min="13" max="13" width="14" style="1" customWidth="1"/>
    <col min="14" max="14" width="8.85546875" style="1" customWidth="1"/>
    <col min="15" max="15" width="1.42578125" style="1" customWidth="1"/>
    <col min="16" max="16" width="15.140625" style="1" customWidth="1"/>
    <col min="17" max="17" width="3.28515625" style="1" customWidth="1"/>
    <col min="18" max="18" width="2.5703125" customWidth="1"/>
    <col min="19" max="21" width="11.7109375" customWidth="1"/>
    <col min="22" max="22" width="4" customWidth="1"/>
    <col min="23" max="24" width="11.7109375" customWidth="1"/>
    <col min="25" max="25" width="19.140625" customWidth="1"/>
    <col min="26" max="26" width="2.5703125" customWidth="1"/>
  </cols>
  <sheetData>
    <row r="1" spans="1:26" ht="20.25" customHeight="1" x14ac:dyDescent="0.2">
      <c r="A1" s="1"/>
    </row>
    <row r="2" spans="1:26" ht="20.25" customHeight="1" x14ac:dyDescent="0.2">
      <c r="A2" s="1"/>
      <c r="B2" s="2"/>
      <c r="C2" s="2"/>
      <c r="D2" s="2"/>
      <c r="E2" s="2"/>
      <c r="F2" s="2"/>
      <c r="G2" s="2"/>
      <c r="H2" s="2"/>
      <c r="I2" s="2"/>
      <c r="J2" s="2"/>
      <c r="K2" s="2"/>
      <c r="L2" s="2"/>
      <c r="M2" s="2"/>
      <c r="R2" s="63" t="s">
        <v>6</v>
      </c>
      <c r="S2" s="64"/>
      <c r="T2" s="64"/>
      <c r="U2" s="64"/>
      <c r="V2" s="64"/>
      <c r="W2" s="64"/>
      <c r="X2" s="64"/>
      <c r="Y2" s="64"/>
      <c r="Z2" s="65"/>
    </row>
    <row r="3" spans="1:26" ht="18.75" customHeight="1" x14ac:dyDescent="0.3">
      <c r="A3" s="1"/>
      <c r="B3" s="5"/>
      <c r="C3" s="5"/>
      <c r="D3" s="5"/>
      <c r="E3" s="5"/>
      <c r="F3" s="5"/>
      <c r="G3" s="5"/>
      <c r="H3" s="5"/>
      <c r="I3" s="5"/>
      <c r="J3" s="5"/>
      <c r="K3" s="5"/>
      <c r="L3" s="5"/>
      <c r="M3" s="5"/>
      <c r="R3" s="21"/>
      <c r="S3" s="22"/>
      <c r="T3" s="23"/>
      <c r="U3" s="22"/>
      <c r="V3" s="22"/>
      <c r="W3" s="23"/>
      <c r="X3" s="22"/>
      <c r="Y3" s="22"/>
      <c r="Z3" s="24"/>
    </row>
    <row r="4" spans="1:26" ht="15.95" customHeight="1" x14ac:dyDescent="0.2">
      <c r="A4" s="1"/>
      <c r="B4" s="4"/>
      <c r="C4" s="4"/>
      <c r="D4" s="4"/>
      <c r="E4" s="4"/>
      <c r="F4" s="4"/>
      <c r="G4" s="4"/>
      <c r="H4" s="4"/>
      <c r="I4" s="4"/>
      <c r="J4" s="4"/>
      <c r="K4" s="4"/>
      <c r="L4" s="4"/>
      <c r="R4" s="21"/>
      <c r="S4" s="22"/>
      <c r="T4" s="22"/>
      <c r="U4" s="22"/>
      <c r="V4" s="22"/>
      <c r="W4" s="22"/>
      <c r="X4" s="22"/>
      <c r="Y4" s="22"/>
      <c r="Z4" s="24"/>
    </row>
    <row r="5" spans="1:26" ht="7.5" customHeight="1" x14ac:dyDescent="0.2">
      <c r="A5" s="1"/>
      <c r="B5" s="4"/>
      <c r="C5" s="4"/>
      <c r="D5" s="4"/>
      <c r="E5" s="4"/>
      <c r="F5" s="4"/>
      <c r="G5" s="4"/>
      <c r="H5" s="4"/>
      <c r="I5" s="4"/>
      <c r="J5" s="4"/>
      <c r="K5" s="4"/>
      <c r="L5" s="4"/>
      <c r="M5" s="4"/>
      <c r="R5" s="25"/>
      <c r="S5" s="26"/>
      <c r="T5" s="26"/>
      <c r="U5" s="26"/>
      <c r="V5" s="26"/>
      <c r="W5" s="26"/>
      <c r="X5" s="26"/>
      <c r="Y5" s="26"/>
      <c r="Z5" s="27"/>
    </row>
    <row r="6" spans="1:26" ht="16.5" customHeight="1" x14ac:dyDescent="0.2">
      <c r="A6" s="1"/>
      <c r="C6" s="3"/>
      <c r="R6" s="25"/>
      <c r="S6" s="26"/>
      <c r="T6" s="26"/>
      <c r="U6" s="26"/>
      <c r="V6" s="26"/>
      <c r="W6" s="26"/>
      <c r="X6" s="26"/>
      <c r="Y6" s="26"/>
      <c r="Z6" s="27"/>
    </row>
    <row r="7" spans="1:26" ht="16.5" customHeight="1" x14ac:dyDescent="0.2">
      <c r="A7" s="1"/>
      <c r="C7" s="3"/>
      <c r="R7" s="25"/>
      <c r="S7" s="26"/>
      <c r="T7" s="26"/>
      <c r="U7" s="26"/>
      <c r="V7" s="26"/>
      <c r="W7" s="26"/>
      <c r="X7" s="26"/>
      <c r="Y7" s="26"/>
      <c r="Z7" s="27"/>
    </row>
    <row r="8" spans="1:26" ht="16.5" customHeight="1" x14ac:dyDescent="0.2">
      <c r="A8" s="1"/>
      <c r="C8" s="3"/>
      <c r="R8" s="25"/>
      <c r="S8" s="26"/>
      <c r="T8" s="26"/>
      <c r="U8" s="26"/>
      <c r="V8" s="26"/>
      <c r="W8" s="26"/>
      <c r="X8" s="26"/>
      <c r="Y8" s="26"/>
      <c r="Z8" s="27"/>
    </row>
    <row r="9" spans="1:26" ht="16.5" customHeight="1" x14ac:dyDescent="0.2">
      <c r="A9" s="1"/>
      <c r="C9" s="3"/>
      <c r="R9" s="25"/>
      <c r="S9" s="26"/>
      <c r="T9" s="26"/>
      <c r="U9" s="26"/>
      <c r="V9" s="26"/>
      <c r="W9" s="26"/>
      <c r="X9" s="26"/>
      <c r="Y9" s="26"/>
      <c r="Z9" s="27"/>
    </row>
    <row r="10" spans="1:26" ht="16.5" customHeight="1" x14ac:dyDescent="0.2">
      <c r="A10" s="1"/>
      <c r="C10" s="3"/>
      <c r="R10" s="25"/>
      <c r="S10" s="26"/>
      <c r="T10" s="26"/>
      <c r="U10" s="26"/>
      <c r="V10" s="26"/>
      <c r="W10" s="26"/>
      <c r="X10" s="26"/>
      <c r="Y10" s="26"/>
      <c r="Z10" s="27"/>
    </row>
    <row r="11" spans="1:26" ht="16.5" customHeight="1" x14ac:dyDescent="0.2">
      <c r="A11" s="1"/>
      <c r="C11" s="3"/>
      <c r="R11" s="25"/>
      <c r="S11" s="28" t="s">
        <v>3</v>
      </c>
      <c r="T11" s="26"/>
      <c r="U11" s="26"/>
      <c r="V11" s="26"/>
      <c r="W11" s="26"/>
      <c r="X11" s="26"/>
      <c r="Y11" s="26"/>
      <c r="Z11" s="27"/>
    </row>
    <row r="12" spans="1:26" ht="16.5" customHeight="1" x14ac:dyDescent="0.2">
      <c r="A12" s="1"/>
      <c r="C12" s="3"/>
      <c r="R12" s="25"/>
      <c r="S12" s="26"/>
      <c r="T12" s="26"/>
      <c r="U12" s="26"/>
      <c r="V12" s="26"/>
      <c r="W12" s="26"/>
      <c r="X12" s="26"/>
      <c r="Y12" s="26"/>
      <c r="Z12" s="27"/>
    </row>
    <row r="13" spans="1:26" ht="17.25" customHeight="1" x14ac:dyDescent="0.2">
      <c r="A13" s="1"/>
      <c r="C13" s="3"/>
      <c r="R13" s="25"/>
      <c r="S13" s="28" t="s">
        <v>4</v>
      </c>
      <c r="T13" s="26"/>
      <c r="U13" s="26"/>
      <c r="V13" s="26"/>
      <c r="W13" s="26"/>
      <c r="X13" s="26"/>
      <c r="Y13" s="26"/>
      <c r="Z13" s="27"/>
    </row>
    <row r="14" spans="1:26" ht="16.5" customHeight="1" x14ac:dyDescent="0.2">
      <c r="A14" s="1"/>
      <c r="C14" s="3"/>
      <c r="R14" s="25"/>
      <c r="S14" s="26"/>
      <c r="T14" s="26"/>
      <c r="U14" s="26"/>
      <c r="V14" s="26"/>
      <c r="W14" s="26"/>
      <c r="X14" s="26"/>
      <c r="Y14" s="26"/>
      <c r="Z14" s="27"/>
    </row>
    <row r="15" spans="1:26" ht="16.5" customHeight="1" x14ac:dyDescent="0.2">
      <c r="A15" s="1"/>
      <c r="B15" s="16"/>
      <c r="C15" s="17"/>
      <c r="D15" s="16"/>
      <c r="E15" s="16"/>
      <c r="F15" s="16"/>
      <c r="G15" s="16"/>
      <c r="H15" s="16"/>
      <c r="I15" s="16"/>
      <c r="J15" s="16"/>
      <c r="K15" s="16"/>
      <c r="L15" s="16"/>
      <c r="M15" s="16"/>
      <c r="N15" s="16"/>
      <c r="O15" s="16"/>
      <c r="P15" s="16"/>
      <c r="Q15" s="16"/>
      <c r="R15" s="25"/>
      <c r="S15" s="26"/>
      <c r="T15" s="28" t="s">
        <v>5</v>
      </c>
      <c r="U15" s="26"/>
      <c r="V15" s="26"/>
      <c r="W15" s="28" t="s">
        <v>5</v>
      </c>
      <c r="X15" s="26"/>
      <c r="Y15" s="26"/>
      <c r="Z15" s="27"/>
    </row>
    <row r="16" spans="1:26" ht="16.5" customHeight="1" x14ac:dyDescent="0.2">
      <c r="A16" s="1"/>
      <c r="B16" s="16"/>
      <c r="C16" s="17"/>
      <c r="D16" s="16"/>
      <c r="E16" s="16"/>
      <c r="F16" s="16"/>
      <c r="G16" s="16"/>
      <c r="H16" s="16"/>
      <c r="I16" s="16"/>
      <c r="J16" s="16"/>
      <c r="K16" s="16"/>
      <c r="L16" s="16"/>
      <c r="M16" s="16"/>
      <c r="N16" s="16"/>
      <c r="O16" s="16"/>
      <c r="P16" s="16"/>
      <c r="Q16" s="16"/>
      <c r="R16" s="25"/>
      <c r="S16" s="26"/>
      <c r="T16" s="26"/>
      <c r="U16" s="26"/>
      <c r="V16" s="26"/>
      <c r="W16" s="26"/>
      <c r="X16" s="26"/>
      <c r="Y16" s="26"/>
      <c r="Z16" s="27"/>
    </row>
    <row r="17" spans="1:26" ht="16.5" customHeight="1" x14ac:dyDescent="0.2">
      <c r="A17" s="1"/>
      <c r="B17" s="16"/>
      <c r="C17" s="17"/>
      <c r="D17" s="16"/>
      <c r="E17" s="16"/>
      <c r="F17" s="16"/>
      <c r="G17" s="16"/>
      <c r="H17" s="16"/>
      <c r="I17" s="16"/>
      <c r="J17" s="16"/>
      <c r="K17" s="16"/>
      <c r="L17" s="16"/>
      <c r="M17" s="16"/>
      <c r="N17" s="16"/>
      <c r="O17" s="16"/>
      <c r="P17" s="16"/>
      <c r="Q17" s="16"/>
      <c r="R17" s="25"/>
      <c r="S17" s="26"/>
      <c r="T17" s="26"/>
      <c r="U17" s="26"/>
      <c r="V17" s="26"/>
      <c r="W17" s="26"/>
      <c r="X17" s="26"/>
      <c r="Y17" s="26"/>
      <c r="Z17" s="27"/>
    </row>
    <row r="18" spans="1:26" ht="22.5" customHeight="1" x14ac:dyDescent="0.2">
      <c r="A18" s="1"/>
      <c r="B18" s="16"/>
      <c r="C18" s="17"/>
      <c r="D18" s="16"/>
      <c r="E18" s="16"/>
      <c r="F18" s="16"/>
      <c r="G18" s="16"/>
      <c r="H18" s="16"/>
      <c r="I18" s="16"/>
      <c r="J18" s="16"/>
      <c r="K18" s="16"/>
      <c r="L18" s="16"/>
      <c r="M18" s="16"/>
      <c r="N18" s="16"/>
      <c r="O18" s="16"/>
      <c r="P18" s="16"/>
      <c r="Q18" s="16"/>
      <c r="R18" s="25"/>
      <c r="S18" s="26"/>
      <c r="T18" s="26"/>
      <c r="U18" s="26"/>
      <c r="V18" s="26"/>
      <c r="W18" s="26"/>
      <c r="X18" s="26"/>
      <c r="Y18" s="26"/>
      <c r="Z18" s="27"/>
    </row>
    <row r="19" spans="1:26" ht="87" customHeight="1" x14ac:dyDescent="0.2">
      <c r="A19" s="1"/>
      <c r="B19" s="18"/>
      <c r="C19" s="19"/>
      <c r="D19" s="18"/>
      <c r="E19" s="18"/>
      <c r="F19" s="18"/>
      <c r="G19" s="18"/>
      <c r="H19" s="18"/>
      <c r="I19" s="18"/>
      <c r="J19" s="18"/>
      <c r="K19" s="18"/>
      <c r="L19" s="18"/>
      <c r="M19" s="18"/>
      <c r="N19" s="18"/>
      <c r="O19" s="16"/>
      <c r="P19" s="16"/>
      <c r="Q19" s="16"/>
      <c r="R19" s="29"/>
      <c r="S19" s="30"/>
      <c r="T19" s="30"/>
      <c r="U19" s="30"/>
      <c r="V19" s="30"/>
      <c r="W19" s="30"/>
      <c r="X19" s="30"/>
      <c r="Y19" s="30"/>
      <c r="Z19" s="31"/>
    </row>
    <row r="20" spans="1:26" ht="0.75" customHeight="1" x14ac:dyDescent="0.2">
      <c r="A20" s="1"/>
      <c r="B20" s="18"/>
      <c r="C20" s="19"/>
      <c r="D20" s="18"/>
      <c r="E20" s="41"/>
      <c r="F20" s="18"/>
      <c r="G20" s="41"/>
      <c r="H20" s="18"/>
      <c r="I20" s="41"/>
      <c r="J20" s="18"/>
      <c r="K20" s="41"/>
      <c r="L20" s="18"/>
      <c r="M20" s="41"/>
      <c r="N20" s="18"/>
      <c r="O20" s="16"/>
      <c r="P20" s="16"/>
      <c r="Q20" s="16"/>
    </row>
    <row r="21" spans="1:26" ht="9.75" customHeight="1" x14ac:dyDescent="0.2">
      <c r="B21" s="16"/>
      <c r="C21" s="17"/>
      <c r="D21" s="20"/>
      <c r="E21" s="20"/>
      <c r="F21" s="20"/>
      <c r="G21" s="20"/>
      <c r="H21" s="20"/>
      <c r="I21" s="20"/>
      <c r="J21" s="20"/>
      <c r="K21" s="20"/>
      <c r="L21" s="20"/>
      <c r="M21" s="16"/>
      <c r="N21" s="16"/>
      <c r="O21" s="16"/>
      <c r="P21" s="16"/>
      <c r="Q21" s="16"/>
    </row>
    <row r="22" spans="1:26" ht="6.75" customHeight="1" x14ac:dyDescent="0.2">
      <c r="B22" s="16"/>
      <c r="C22" s="16"/>
      <c r="D22" s="16"/>
      <c r="E22" s="16"/>
      <c r="F22" s="16"/>
      <c r="G22" s="16"/>
      <c r="H22" s="16"/>
      <c r="I22" s="16"/>
      <c r="J22" s="16"/>
      <c r="K22" s="16"/>
      <c r="L22" s="16"/>
      <c r="M22" s="16"/>
      <c r="N22" s="16"/>
      <c r="O22" s="16"/>
      <c r="P22" s="16"/>
      <c r="Q22" s="16"/>
    </row>
    <row r="23" spans="1:26" ht="6" customHeight="1" x14ac:dyDescent="0.2">
      <c r="B23" s="32"/>
      <c r="C23" s="32"/>
      <c r="D23" s="32"/>
      <c r="E23" s="33"/>
      <c r="F23" s="33"/>
      <c r="G23" s="33"/>
      <c r="H23" s="33"/>
      <c r="I23" s="33"/>
      <c r="J23" s="33"/>
      <c r="K23" s="33"/>
      <c r="L23" s="33"/>
      <c r="M23" s="33"/>
      <c r="N23" s="33"/>
      <c r="O23" s="33"/>
      <c r="P23" s="33"/>
      <c r="Q23" s="33"/>
    </row>
    <row r="24" spans="1:26" ht="4.5" customHeight="1" x14ac:dyDescent="0.2">
      <c r="B24" s="32"/>
      <c r="C24" s="32"/>
      <c r="D24" s="32"/>
      <c r="E24" s="33"/>
      <c r="F24" s="33"/>
      <c r="G24" s="33"/>
      <c r="H24" s="33"/>
      <c r="I24" s="33"/>
      <c r="J24" s="33"/>
      <c r="K24" s="33"/>
      <c r="L24" s="33"/>
      <c r="M24" s="33"/>
      <c r="N24" s="33"/>
      <c r="O24" s="33"/>
      <c r="P24" s="33"/>
      <c r="Q24" s="33"/>
    </row>
    <row r="25" spans="1:26" ht="6" customHeight="1" x14ac:dyDescent="0.2">
      <c r="B25" s="32"/>
      <c r="C25" s="32"/>
      <c r="D25" s="32"/>
      <c r="E25" s="33"/>
      <c r="F25" s="33"/>
      <c r="G25" s="33"/>
      <c r="H25" s="33"/>
      <c r="I25" s="33"/>
      <c r="J25" s="33"/>
      <c r="K25" s="33"/>
      <c r="L25" s="33"/>
      <c r="M25" s="33"/>
      <c r="N25" s="33"/>
      <c r="O25" s="33"/>
      <c r="P25" s="33"/>
      <c r="Q25" s="33"/>
    </row>
    <row r="26" spans="1:26" ht="6.75" customHeight="1" x14ac:dyDescent="0.2">
      <c r="B26" s="16"/>
      <c r="C26" s="16"/>
      <c r="D26" s="16"/>
      <c r="E26" s="16"/>
      <c r="F26" s="16"/>
      <c r="G26" s="16"/>
      <c r="H26" s="16"/>
      <c r="I26" s="16"/>
      <c r="J26" s="16"/>
      <c r="K26" s="16"/>
      <c r="L26" s="16"/>
      <c r="M26" s="16"/>
      <c r="N26" s="16"/>
      <c r="O26" s="16"/>
      <c r="P26" s="16"/>
      <c r="Q26" s="16"/>
    </row>
    <row r="27" spans="1:26" ht="4.5" customHeight="1" x14ac:dyDescent="0.2">
      <c r="B27" s="16"/>
      <c r="C27" s="16"/>
      <c r="D27" s="16"/>
      <c r="E27" s="16"/>
      <c r="F27" s="16"/>
      <c r="G27" s="16"/>
      <c r="H27" s="34"/>
      <c r="I27" s="34"/>
      <c r="J27" s="34"/>
      <c r="K27" s="34"/>
      <c r="L27" s="34"/>
      <c r="M27" s="16"/>
      <c r="N27" s="16"/>
      <c r="O27" s="16"/>
      <c r="P27" s="16"/>
      <c r="Q27" s="16"/>
    </row>
    <row r="28" spans="1:26" ht="18" customHeight="1" x14ac:dyDescent="0.2">
      <c r="B28" s="35"/>
      <c r="C28" s="35"/>
      <c r="D28" s="35"/>
      <c r="E28" s="35"/>
      <c r="F28" s="35"/>
      <c r="G28" s="34"/>
      <c r="H28" s="34"/>
      <c r="I28" s="34"/>
      <c r="J28" s="34"/>
      <c r="K28" s="34"/>
      <c r="L28" s="34"/>
      <c r="M28" s="16"/>
      <c r="N28" s="16"/>
      <c r="O28" s="16"/>
      <c r="P28" s="16"/>
      <c r="Q28" s="16"/>
    </row>
    <row r="29" spans="1:26" x14ac:dyDescent="0.2">
      <c r="B29" s="35"/>
      <c r="C29" s="35"/>
      <c r="D29" s="35"/>
      <c r="E29" s="35"/>
      <c r="F29" s="35"/>
      <c r="G29" s="34"/>
      <c r="H29" s="34"/>
      <c r="I29" s="34"/>
      <c r="J29" s="34"/>
      <c r="K29" s="34"/>
      <c r="L29" s="34"/>
      <c r="M29" s="16"/>
      <c r="N29" s="16"/>
      <c r="O29" s="16"/>
      <c r="P29" s="16"/>
      <c r="Q29" s="16"/>
    </row>
    <row r="30" spans="1:26" x14ac:dyDescent="0.2">
      <c r="B30" s="35"/>
      <c r="C30" s="35"/>
      <c r="D30" s="35"/>
      <c r="E30" s="35"/>
      <c r="F30" s="35"/>
      <c r="G30" s="34"/>
      <c r="H30" s="34"/>
      <c r="I30" s="34"/>
      <c r="J30" s="34"/>
      <c r="K30" s="34"/>
      <c r="L30" s="34"/>
      <c r="M30" s="16"/>
      <c r="N30" s="16"/>
      <c r="O30" s="16"/>
      <c r="P30" s="16"/>
      <c r="Q30" s="16"/>
    </row>
  </sheetData>
  <sheetProtection selectLockedCells="1"/>
  <mergeCells count="1">
    <mergeCell ref="R2:Z2"/>
  </mergeCells>
  <printOptions horizontalCentered="1"/>
  <pageMargins left="0" right="0" top="0.78740157480314965" bottom="0.78740157480314965" header="0.31496062992125984" footer="0.31496062992125984"/>
  <pageSetup paperSize="9" scale="7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pageSetUpPr fitToPage="1"/>
  </sheetPr>
  <dimension ref="A1:Z31"/>
  <sheetViews>
    <sheetView showGridLines="0" zoomScale="120" zoomScaleNormal="120" workbookViewId="0">
      <selection activeCell="Q19" sqref="Q19"/>
    </sheetView>
  </sheetViews>
  <sheetFormatPr baseColWidth="10" defaultRowHeight="12.75" x14ac:dyDescent="0.2"/>
  <cols>
    <col min="1" max="1" width="3.28515625" customWidth="1"/>
    <col min="2" max="2" width="5.7109375" style="1" customWidth="1"/>
    <col min="3" max="3" width="4.28515625" style="1" customWidth="1"/>
    <col min="4" max="4" width="1.7109375" style="1" customWidth="1"/>
    <col min="5" max="5" width="14" style="1" customWidth="1"/>
    <col min="6" max="6" width="1.7109375" style="1" customWidth="1"/>
    <col min="7" max="7" width="14" style="1" customWidth="1"/>
    <col min="8" max="8" width="1.7109375" style="1" customWidth="1"/>
    <col min="9" max="9" width="14" style="1" customWidth="1"/>
    <col min="10" max="10" width="1.7109375" style="1" customWidth="1"/>
    <col min="11" max="11" width="14" style="1" customWidth="1"/>
    <col min="12" max="12" width="1.7109375" style="1" customWidth="1"/>
    <col min="13" max="13" width="14" style="1" customWidth="1"/>
    <col min="14" max="14" width="11.28515625" style="1" customWidth="1"/>
    <col min="15" max="15" width="1.42578125" style="1" customWidth="1"/>
    <col min="16" max="16" width="10.7109375" style="1" customWidth="1"/>
    <col min="17" max="17" width="3.85546875" style="1" customWidth="1"/>
    <col min="18" max="18" width="2.5703125" customWidth="1"/>
    <col min="19" max="21" width="11.7109375" customWidth="1"/>
    <col min="22" max="22" width="4" customWidth="1"/>
    <col min="23" max="24" width="11.7109375" customWidth="1"/>
    <col min="25" max="25" width="19.140625" customWidth="1"/>
    <col min="26" max="26" width="2.5703125" customWidth="1"/>
  </cols>
  <sheetData>
    <row r="1" spans="1:26" ht="20.25" customHeight="1" x14ac:dyDescent="0.2">
      <c r="A1" s="1"/>
    </row>
    <row r="2" spans="1:26" ht="20.25" customHeight="1" x14ac:dyDescent="0.2">
      <c r="A2" s="1"/>
      <c r="B2" s="2"/>
      <c r="C2" s="2"/>
      <c r="D2" s="2"/>
      <c r="E2" s="2"/>
      <c r="F2" s="2"/>
      <c r="G2" s="2"/>
      <c r="H2" s="2"/>
      <c r="I2" s="2"/>
      <c r="J2" s="2"/>
      <c r="K2" s="2"/>
      <c r="L2" s="2"/>
      <c r="M2" s="2"/>
      <c r="R2" s="63" t="s">
        <v>6</v>
      </c>
      <c r="S2" s="64"/>
      <c r="T2" s="64"/>
      <c r="U2" s="64"/>
      <c r="V2" s="64"/>
      <c r="W2" s="64"/>
      <c r="X2" s="64"/>
      <c r="Y2" s="64"/>
      <c r="Z2" s="65"/>
    </row>
    <row r="3" spans="1:26" ht="18.75" customHeight="1" x14ac:dyDescent="0.3">
      <c r="A3" s="1"/>
      <c r="B3" s="5"/>
      <c r="C3" s="5"/>
      <c r="D3" s="5"/>
      <c r="E3" s="5"/>
      <c r="F3" s="5"/>
      <c r="G3" s="5"/>
      <c r="H3" s="5"/>
      <c r="I3" s="5"/>
      <c r="J3" s="5"/>
      <c r="K3" s="5"/>
      <c r="L3" s="5"/>
      <c r="M3" s="5"/>
      <c r="R3" s="21"/>
      <c r="S3" s="22"/>
      <c r="T3" s="23"/>
      <c r="U3" s="22"/>
      <c r="V3" s="22"/>
      <c r="W3" s="23"/>
      <c r="X3" s="22"/>
      <c r="Y3" s="22"/>
      <c r="Z3" s="24"/>
    </row>
    <row r="4" spans="1:26" ht="15.95" customHeight="1" x14ac:dyDescent="0.2">
      <c r="A4" s="1"/>
      <c r="B4" s="4"/>
      <c r="C4" s="4"/>
      <c r="D4" s="4"/>
      <c r="E4" s="4"/>
      <c r="F4" s="4"/>
      <c r="G4" s="4"/>
      <c r="H4" s="4"/>
      <c r="I4" s="4"/>
      <c r="J4" s="4"/>
      <c r="K4" s="4"/>
      <c r="L4" s="4"/>
      <c r="R4" s="21"/>
      <c r="S4" s="22"/>
      <c r="T4" s="22"/>
      <c r="U4" s="22"/>
      <c r="V4" s="22"/>
      <c r="W4" s="22"/>
      <c r="X4" s="22"/>
      <c r="Y4" s="22"/>
      <c r="Z4" s="24"/>
    </row>
    <row r="5" spans="1:26" ht="7.5" customHeight="1" x14ac:dyDescent="0.2">
      <c r="A5" s="1"/>
      <c r="B5" s="4"/>
      <c r="C5" s="4"/>
      <c r="D5" s="4"/>
      <c r="E5" s="4"/>
      <c r="F5" s="4"/>
      <c r="G5" s="4"/>
      <c r="H5" s="4"/>
      <c r="I5" s="4"/>
      <c r="J5" s="4"/>
      <c r="K5" s="4"/>
      <c r="L5" s="4"/>
      <c r="M5" s="4"/>
      <c r="R5" s="25"/>
      <c r="S5" s="26"/>
      <c r="T5" s="26"/>
      <c r="U5" s="26"/>
      <c r="V5" s="26"/>
      <c r="W5" s="26"/>
      <c r="X5" s="26"/>
      <c r="Y5" s="26"/>
      <c r="Z5" s="27"/>
    </row>
    <row r="6" spans="1:26" ht="16.5" customHeight="1" x14ac:dyDescent="0.2">
      <c r="A6" s="1"/>
      <c r="C6" s="3"/>
      <c r="R6" s="25"/>
      <c r="S6" s="26"/>
      <c r="T6" s="26"/>
      <c r="U6" s="26"/>
      <c r="V6" s="26"/>
      <c r="W6" s="26"/>
      <c r="X6" s="26"/>
      <c r="Y6" s="26"/>
      <c r="Z6" s="27"/>
    </row>
    <row r="7" spans="1:26" ht="16.5" customHeight="1" x14ac:dyDescent="0.2">
      <c r="A7" s="1"/>
      <c r="C7" s="3"/>
      <c r="R7" s="25"/>
      <c r="S7" s="26"/>
      <c r="T7" s="26"/>
      <c r="U7" s="26"/>
      <c r="V7" s="26"/>
      <c r="W7" s="26"/>
      <c r="X7" s="26"/>
      <c r="Y7" s="26"/>
      <c r="Z7" s="27"/>
    </row>
    <row r="8" spans="1:26" ht="16.5" customHeight="1" x14ac:dyDescent="0.2">
      <c r="A8" s="1"/>
      <c r="C8" s="3"/>
      <c r="R8" s="25"/>
      <c r="S8" s="26"/>
      <c r="T8" s="26"/>
      <c r="U8" s="26"/>
      <c r="V8" s="26"/>
      <c r="W8" s="26"/>
      <c r="X8" s="26"/>
      <c r="Y8" s="26"/>
      <c r="Z8" s="27"/>
    </row>
    <row r="9" spans="1:26" ht="16.5" customHeight="1" x14ac:dyDescent="0.2">
      <c r="A9" s="1"/>
      <c r="C9" s="3"/>
      <c r="R9" s="25"/>
      <c r="S9" s="26"/>
      <c r="T9" s="26"/>
      <c r="U9" s="26"/>
      <c r="V9" s="26"/>
      <c r="W9" s="26"/>
      <c r="X9" s="26"/>
      <c r="Y9" s="26"/>
      <c r="Z9" s="27"/>
    </row>
    <row r="10" spans="1:26" ht="16.5" customHeight="1" x14ac:dyDescent="0.2">
      <c r="A10" s="1"/>
      <c r="C10" s="3"/>
      <c r="R10" s="25"/>
      <c r="S10" s="26"/>
      <c r="T10" s="26"/>
      <c r="U10" s="26"/>
      <c r="V10" s="26"/>
      <c r="W10" s="26"/>
      <c r="X10" s="26"/>
      <c r="Y10" s="26"/>
      <c r="Z10" s="27"/>
    </row>
    <row r="11" spans="1:26" ht="16.5" customHeight="1" x14ac:dyDescent="0.2">
      <c r="A11" s="1"/>
      <c r="C11" s="3"/>
      <c r="R11" s="25"/>
      <c r="S11" s="28" t="s">
        <v>3</v>
      </c>
      <c r="T11" s="26"/>
      <c r="U11" s="26"/>
      <c r="V11" s="26"/>
      <c r="W11" s="26"/>
      <c r="X11" s="26"/>
      <c r="Y11" s="26"/>
      <c r="Z11" s="27"/>
    </row>
    <row r="12" spans="1:26" ht="16.5" customHeight="1" x14ac:dyDescent="0.2">
      <c r="A12" s="1"/>
      <c r="C12" s="3"/>
      <c r="P12" s="16"/>
      <c r="Q12" s="16"/>
      <c r="R12" s="25"/>
      <c r="S12" s="26"/>
      <c r="T12" s="26"/>
      <c r="U12" s="26"/>
      <c r="V12" s="26"/>
      <c r="W12" s="26"/>
      <c r="X12" s="26"/>
      <c r="Y12" s="26"/>
      <c r="Z12" s="27"/>
    </row>
    <row r="13" spans="1:26" ht="17.25" customHeight="1" x14ac:dyDescent="0.2">
      <c r="A13" s="1"/>
      <c r="C13" s="3"/>
      <c r="R13" s="25"/>
      <c r="S13" s="28" t="s">
        <v>4</v>
      </c>
      <c r="T13" s="26"/>
      <c r="U13" s="26"/>
      <c r="V13" s="26"/>
      <c r="W13" s="26"/>
      <c r="X13" s="26"/>
      <c r="Y13" s="26"/>
      <c r="Z13" s="27"/>
    </row>
    <row r="14" spans="1:26" ht="16.5" customHeight="1" x14ac:dyDescent="0.2">
      <c r="A14" s="1"/>
      <c r="C14" s="3"/>
      <c r="R14" s="25"/>
      <c r="S14" s="26"/>
      <c r="T14" s="26"/>
      <c r="U14" s="26"/>
      <c r="V14" s="26"/>
      <c r="W14" s="26"/>
      <c r="X14" s="26"/>
      <c r="Y14" s="26"/>
      <c r="Z14" s="27"/>
    </row>
    <row r="15" spans="1:26" ht="16.5" customHeight="1" x14ac:dyDescent="0.2">
      <c r="A15" s="1"/>
      <c r="B15" s="16"/>
      <c r="C15" s="17"/>
      <c r="D15" s="16"/>
      <c r="E15" s="16"/>
      <c r="F15" s="16"/>
      <c r="G15" s="16"/>
      <c r="H15" s="16"/>
      <c r="I15" s="16"/>
      <c r="J15" s="16"/>
      <c r="K15" s="16"/>
      <c r="L15" s="16"/>
      <c r="M15" s="16"/>
      <c r="N15" s="16"/>
      <c r="O15" s="16"/>
      <c r="R15" s="25"/>
      <c r="S15" s="26"/>
      <c r="T15" s="28" t="s">
        <v>5</v>
      </c>
      <c r="U15" s="26"/>
      <c r="V15" s="26"/>
      <c r="W15" s="28" t="s">
        <v>5</v>
      </c>
      <c r="X15" s="26"/>
      <c r="Y15" s="26"/>
      <c r="Z15" s="27"/>
    </row>
    <row r="16" spans="1:26" ht="16.5" customHeight="1" x14ac:dyDescent="0.2">
      <c r="A16" s="1"/>
      <c r="B16" s="16"/>
      <c r="C16" s="17"/>
      <c r="D16" s="16"/>
      <c r="E16" s="16"/>
      <c r="F16" s="16"/>
      <c r="G16" s="16"/>
      <c r="H16" s="16"/>
      <c r="I16" s="16"/>
      <c r="J16" s="16"/>
      <c r="K16" s="16"/>
      <c r="L16" s="16"/>
      <c r="M16" s="16"/>
      <c r="N16" s="16"/>
      <c r="O16" s="16"/>
      <c r="P16" s="16"/>
      <c r="Q16" s="16"/>
      <c r="R16" s="25"/>
      <c r="S16" s="26"/>
      <c r="T16" s="26"/>
      <c r="U16" s="26"/>
      <c r="V16" s="26"/>
      <c r="W16" s="26"/>
      <c r="X16" s="26"/>
      <c r="Y16" s="26"/>
      <c r="Z16" s="27"/>
    </row>
    <row r="17" spans="1:26" ht="16.5" customHeight="1" x14ac:dyDescent="0.2">
      <c r="A17" s="1"/>
      <c r="B17" s="16"/>
      <c r="C17" s="17"/>
      <c r="D17" s="16"/>
      <c r="E17" s="16"/>
      <c r="F17" s="16"/>
      <c r="G17" s="16"/>
      <c r="H17" s="16"/>
      <c r="I17" s="16"/>
      <c r="J17" s="16"/>
      <c r="K17" s="16"/>
      <c r="L17" s="16"/>
      <c r="M17" s="16"/>
      <c r="N17" s="16"/>
      <c r="O17" s="16"/>
      <c r="P17" s="16"/>
      <c r="Q17" s="16"/>
      <c r="R17" s="25"/>
      <c r="S17" s="26"/>
      <c r="T17" s="26"/>
      <c r="U17" s="26"/>
      <c r="V17" s="26"/>
      <c r="W17" s="26"/>
      <c r="X17" s="26"/>
      <c r="Y17" s="26"/>
      <c r="Z17" s="27"/>
    </row>
    <row r="18" spans="1:26" ht="22.5" customHeight="1" x14ac:dyDescent="0.2">
      <c r="A18" s="1"/>
      <c r="B18" s="16"/>
      <c r="C18" s="17"/>
      <c r="D18" s="16"/>
      <c r="E18" s="16"/>
      <c r="F18" s="16"/>
      <c r="G18" s="16"/>
      <c r="H18" s="16"/>
      <c r="I18" s="16"/>
      <c r="J18" s="16"/>
      <c r="K18" s="16"/>
      <c r="L18" s="16"/>
      <c r="M18" s="16"/>
      <c r="N18" s="16"/>
      <c r="O18" s="16"/>
      <c r="P18" s="16"/>
      <c r="Q18" s="16"/>
      <c r="R18" s="25"/>
      <c r="S18" s="26"/>
      <c r="T18" s="26"/>
      <c r="U18" s="26"/>
      <c r="V18" s="26"/>
      <c r="W18" s="26"/>
      <c r="X18" s="26"/>
      <c r="Y18" s="26"/>
      <c r="Z18" s="27"/>
    </row>
    <row r="19" spans="1:26" ht="87" customHeight="1" x14ac:dyDescent="0.2">
      <c r="A19" s="1"/>
      <c r="B19" s="18"/>
      <c r="C19" s="19"/>
      <c r="D19" s="18"/>
      <c r="E19" s="18"/>
      <c r="F19" s="18"/>
      <c r="G19" s="18"/>
      <c r="H19" s="18"/>
      <c r="I19" s="18"/>
      <c r="J19" s="18"/>
      <c r="K19" s="18"/>
      <c r="L19" s="18"/>
      <c r="M19" s="18"/>
      <c r="N19" s="18"/>
      <c r="O19" s="16"/>
      <c r="P19" s="16"/>
      <c r="Q19" s="16"/>
      <c r="R19" s="29"/>
      <c r="S19" s="30"/>
      <c r="T19" s="30"/>
      <c r="U19" s="30"/>
      <c r="V19" s="30"/>
      <c r="W19" s="30"/>
      <c r="X19" s="30"/>
      <c r="Y19" s="30"/>
      <c r="Z19" s="31"/>
    </row>
    <row r="20" spans="1:26" ht="6" customHeight="1" x14ac:dyDescent="0.2">
      <c r="A20" s="1"/>
      <c r="B20" s="18"/>
      <c r="C20" s="19"/>
      <c r="D20" s="18"/>
      <c r="E20" s="41"/>
      <c r="F20" s="18"/>
      <c r="G20" s="41"/>
      <c r="H20" s="18"/>
      <c r="I20" s="41"/>
      <c r="J20" s="18"/>
      <c r="K20" s="41"/>
      <c r="L20" s="18"/>
      <c r="M20" s="41"/>
      <c r="N20" s="18"/>
      <c r="O20" s="16"/>
      <c r="P20" s="16"/>
      <c r="Q20" s="16"/>
    </row>
    <row r="21" spans="1:26" ht="16.5" customHeight="1" x14ac:dyDescent="0.2">
      <c r="B21" s="16"/>
      <c r="C21" s="17"/>
      <c r="D21" s="20"/>
      <c r="E21" s="20"/>
      <c r="F21" s="20"/>
      <c r="G21" s="20"/>
      <c r="H21" s="20"/>
      <c r="I21" s="20"/>
      <c r="J21" s="20"/>
      <c r="K21" s="20"/>
      <c r="L21" s="20"/>
      <c r="M21" s="16"/>
      <c r="N21" s="16"/>
      <c r="O21" s="16"/>
      <c r="P21" s="16"/>
      <c r="Q21" s="16"/>
    </row>
    <row r="22" spans="1:26" ht="21.75" customHeight="1" x14ac:dyDescent="0.2">
      <c r="B22" s="16"/>
      <c r="C22" s="16"/>
      <c r="D22" s="16"/>
      <c r="E22" s="16"/>
      <c r="F22" s="16"/>
      <c r="G22" s="16"/>
      <c r="H22" s="16"/>
      <c r="I22" s="16"/>
      <c r="J22" s="16"/>
      <c r="K22" s="16"/>
      <c r="L22" s="16"/>
      <c r="M22" s="16"/>
      <c r="N22" s="16"/>
      <c r="O22" s="16"/>
      <c r="P22" s="16"/>
      <c r="Q22" s="16"/>
    </row>
    <row r="23" spans="1:26" ht="6.75" customHeight="1" x14ac:dyDescent="0.2">
      <c r="B23" s="16"/>
      <c r="C23" s="16"/>
      <c r="D23" s="16"/>
      <c r="E23" s="16"/>
      <c r="F23" s="16"/>
      <c r="G23" s="16"/>
      <c r="H23" s="16"/>
      <c r="I23" s="16"/>
      <c r="J23" s="16"/>
      <c r="K23" s="16"/>
      <c r="L23" s="16"/>
      <c r="M23" s="16"/>
      <c r="N23" s="16"/>
      <c r="O23" s="16"/>
      <c r="P23" s="16"/>
      <c r="Q23" s="16"/>
    </row>
    <row r="24" spans="1:26" ht="6" customHeight="1" x14ac:dyDescent="0.2">
      <c r="B24" s="32"/>
      <c r="C24" s="32"/>
      <c r="D24" s="32"/>
      <c r="E24" s="16"/>
      <c r="F24" s="16"/>
      <c r="G24" s="16"/>
      <c r="H24" s="16"/>
      <c r="I24" s="16"/>
      <c r="J24" s="16"/>
      <c r="K24" s="33"/>
      <c r="L24" s="33"/>
      <c r="M24" s="33"/>
      <c r="N24" s="33"/>
      <c r="O24" s="33"/>
      <c r="P24" s="33"/>
      <c r="Q24" s="33"/>
    </row>
    <row r="25" spans="1:26" ht="4.5" customHeight="1" x14ac:dyDescent="0.2">
      <c r="B25" s="32"/>
      <c r="C25" s="32"/>
      <c r="D25" s="32"/>
      <c r="E25" s="33"/>
      <c r="F25" s="33"/>
      <c r="G25" s="33"/>
      <c r="H25" s="33"/>
      <c r="I25" s="33"/>
      <c r="J25" s="33"/>
      <c r="K25" s="33"/>
      <c r="L25" s="33"/>
      <c r="M25" s="33"/>
      <c r="N25" s="33"/>
      <c r="O25" s="33"/>
      <c r="P25" s="33"/>
      <c r="Q25" s="33"/>
    </row>
    <row r="26" spans="1:26" ht="6" customHeight="1" x14ac:dyDescent="0.2">
      <c r="B26" s="32"/>
      <c r="C26" s="32"/>
      <c r="D26" s="32"/>
      <c r="E26" s="33"/>
      <c r="F26" s="33"/>
      <c r="G26" s="33"/>
      <c r="H26" s="33"/>
      <c r="I26" s="33"/>
      <c r="J26" s="33"/>
      <c r="K26" s="33"/>
      <c r="L26" s="33"/>
      <c r="M26" s="33"/>
      <c r="N26" s="33"/>
      <c r="O26" s="33"/>
      <c r="P26" s="33"/>
      <c r="Q26" s="33"/>
    </row>
    <row r="27" spans="1:26" ht="10.5" customHeight="1" x14ac:dyDescent="0.2">
      <c r="B27" s="16"/>
      <c r="C27" s="16"/>
      <c r="D27" s="16"/>
      <c r="E27" s="16"/>
      <c r="F27" s="16"/>
      <c r="G27" s="16"/>
      <c r="H27" s="16"/>
      <c r="I27" s="16"/>
      <c r="J27" s="16"/>
      <c r="K27" s="16"/>
      <c r="L27" s="16"/>
      <c r="M27" s="16"/>
      <c r="N27" s="16"/>
      <c r="O27" s="16"/>
      <c r="P27" s="16"/>
      <c r="Q27" s="16"/>
    </row>
    <row r="28" spans="1:26" ht="4.5" customHeight="1" x14ac:dyDescent="0.2">
      <c r="B28" s="16"/>
      <c r="C28" s="16"/>
      <c r="D28" s="16"/>
      <c r="E28" s="16"/>
      <c r="F28" s="16"/>
      <c r="G28" s="16"/>
      <c r="H28" s="34"/>
      <c r="I28" s="34"/>
      <c r="J28" s="34"/>
      <c r="K28" s="34"/>
      <c r="L28" s="34"/>
      <c r="M28" s="16"/>
      <c r="N28" s="16"/>
      <c r="O28" s="16"/>
      <c r="P28" s="16"/>
      <c r="Q28" s="16"/>
    </row>
    <row r="29" spans="1:26" ht="18" customHeight="1" x14ac:dyDescent="0.2">
      <c r="B29" s="35"/>
      <c r="C29" s="35"/>
      <c r="D29" s="35"/>
      <c r="E29" s="35"/>
      <c r="F29" s="35"/>
      <c r="G29" s="34"/>
      <c r="H29" s="34"/>
      <c r="I29" s="34"/>
      <c r="J29" s="34"/>
      <c r="K29" s="34"/>
      <c r="L29" s="34"/>
      <c r="M29" s="16"/>
      <c r="N29" s="16"/>
      <c r="O29" s="16"/>
      <c r="P29" s="16"/>
      <c r="Q29" s="16"/>
    </row>
    <row r="30" spans="1:26" x14ac:dyDescent="0.2">
      <c r="B30" s="35"/>
      <c r="C30" s="35"/>
      <c r="D30" s="35"/>
      <c r="E30" s="35"/>
      <c r="F30" s="35"/>
      <c r="G30" s="34"/>
      <c r="H30" s="34"/>
      <c r="I30" s="34"/>
      <c r="J30" s="34"/>
      <c r="K30" s="34"/>
      <c r="L30" s="34"/>
      <c r="M30" s="16"/>
      <c r="N30" s="16"/>
      <c r="O30" s="16"/>
      <c r="P30" s="16"/>
      <c r="Q30" s="16"/>
    </row>
    <row r="31" spans="1:26" x14ac:dyDescent="0.2">
      <c r="B31" s="35"/>
      <c r="C31" s="35"/>
      <c r="D31" s="35"/>
      <c r="E31" s="35"/>
      <c r="F31" s="35"/>
      <c r="G31" s="34"/>
      <c r="H31" s="34"/>
      <c r="I31" s="34"/>
      <c r="J31" s="34"/>
      <c r="K31" s="34"/>
      <c r="L31" s="34"/>
      <c r="M31" s="16"/>
      <c r="N31" s="16"/>
      <c r="O31" s="16"/>
      <c r="P31" s="16"/>
      <c r="Q31" s="16"/>
    </row>
  </sheetData>
  <sheetProtection selectLockedCells="1"/>
  <mergeCells count="1">
    <mergeCell ref="R2:Z2"/>
  </mergeCells>
  <printOptions horizontalCentered="1"/>
  <pageMargins left="0" right="0" top="0.78740157480314965" bottom="0.78740157480314965" header="0.31496062992125984" footer="0.31496062992125984"/>
  <pageSetup paperSize="9" scale="74"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Daten</vt:lpstr>
      <vt:lpstr>Diagramm</vt:lpstr>
      <vt:lpstr>Diagramm ENGLISCH</vt:lpstr>
      <vt:lpstr>Diagramm!Print_Area</vt:lpstr>
      <vt:lpstr>'Diagramm ENGLISCH'!Print_Area</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Buenger</dc:creator>
  <cp:lastModifiedBy>Wilke, Sibylle</cp:lastModifiedBy>
  <cp:lastPrinted>2026-10-14T07:01:57Z</cp:lastPrinted>
  <dcterms:created xsi:type="dcterms:W3CDTF">2010-08-25T11:28:54Z</dcterms:created>
  <dcterms:modified xsi:type="dcterms:W3CDTF">2026-10-14T07:04:07Z</dcterms:modified>
</cp:coreProperties>
</file>