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uba\gruppen\I1.6\Int\DATEN-ZUR-UMWELT\_Indikatoren-ARTIKEL\08_RESSOURCEN-ABFALL\ABF-02_Recycling-Siedlungsabf\"/>
    </mc:Choice>
  </mc:AlternateContent>
  <xr:revisionPtr revIDLastSave="0" documentId="13_ncr:1_{51593C54-1C31-4FEE-AC4F-9D7D80A8AC7A}" xr6:coauthVersionLast="47" xr6:coauthVersionMax="47" xr10:uidLastSave="{00000000-0000-0000-0000-000000000000}"/>
  <bookViews>
    <workbookView xWindow="-120" yWindow="-120" windowWidth="29040" windowHeight="17640" tabRatio="802" activeTab="1" xr2:uid="{00000000-000D-0000-FFFF-FFFF00000000}"/>
  </bookViews>
  <sheets>
    <sheet name="Daten" sheetId="1" r:id="rId1"/>
    <sheet name="Diagramm" sheetId="17" r:id="rId2"/>
    <sheet name="Diagramm ENGLISCH" sheetId="18" r:id="rId3"/>
  </sheets>
  <definedNames>
    <definedName name="älö" localSheetId="1">Diagramm!$B$1:$N$28</definedName>
    <definedName name="älö" localSheetId="2">'Diagramm ENGLISCH'!$B$1:$N$28</definedName>
    <definedName name="Beschriftung">OFFSET(Daten!$B$18,0,0,COUNTA(Daten!$B$18:$B$32),-1)</definedName>
    <definedName name="Daten01" localSheetId="2">OFFSET(Daten!#REF!,0,0,COUNTA(Daten!#REF!),-1)</definedName>
    <definedName name="Daten01">OFFSET(Daten!#REF!,0,0,COUNTA(Daten!#REF!),-1)</definedName>
    <definedName name="Daten02" localSheetId="2">OFFSET(Daten!#REF!,0,0,COUNTA(Daten!#REF!),-1)</definedName>
    <definedName name="Daten02">OFFSET(Daten!#REF!,0,0,COUNTA(Daten!#REF!),-1)</definedName>
    <definedName name="Daten03" localSheetId="2">OFFSET(Daten!#REF!,0,0,COUNTA(Daten!#REF!),-1)</definedName>
    <definedName name="Daten03">OFFSET(Daten!#REF!,0,0,COUNTA(Daten!#REF!),-1)</definedName>
    <definedName name="Daten04" localSheetId="2">OFFSET(Daten!#REF!,0,0,COUNTA(Daten!#REF!),-1)</definedName>
    <definedName name="Daten04">OFFSET(Daten!#REF!,0,0,COUNTA(Daten!#REF!),-1)</definedName>
    <definedName name="Daten05" localSheetId="2">OFFSET(Daten!#REF!,0,0,COUNTA(Daten!#REF!),-1)</definedName>
    <definedName name="Daten05">OFFSET(Daten!#REF!,0,0,COUNTA(Daten!#REF!),-1)</definedName>
    <definedName name="Daten06" localSheetId="2">OFFSET(Daten!#REF!,0,0,COUNTA(Daten!#REF!),-1)</definedName>
    <definedName name="Daten06">OFFSET(Daten!#REF!,0,0,COUNTA(Daten!#REF!),-1)</definedName>
    <definedName name="Daten07" localSheetId="2">OFFSET(Daten!#REF!,0,0,COUNTA(Daten!#REF!),-1)</definedName>
    <definedName name="Daten07">OFFSET(Daten!#REF!,0,0,COUNTA(Daten!#REF!),-1)</definedName>
    <definedName name="Daten08" localSheetId="2">OFFSET(Daten!#REF!,0,0,COUNTA(Daten!#REF!),-1)</definedName>
    <definedName name="Daten08">OFFSET(Daten!#REF!,0,0,COUNTA(Daten!#REF!),-1)</definedName>
    <definedName name="Daten09" localSheetId="2">OFFSET(Daten!#REF!,0,0,COUNTA(Daten!#REF!),-1)</definedName>
    <definedName name="Daten09">OFFSET(Daten!#REF!,0,0,COUNTA(Daten!#REF!),-1)</definedName>
    <definedName name="Daten10" localSheetId="2">OFFSET(Daten!#REF!,0,0,COUNTA(Daten!#REF!),-1)</definedName>
    <definedName name="Daten10">OFFSET(Daten!#REF!,0,0,COUNTA(Daten!#REF!),-1)</definedName>
    <definedName name="Print_Area" localSheetId="1">Diagramm!$A$1:$P$21</definedName>
    <definedName name="Print_Area" localSheetId="2">'Diagramm ENGLISCH'!$A$1:$P$21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8" i="1" l="1"/>
  <c r="T5" i="1" l="1"/>
  <c r="T4" i="1" l="1"/>
</calcChain>
</file>

<file path=xl/sharedStrings.xml><?xml version="1.0" encoding="utf-8"?>
<sst xmlns="http://schemas.openxmlformats.org/spreadsheetml/2006/main" count="28" uniqueCount="22">
  <si>
    <t>Quelle:</t>
  </si>
  <si>
    <t>Untertitel:</t>
  </si>
  <si>
    <t>Trennlinie horizontal gepunktet</t>
  </si>
  <si>
    <t>Trennlinie horizontal</t>
  </si>
  <si>
    <t>Trennlinie vertikal gepunktet</t>
  </si>
  <si>
    <t>Zusätzliche Grafikelemente</t>
  </si>
  <si>
    <t>Statistisches Bundesamt, Abfallbilanzen, verschiedene Jahrgänge</t>
  </si>
  <si>
    <t>Prozent</t>
  </si>
  <si>
    <t>Anteil der behandelten und stofflich verwerteten Siedlungsabfälle am gesamten Siedlungsabfallaufkommen</t>
  </si>
  <si>
    <t>Anteil der behandelten und stofflich verwerteten Siedlungsabfälle am gesamten Siedlungsabfallaufkommen*</t>
  </si>
  <si>
    <t>* Das Statistische Bundesamt verwendet bei der Abfall-Kategorie "Elektroaltgeräte" eine vereinfachte Definition für die Berechnung der Recycling-Quote, die zu einer Quote von 100 % führt. Eine Erhebung nach dem Elektrogesetz führt zu anderen Ergebnissen.</t>
  </si>
  <si>
    <t>Source:</t>
  </si>
  <si>
    <t>Percent</t>
  </si>
  <si>
    <t>Hauptitel:</t>
  </si>
  <si>
    <t>Main heading:</t>
  </si>
  <si>
    <t>Fußnote:</t>
  </si>
  <si>
    <t>Footnote:</t>
  </si>
  <si>
    <t>Achsenbezeichnung 1:</t>
  </si>
  <si>
    <t>Name of axis 1:</t>
  </si>
  <si>
    <t>Federal Statistical Office of Germany, Waste balance, various years</t>
  </si>
  <si>
    <t>Share of processed and recycled municipal waste in the total amount of municipal waste*</t>
  </si>
  <si>
    <t>* The Federal Statistical Office of Germany uses a simplified definition for calculation of the recycling rate for the waste category of waste electrical equipment, which leads to a 100 % rate. A survey according to the electronics law yields different results.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</si>
</sst>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Quelle:&quot;\ @"/>
    <numFmt numFmtId="165" formatCode="0.0"/>
    <numFmt numFmtId="166" formatCode="&quot;Ziel 2020:&quot;\ 0\ &quot;%&quot;"/>
  </numFmts>
  <fonts count="32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sz val="9"/>
      <name val="Meta Offc"/>
      <family val="2"/>
    </font>
    <font>
      <b/>
      <sz val="9"/>
      <name val="Meta Offc"/>
      <family val="2"/>
    </font>
    <font>
      <b/>
      <sz val="12"/>
      <name val="Meta Offc"/>
      <family val="2"/>
    </font>
    <font>
      <sz val="6"/>
      <name val="Meta Offc"/>
      <family val="2"/>
    </font>
    <font>
      <sz val="6"/>
      <name val="Meta Serif Offc Book"/>
    </font>
    <font>
      <sz val="7"/>
      <name val="Meta Offc"/>
      <family val="2"/>
    </font>
    <font>
      <b/>
      <sz val="9"/>
      <color rgb="FF080808"/>
      <name val="Cambria"/>
      <family val="1"/>
    </font>
    <font>
      <sz val="10"/>
      <color rgb="FF080808"/>
      <name val="Cambria"/>
      <family val="1"/>
    </font>
    <font>
      <b/>
      <sz val="10"/>
      <color rgb="FF080808"/>
      <name val="Cambria"/>
      <family val="1"/>
    </font>
    <font>
      <sz val="9"/>
      <color rgb="FF080808"/>
      <name val="Cambria"/>
      <family val="1"/>
    </font>
    <font>
      <b/>
      <sz val="9"/>
      <color rgb="FFFFFFFF"/>
      <name val="Cambria"/>
      <family val="1"/>
    </font>
    <font>
      <b/>
      <sz val="10"/>
      <color rgb="FFFFFFFF"/>
      <name val="Cambria"/>
      <family val="1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rgb="FFFFFFFF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E6E6E6"/>
        <bgColor indexed="64"/>
      </patternFill>
    </fill>
  </fills>
  <borders count="3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theme="1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dotted">
        <color theme="1"/>
      </left>
      <right/>
      <top/>
      <bottom/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0" borderId="2" applyNumberFormat="0" applyAlignment="0" applyProtection="0"/>
    <xf numFmtId="0" fontId="6" fillId="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21" borderId="0" applyNumberFormat="0" applyBorder="0" applyAlignment="0" applyProtection="0"/>
    <xf numFmtId="0" fontId="1" fillId="22" borderId="4" applyNumberFormat="0" applyFont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23" borderId="9" applyNumberFormat="0" applyAlignment="0" applyProtection="0"/>
    <xf numFmtId="0" fontId="1" fillId="0" borderId="0"/>
  </cellStyleXfs>
  <cellXfs count="64">
    <xf numFmtId="0" fontId="0" fillId="0" borderId="0" xfId="0"/>
    <xf numFmtId="0" fontId="0" fillId="0" borderId="0" xfId="0" applyBorder="1"/>
    <xf numFmtId="0" fontId="20" fillId="0" borderId="0" xfId="0" applyFont="1" applyBorder="1" applyAlignment="1"/>
    <xf numFmtId="0" fontId="20" fillId="0" borderId="0" xfId="0" applyFont="1" applyBorder="1" applyAlignment="1">
      <alignment horizontal="right" indent="1"/>
    </xf>
    <xf numFmtId="0" fontId="21" fillId="0" borderId="0" xfId="0" applyFont="1" applyBorder="1" applyAlignment="1"/>
    <xf numFmtId="0" fontId="22" fillId="0" borderId="0" xfId="0" applyFont="1" applyBorder="1" applyAlignment="1"/>
    <xf numFmtId="0" fontId="27" fillId="24" borderId="0" xfId="0" applyFont="1" applyFill="1" applyProtection="1"/>
    <xf numFmtId="0" fontId="27" fillId="24" borderId="0" xfId="0" applyFont="1" applyFill="1"/>
    <xf numFmtId="0" fontId="27" fillId="24" borderId="0" xfId="0" applyFont="1" applyFill="1" applyBorder="1" applyProtection="1"/>
    <xf numFmtId="0" fontId="28" fillId="24" borderId="0" xfId="0" applyFont="1" applyFill="1" applyBorder="1" applyProtection="1"/>
    <xf numFmtId="0" fontId="28" fillId="24" borderId="0" xfId="0" applyFont="1" applyFill="1" applyBorder="1" applyProtection="1">
      <protection locked="0"/>
    </xf>
    <xf numFmtId="0" fontId="26" fillId="24" borderId="20" xfId="0" applyFont="1" applyFill="1" applyBorder="1" applyAlignment="1">
      <alignment horizontal="left" vertical="center" wrapText="1"/>
    </xf>
    <xf numFmtId="0" fontId="28" fillId="24" borderId="0" xfId="0" applyFont="1" applyFill="1" applyBorder="1" applyAlignment="1" applyProtection="1">
      <alignment vertical="center"/>
    </xf>
    <xf numFmtId="0" fontId="26" fillId="26" borderId="20" xfId="0" applyFont="1" applyFill="1" applyBorder="1" applyAlignment="1">
      <alignment horizontal="left" vertical="center" wrapText="1"/>
    </xf>
    <xf numFmtId="0" fontId="0" fillId="24" borderId="0" xfId="0" applyFill="1" applyBorder="1"/>
    <xf numFmtId="0" fontId="20" fillId="24" borderId="0" xfId="0" applyFont="1" applyFill="1" applyBorder="1" applyAlignment="1">
      <alignment horizontal="right" indent="1"/>
    </xf>
    <xf numFmtId="0" fontId="0" fillId="24" borderId="0" xfId="0" applyFill="1" applyBorder="1" applyProtection="1"/>
    <xf numFmtId="0" fontId="20" fillId="24" borderId="0" xfId="0" applyFont="1" applyFill="1" applyBorder="1" applyAlignment="1" applyProtection="1">
      <alignment horizontal="right" indent="1"/>
    </xf>
    <xf numFmtId="0" fontId="0" fillId="26" borderId="10" xfId="0" applyFill="1" applyBorder="1" applyProtection="1"/>
    <xf numFmtId="0" fontId="0" fillId="26" borderId="0" xfId="0" applyFill="1" applyBorder="1" applyProtection="1"/>
    <xf numFmtId="0" fontId="20" fillId="26" borderId="0" xfId="0" applyFont="1" applyFill="1" applyBorder="1" applyProtection="1"/>
    <xf numFmtId="0" fontId="0" fillId="26" borderId="15" xfId="0" applyFill="1" applyBorder="1" applyProtection="1"/>
    <xf numFmtId="0" fontId="0" fillId="26" borderId="10" xfId="0" applyFill="1" applyBorder="1"/>
    <xf numFmtId="0" fontId="0" fillId="26" borderId="0" xfId="0" applyFill="1" applyBorder="1"/>
    <xf numFmtId="0" fontId="0" fillId="26" borderId="15" xfId="0" applyFill="1" applyBorder="1"/>
    <xf numFmtId="0" fontId="20" fillId="26" borderId="0" xfId="0" applyFont="1" applyFill="1" applyBorder="1"/>
    <xf numFmtId="0" fontId="0" fillId="26" borderId="11" xfId="0" applyFill="1" applyBorder="1"/>
    <xf numFmtId="0" fontId="0" fillId="26" borderId="16" xfId="0" applyFill="1" applyBorder="1"/>
    <xf numFmtId="0" fontId="0" fillId="26" borderId="17" xfId="0" applyFill="1" applyBorder="1"/>
    <xf numFmtId="0" fontId="0" fillId="24" borderId="0" xfId="0" applyFill="1" applyBorder="1" applyAlignment="1">
      <alignment vertical="center"/>
    </xf>
    <xf numFmtId="0" fontId="25" fillId="24" borderId="0" xfId="0" applyFont="1" applyFill="1" applyBorder="1" applyAlignment="1">
      <alignment vertical="center"/>
    </xf>
    <xf numFmtId="164" fontId="24" fillId="24" borderId="0" xfId="0" applyNumberFormat="1" applyFont="1" applyFill="1" applyBorder="1" applyAlignment="1">
      <alignment vertical="top" wrapText="1"/>
    </xf>
    <xf numFmtId="0" fontId="23" fillId="24" borderId="0" xfId="0" applyFont="1" applyFill="1" applyBorder="1" applyAlignment="1">
      <alignment vertical="top"/>
    </xf>
    <xf numFmtId="0" fontId="30" fillId="25" borderId="21" xfId="0" applyFont="1" applyFill="1" applyBorder="1" applyAlignment="1">
      <alignment horizontal="left" vertical="center" wrapText="1"/>
    </xf>
    <xf numFmtId="0" fontId="0" fillId="0" borderId="0" xfId="0" applyFill="1"/>
    <xf numFmtId="0" fontId="30" fillId="25" borderId="21" xfId="0" applyFont="1" applyFill="1" applyBorder="1" applyAlignment="1">
      <alignment horizontal="center" vertical="center" wrapText="1"/>
    </xf>
    <xf numFmtId="0" fontId="30" fillId="25" borderId="13" xfId="0" applyFont="1" applyFill="1" applyBorder="1" applyAlignment="1">
      <alignment horizontal="right" vertical="center"/>
    </xf>
    <xf numFmtId="0" fontId="30" fillId="25" borderId="14" xfId="0" applyFont="1" applyFill="1" applyBorder="1" applyAlignment="1">
      <alignment horizontal="right" vertical="center"/>
    </xf>
    <xf numFmtId="0" fontId="0" fillId="0" borderId="22" xfId="0" applyFill="1" applyBorder="1"/>
    <xf numFmtId="0" fontId="0" fillId="0" borderId="23" xfId="0" applyBorder="1"/>
    <xf numFmtId="0" fontId="0" fillId="0" borderId="24" xfId="0" applyBorder="1"/>
    <xf numFmtId="0" fontId="0" fillId="0" borderId="25" xfId="0" applyFill="1" applyBorder="1"/>
    <xf numFmtId="0" fontId="0" fillId="0" borderId="21" xfId="0" applyBorder="1"/>
    <xf numFmtId="0" fontId="0" fillId="24" borderId="21" xfId="0" applyFill="1" applyBorder="1"/>
    <xf numFmtId="0" fontId="0" fillId="24" borderId="21" xfId="0" applyFill="1" applyBorder="1" applyProtection="1"/>
    <xf numFmtId="0" fontId="0" fillId="0" borderId="26" xfId="0" applyFill="1" applyBorder="1"/>
    <xf numFmtId="0" fontId="0" fillId="24" borderId="27" xfId="0" applyFill="1" applyBorder="1"/>
    <xf numFmtId="0" fontId="20" fillId="24" borderId="27" xfId="0" applyFont="1" applyFill="1" applyBorder="1" applyAlignment="1">
      <alignment horizontal="right" indent="1"/>
    </xf>
    <xf numFmtId="0" fontId="20" fillId="24" borderId="27" xfId="0" applyFont="1" applyFill="1" applyBorder="1"/>
    <xf numFmtId="0" fontId="0" fillId="24" borderId="28" xfId="0" applyFill="1" applyBorder="1"/>
    <xf numFmtId="0" fontId="26" fillId="0" borderId="20" xfId="0" applyFont="1" applyFill="1" applyBorder="1" applyAlignment="1">
      <alignment horizontal="left" vertical="center" wrapText="1"/>
    </xf>
    <xf numFmtId="165" fontId="29" fillId="26" borderId="29" xfId="0" applyNumberFormat="1" applyFont="1" applyFill="1" applyBorder="1" applyAlignment="1">
      <alignment horizontal="center" vertical="center" wrapText="1"/>
    </xf>
    <xf numFmtId="165" fontId="29" fillId="24" borderId="29" xfId="0" applyNumberFormat="1" applyFont="1" applyFill="1" applyBorder="1" applyAlignment="1">
      <alignment horizontal="center" vertical="center" wrapText="1"/>
    </xf>
    <xf numFmtId="165" fontId="29" fillId="0" borderId="29" xfId="0" applyNumberFormat="1" applyFont="1" applyFill="1" applyBorder="1" applyAlignment="1">
      <alignment horizontal="center" vertical="center" wrapText="1"/>
    </xf>
    <xf numFmtId="166" fontId="29" fillId="0" borderId="29" xfId="0" applyNumberFormat="1" applyFont="1" applyFill="1" applyBorder="1" applyAlignment="1">
      <alignment horizontal="center" vertical="center" wrapText="1"/>
    </xf>
    <xf numFmtId="0" fontId="27" fillId="24" borderId="12" xfId="0" applyFont="1" applyFill="1" applyBorder="1" applyAlignment="1" applyProtection="1">
      <alignment horizontal="left" vertical="center" wrapText="1"/>
      <protection locked="0"/>
    </xf>
    <xf numFmtId="0" fontId="27" fillId="24" borderId="12" xfId="0" applyFont="1" applyFill="1" applyBorder="1" applyAlignment="1" applyProtection="1">
      <alignment horizontal="left" vertical="center"/>
      <protection locked="0"/>
    </xf>
    <xf numFmtId="0" fontId="27" fillId="24" borderId="12" xfId="0" applyFont="1" applyFill="1" applyBorder="1" applyAlignment="1" applyProtection="1">
      <alignment horizontal="left"/>
      <protection locked="0"/>
    </xf>
    <xf numFmtId="0" fontId="27" fillId="24" borderId="18" xfId="0" applyFont="1" applyFill="1" applyBorder="1" applyAlignment="1" applyProtection="1">
      <alignment horizontal="left" vertical="center"/>
      <protection locked="0"/>
    </xf>
    <xf numFmtId="0" fontId="27" fillId="0" borderId="12" xfId="0" applyFont="1" applyFill="1" applyBorder="1" applyAlignment="1" applyProtection="1">
      <alignment horizontal="left" vertical="center" wrapText="1"/>
      <protection locked="0"/>
    </xf>
    <xf numFmtId="0" fontId="27" fillId="0" borderId="12" xfId="0" applyFont="1" applyFill="1" applyBorder="1" applyAlignment="1" applyProtection="1">
      <alignment horizontal="left" vertical="center"/>
      <protection locked="0"/>
    </xf>
    <xf numFmtId="0" fontId="31" fillId="25" borderId="18" xfId="0" applyFont="1" applyFill="1" applyBorder="1" applyAlignment="1">
      <alignment horizontal="center" vertical="center"/>
    </xf>
    <xf numFmtId="0" fontId="31" fillId="25" borderId="19" xfId="0" applyFont="1" applyFill="1" applyBorder="1" applyAlignment="1">
      <alignment horizontal="center" vertical="center"/>
    </xf>
    <xf numFmtId="0" fontId="31" fillId="25" borderId="12" xfId="0" applyFont="1" applyFill="1" applyBorder="1" applyAlignment="1">
      <alignment horizontal="center" vertical="center"/>
    </xf>
  </cellXfs>
  <cellStyles count="43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Standard 2" xfId="42" xr:uid="{00000000-0005-0000-0000-000022000000}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1">
    <dxf>
      <fill>
        <patternFill>
          <bgColor theme="0" tint="-0.24994659260841701"/>
        </patternFill>
      </fill>
      <border>
        <left/>
        <right/>
        <top/>
        <bottom/>
      </border>
    </dxf>
  </dxfs>
  <tableStyles count="0" defaultTableStyle="TableStyleMedium9" defaultPivotStyle="PivotStyleLight16"/>
  <colors>
    <mruColors>
      <color rgb="FFFFFFFF"/>
      <color rgb="FF5EAD35"/>
      <color rgb="FFE6E6E6"/>
      <color rgb="FF080808"/>
      <color rgb="FF333333"/>
      <color rgb="FF125D86"/>
      <color rgb="FF005F85"/>
      <color rgb="FF61B931"/>
      <color rgb="FF0B90D5"/>
      <color rgb="FF612F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388541844168057E-2"/>
          <c:y val="8.8343460185481767E-2"/>
          <c:w val="0.88088891726607721"/>
          <c:h val="0.66599789111872854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Daten!$C$12</c:f>
              <c:strCache>
                <c:ptCount val="1"/>
                <c:pt idx="0">
                  <c:v>Anteil der behandelten und stofflich verwerteten Siedlungsabfälle am gesamten Siedlungsabfallaufkommen</c:v>
                </c:pt>
              </c:strCache>
            </c:strRef>
          </c:tx>
          <c:spPr>
            <a:solidFill>
              <a:schemeClr val="bg1"/>
            </a:solidFill>
            <a:ln>
              <a:noFill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BF0-4FC9-9C88-0BF96AE3C479}"/>
              </c:ext>
            </c:extLst>
          </c:dPt>
          <c:dPt>
            <c:idx val="18"/>
            <c:invertIfNegative val="0"/>
            <c:bubble3D val="0"/>
            <c:spPr>
              <a:solidFill>
                <a:schemeClr val="bg1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2-FBF0-4FC9-9C88-0BF96AE3C479}"/>
              </c:ext>
            </c:extLst>
          </c:dPt>
          <c:dPt>
            <c:idx val="19"/>
            <c:invertIfNegative val="0"/>
            <c:bubble3D val="0"/>
            <c:spPr>
              <a:solidFill>
                <a:srgbClr val="5EAD35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16-FBF0-4FC9-9C88-0BF96AE3C479}"/>
              </c:ext>
            </c:extLst>
          </c:dPt>
          <c:dPt>
            <c:idx val="20"/>
            <c:invertIfNegative val="0"/>
            <c:bubble3D val="0"/>
            <c:spPr>
              <a:solidFill>
                <a:schemeClr val="bg1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4-FBF0-4FC9-9C88-0BF96AE3C479}"/>
              </c:ext>
            </c:extLst>
          </c:dPt>
          <c:dLbls>
            <c:dLbl>
              <c:idx val="0"/>
              <c:layout>
                <c:manualLayout>
                  <c:x val="3.4016492124235254E-4"/>
                  <c:y val="-0.27026237299199463"/>
                </c:manualLayout>
              </c:layout>
              <c:spPr>
                <a:solidFill>
                  <a:srgbClr val="080808"/>
                </a:solidFill>
              </c:spPr>
              <c:txPr>
                <a:bodyPr/>
                <a:lstStyle/>
                <a:p>
                  <a:pPr>
                    <a:defRPr sz="900" b="1">
                      <a:solidFill>
                        <a:srgbClr val="FFFFFF"/>
                      </a:solidFill>
                      <a:latin typeface="Meta Offc" pitchFamily="34" charset="0"/>
                      <a:cs typeface="Meta Offc" pitchFamily="34" charset="0"/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BF0-4FC9-9C88-0BF96AE3C479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BF0-4FC9-9C88-0BF96AE3C479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BF0-4FC9-9C88-0BF96AE3C479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BF0-4FC9-9C88-0BF96AE3C479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BF0-4FC9-9C88-0BF96AE3C479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BF0-4FC9-9C88-0BF96AE3C479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BF0-4FC9-9C88-0BF96AE3C479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BF0-4FC9-9C88-0BF96AE3C479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FBF0-4FC9-9C88-0BF96AE3C479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BF0-4FC9-9C88-0BF96AE3C479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FBF0-4FC9-9C88-0BF96AE3C479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BF0-4FC9-9C88-0BF96AE3C479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FBF0-4FC9-9C88-0BF96AE3C479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>
                  <c15:layout>
                    <c:manualLayout>
                      <c:w val="9.1087412563827547E-2"/>
                      <c:h val="7.14525374282626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1-FBF0-4FC9-9C88-0BF96AE3C479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FBF0-4FC9-9C88-0BF96AE3C479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FBF0-4FC9-9C88-0BF96AE3C479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FBF0-4FC9-9C88-0BF96AE3C479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FBF0-4FC9-9C88-0BF96AE3C479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BF0-4FC9-9C88-0BF96AE3C479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FBF0-4FC9-9C88-0BF96AE3C479}"/>
                </c:ext>
              </c:extLst>
            </c:dLbl>
            <c:dLbl>
              <c:idx val="2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BF0-4FC9-9C88-0BF96AE3C479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7A5-4738-85AC-AE739D348127}"/>
                </c:ext>
              </c:extLst>
            </c:dLbl>
            <c:dLbl>
              <c:idx val="22"/>
              <c:layout>
                <c:manualLayout>
                  <c:x val="-1.3010198566824091E-16"/>
                  <c:y val="-6.216264957160370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A83-4B65-9BE0-5AFCFC980F00}"/>
                </c:ext>
              </c:extLst>
            </c:dLbl>
            <c:spPr>
              <a:solidFill>
                <a:srgbClr val="080808"/>
              </a:solidFill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rgbClr val="FFFFFF"/>
                    </a:solidFill>
                    <a:latin typeface="Meta Offc" pitchFamily="34" charset="0"/>
                    <a:cs typeface="Meta Offc" pitchFamily="34" charset="0"/>
                  </a:defRPr>
                </a:pPr>
                <a:endParaRPr lang="de-D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Daten!$B$13:$B$35</c:f>
              <c:numCache>
                <c:formatCode>General</c:formatCode>
                <c:ptCount val="23"/>
                <c:pt idx="0">
                  <c:v>2002</c:v>
                </c:pt>
                <c:pt idx="3">
                  <c:v>2005</c:v>
                </c:pt>
                <c:pt idx="8">
                  <c:v>2010</c:v>
                </c:pt>
                <c:pt idx="13">
                  <c:v>2015</c:v>
                </c:pt>
                <c:pt idx="18">
                  <c:v>2020</c:v>
                </c:pt>
                <c:pt idx="22">
                  <c:v>2024</c:v>
                </c:pt>
              </c:numCache>
            </c:numRef>
          </c:cat>
          <c:val>
            <c:numRef>
              <c:f>Daten!$C$13:$C$35</c:f>
              <c:numCache>
                <c:formatCode>0.0</c:formatCode>
                <c:ptCount val="23"/>
                <c:pt idx="0">
                  <c:v>56.1</c:v>
                </c:pt>
                <c:pt idx="1">
                  <c:v>57.8</c:v>
                </c:pt>
                <c:pt idx="2">
                  <c:v>56.7</c:v>
                </c:pt>
                <c:pt idx="3">
                  <c:v>60.9</c:v>
                </c:pt>
                <c:pt idx="4">
                  <c:v>62</c:v>
                </c:pt>
                <c:pt idx="5">
                  <c:v>63.2</c:v>
                </c:pt>
                <c:pt idx="6">
                  <c:v>63.75</c:v>
                </c:pt>
                <c:pt idx="7">
                  <c:v>63.12</c:v>
                </c:pt>
                <c:pt idx="8">
                  <c:v>62.5</c:v>
                </c:pt>
                <c:pt idx="9">
                  <c:v>62.97</c:v>
                </c:pt>
                <c:pt idx="10">
                  <c:v>65.23</c:v>
                </c:pt>
                <c:pt idx="11">
                  <c:v>63.806737946338508</c:v>
                </c:pt>
                <c:pt idx="12">
                  <c:v>65.599999999999994</c:v>
                </c:pt>
                <c:pt idx="13">
                  <c:v>66.7</c:v>
                </c:pt>
                <c:pt idx="14">
                  <c:v>67.099999999999994</c:v>
                </c:pt>
                <c:pt idx="15">
                  <c:v>67.2</c:v>
                </c:pt>
                <c:pt idx="16">
                  <c:v>67.099999999999994</c:v>
                </c:pt>
                <c:pt idx="17">
                  <c:v>67.599999999999994</c:v>
                </c:pt>
                <c:pt idx="18">
                  <c:v>67.400000000000006</c:v>
                </c:pt>
                <c:pt idx="19">
                  <c:v>67.8</c:v>
                </c:pt>
                <c:pt idx="20">
                  <c:v>67.7</c:v>
                </c:pt>
                <c:pt idx="21">
                  <c:v>67.2</c:v>
                </c:pt>
                <c:pt idx="22">
                  <c:v>67.5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FBF0-4FC9-9C88-0BF96AE3C4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4"/>
        <c:axId val="198583088"/>
        <c:axId val="198618448"/>
      </c:barChart>
      <c:catAx>
        <c:axId val="198583088"/>
        <c:scaling>
          <c:orientation val="minMax"/>
        </c:scaling>
        <c:delete val="0"/>
        <c:axPos val="b"/>
        <c:majorGridlines>
          <c:spPr>
            <a:ln w="6350">
              <a:solidFill>
                <a:srgbClr val="080808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 w="12700">
            <a:solidFill>
              <a:srgbClr val="080808"/>
            </a:solidFill>
          </a:ln>
        </c:spPr>
        <c:txPr>
          <a:bodyPr/>
          <a:lstStyle/>
          <a:p>
            <a:pPr>
              <a:defRPr sz="900" baseline="0">
                <a:solidFill>
                  <a:srgbClr val="080808"/>
                </a:solidFill>
                <a:latin typeface="Meta Offc" pitchFamily="34" charset="0"/>
              </a:defRPr>
            </a:pPr>
            <a:endParaRPr lang="de-DE"/>
          </a:p>
        </c:txPr>
        <c:crossAx val="198618448"/>
        <c:crosses val="autoZero"/>
        <c:auto val="1"/>
        <c:lblAlgn val="ctr"/>
        <c:lblOffset val="100"/>
        <c:noMultiLvlLbl val="0"/>
      </c:catAx>
      <c:valAx>
        <c:axId val="198618448"/>
        <c:scaling>
          <c:orientation val="minMax"/>
        </c:scaling>
        <c:delete val="0"/>
        <c:axPos val="l"/>
        <c:majorGridlines>
          <c:spPr>
            <a:ln w="6350">
              <a:solidFill>
                <a:srgbClr val="080808"/>
              </a:solidFill>
            </a:ln>
          </c:spPr>
        </c:majorGridlines>
        <c:title>
          <c:tx>
            <c:strRef>
              <c:f>Daten!$B$8</c:f>
              <c:strCache>
                <c:ptCount val="1"/>
                <c:pt idx="0">
                  <c:v>Prozent</c:v>
                </c:pt>
              </c:strCache>
            </c:strRef>
          </c:tx>
          <c:layout>
            <c:manualLayout>
              <c:xMode val="edge"/>
              <c:yMode val="edge"/>
              <c:x val="6.826105093682884E-2"/>
              <c:y val="3.7265177372705086E-2"/>
            </c:manualLayout>
          </c:layout>
          <c:overlay val="0"/>
          <c:txPr>
            <a:bodyPr rot="0" vert="horz"/>
            <a:lstStyle/>
            <a:p>
              <a:pPr>
                <a:defRPr sz="900">
                  <a:solidFill>
                    <a:srgbClr val="080808"/>
                  </a:solidFill>
                  <a:latin typeface="Meta Offc" pitchFamily="34" charset="0"/>
                  <a:cs typeface="Meta Offc" pitchFamily="34" charset="0"/>
                </a:defRPr>
              </a:pPr>
              <a:endParaRPr lang="de-DE"/>
            </a:p>
          </c:txPr>
        </c:title>
        <c:numFmt formatCode="General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>
                <a:solidFill>
                  <a:srgbClr val="080808"/>
                </a:solidFill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  <c:crossAx val="198583088"/>
        <c:crosses val="autoZero"/>
        <c:crossBetween val="between"/>
      </c:valAx>
      <c:spPr>
        <a:blipFill dpi="0" rotWithShape="1">
          <a:blip xmlns:r="http://schemas.openxmlformats.org/officeDocument/2006/relationships" r:embed="rId1"/>
          <a:srcRect/>
          <a:tile tx="0" ty="0" sx="100000" sy="100000" flip="none" algn="tl"/>
        </a:blipFill>
        <a:ln w="9525">
          <a:solidFill>
            <a:srgbClr val="080808"/>
          </a:solidFill>
        </a:ln>
      </c:spPr>
    </c:plotArea>
    <c:plotVisOnly val="1"/>
    <c:dispBlanksAs val="zero"/>
    <c:showDLblsOverMax val="0"/>
  </c:chart>
  <c:spPr>
    <a:noFill/>
    <a:ln>
      <a:noFill/>
    </a:ln>
  </c:spPr>
  <c:printSettings>
    <c:headerFooter/>
    <c:pageMargins b="0.78740157480314954" l="0.51181102362204722" r="0.51181102362204722" t="0.78740157480314954" header="0.31496062992126272" footer="0.31496062992126272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633158463775965E-2"/>
          <c:y val="6.2501348064301757E-2"/>
          <c:w val="0.88088891726607721"/>
          <c:h val="0.67633480742029362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Daten!$C$12</c:f>
              <c:strCache>
                <c:ptCount val="1"/>
                <c:pt idx="0">
                  <c:v>Anteil der behandelten und stofflich verwerteten Siedlungsabfälle am gesamten Siedlungsabfallaufkommen</c:v>
                </c:pt>
              </c:strCache>
            </c:strRef>
          </c:tx>
          <c:spPr>
            <a:solidFill>
              <a:schemeClr val="bg1"/>
            </a:solidFill>
            <a:ln>
              <a:noFill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50C-4C22-80F9-A17BBC33FA7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50C-4C22-80F9-A17BBC33FA7D}"/>
              </c:ext>
            </c:extLst>
          </c:dPt>
          <c:dPt>
            <c:idx val="19"/>
            <c:invertIfNegative val="0"/>
            <c:bubble3D val="0"/>
            <c:spPr>
              <a:solidFill>
                <a:srgbClr val="5EAD35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16-450C-4C22-80F9-A17BBC33FA7D}"/>
              </c:ext>
            </c:extLst>
          </c:dPt>
          <c:dPt>
            <c:idx val="20"/>
            <c:invertIfNegative val="0"/>
            <c:bubble3D val="0"/>
            <c:spPr>
              <a:solidFill>
                <a:schemeClr val="bg1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4-450C-4C22-80F9-A17BBC33FA7D}"/>
              </c:ext>
            </c:extLst>
          </c:dPt>
          <c:dLbls>
            <c:dLbl>
              <c:idx val="0"/>
              <c:layout>
                <c:manualLayout>
                  <c:x val="3.4016492124235254E-4"/>
                  <c:y val="-0.27026237299199463"/>
                </c:manualLayout>
              </c:layout>
              <c:tx>
                <c:rich>
                  <a:bodyPr/>
                  <a:lstStyle/>
                  <a:p>
                    <a:pPr>
                      <a:defRPr sz="850" b="1">
                        <a:solidFill>
                          <a:srgbClr val="FFFFFF"/>
                        </a:solidFill>
                        <a:latin typeface="Meta Offc" pitchFamily="34" charset="0"/>
                        <a:cs typeface="Meta Offc" pitchFamily="34" charset="0"/>
                      </a:defRPr>
                    </a:pPr>
                    <a:r>
                      <a:rPr lang="en-US" sz="850"/>
                      <a:t>56.1</a:t>
                    </a:r>
                  </a:p>
                </c:rich>
              </c:tx>
              <c:spPr>
                <a:solidFill>
                  <a:srgbClr val="080808"/>
                </a:solidFill>
              </c:sp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450C-4C22-80F9-A17BBC33FA7D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50C-4C22-80F9-A17BBC33FA7D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50C-4C22-80F9-A17BBC33FA7D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50C-4C22-80F9-A17BBC33FA7D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50C-4C22-80F9-A17BBC33FA7D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50C-4C22-80F9-A17BBC33FA7D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50C-4C22-80F9-A17BBC33FA7D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50C-4C22-80F9-A17BBC33FA7D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50C-4C22-80F9-A17BBC33FA7D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50C-4C22-80F9-A17BBC33FA7D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450C-4C22-80F9-A17BBC33FA7D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50C-4C22-80F9-A17BBC33FA7D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450C-4C22-80F9-A17BBC33FA7D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>
                  <c15:layout>
                    <c:manualLayout>
                      <c:w val="9.3346773292509663E-2"/>
                      <c:h val="7.160670527193417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1-450C-4C22-80F9-A17BBC33FA7D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450C-4C22-80F9-A17BBC33FA7D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450C-4C22-80F9-A17BBC33FA7D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450C-4C22-80F9-A17BBC33FA7D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450C-4C22-80F9-A17BBC33FA7D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50C-4C22-80F9-A17BBC33FA7D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450C-4C22-80F9-A17BBC33FA7D}"/>
                </c:ext>
              </c:extLst>
            </c:dLbl>
            <c:dLbl>
              <c:idx val="2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50C-4C22-80F9-A17BBC33FA7D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60A-42EB-86CC-0D607B76B73E}"/>
                </c:ext>
              </c:extLst>
            </c:dLbl>
            <c:dLbl>
              <c:idx val="22"/>
              <c:layout>
                <c:manualLayout>
                  <c:x val="0"/>
                  <c:y val="-7.8875311618782952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67.5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4A8D-4468-9D42-0B6255A52863}"/>
                </c:ext>
              </c:extLst>
            </c:dLbl>
            <c:spPr>
              <a:solidFill>
                <a:srgbClr val="080808"/>
              </a:solidFill>
              <a:ln>
                <a:noFill/>
              </a:ln>
              <a:effectLst/>
            </c:spPr>
            <c:txPr>
              <a:bodyPr/>
              <a:lstStyle/>
              <a:p>
                <a:pPr>
                  <a:defRPr sz="850" b="1">
                    <a:solidFill>
                      <a:srgbClr val="FFFFFF"/>
                    </a:solidFill>
                    <a:latin typeface="Meta Offc" pitchFamily="34" charset="0"/>
                    <a:cs typeface="Meta Offc" pitchFamily="34" charset="0"/>
                  </a:defRPr>
                </a:pPr>
                <a:endParaRPr lang="de-D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Daten!$B$13:$B$35</c:f>
              <c:numCache>
                <c:formatCode>General</c:formatCode>
                <c:ptCount val="23"/>
                <c:pt idx="0">
                  <c:v>2002</c:v>
                </c:pt>
                <c:pt idx="3">
                  <c:v>2005</c:v>
                </c:pt>
                <c:pt idx="8">
                  <c:v>2010</c:v>
                </c:pt>
                <c:pt idx="13">
                  <c:v>2015</c:v>
                </c:pt>
                <c:pt idx="18">
                  <c:v>2020</c:v>
                </c:pt>
                <c:pt idx="22">
                  <c:v>2024</c:v>
                </c:pt>
              </c:numCache>
            </c:numRef>
          </c:cat>
          <c:val>
            <c:numRef>
              <c:f>Daten!$C$13:$C$35</c:f>
              <c:numCache>
                <c:formatCode>0.0</c:formatCode>
                <c:ptCount val="23"/>
                <c:pt idx="0">
                  <c:v>56.1</c:v>
                </c:pt>
                <c:pt idx="1">
                  <c:v>57.8</c:v>
                </c:pt>
                <c:pt idx="2">
                  <c:v>56.7</c:v>
                </c:pt>
                <c:pt idx="3">
                  <c:v>60.9</c:v>
                </c:pt>
                <c:pt idx="4">
                  <c:v>62</c:v>
                </c:pt>
                <c:pt idx="5">
                  <c:v>63.2</c:v>
                </c:pt>
                <c:pt idx="6">
                  <c:v>63.75</c:v>
                </c:pt>
                <c:pt idx="7">
                  <c:v>63.12</c:v>
                </c:pt>
                <c:pt idx="8">
                  <c:v>62.5</c:v>
                </c:pt>
                <c:pt idx="9">
                  <c:v>62.97</c:v>
                </c:pt>
                <c:pt idx="10">
                  <c:v>65.23</c:v>
                </c:pt>
                <c:pt idx="11">
                  <c:v>63.806737946338508</c:v>
                </c:pt>
                <c:pt idx="12">
                  <c:v>65.599999999999994</c:v>
                </c:pt>
                <c:pt idx="13">
                  <c:v>66.7</c:v>
                </c:pt>
                <c:pt idx="14">
                  <c:v>67.099999999999994</c:v>
                </c:pt>
                <c:pt idx="15">
                  <c:v>67.2</c:v>
                </c:pt>
                <c:pt idx="16">
                  <c:v>67.099999999999994</c:v>
                </c:pt>
                <c:pt idx="17">
                  <c:v>67.599999999999994</c:v>
                </c:pt>
                <c:pt idx="18">
                  <c:v>67.400000000000006</c:v>
                </c:pt>
                <c:pt idx="19">
                  <c:v>67.8</c:v>
                </c:pt>
                <c:pt idx="20">
                  <c:v>67.7</c:v>
                </c:pt>
                <c:pt idx="21">
                  <c:v>67.2</c:v>
                </c:pt>
                <c:pt idx="22">
                  <c:v>67.5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450C-4C22-80F9-A17BBC33FA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4"/>
        <c:axId val="198696288"/>
        <c:axId val="198690608"/>
      </c:barChart>
      <c:catAx>
        <c:axId val="198696288"/>
        <c:scaling>
          <c:orientation val="minMax"/>
        </c:scaling>
        <c:delete val="0"/>
        <c:axPos val="b"/>
        <c:majorGridlines>
          <c:spPr>
            <a:ln w="6350">
              <a:solidFill>
                <a:srgbClr val="080808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 w="12700">
            <a:solidFill>
              <a:srgbClr val="080808"/>
            </a:solidFill>
          </a:ln>
        </c:spPr>
        <c:txPr>
          <a:bodyPr/>
          <a:lstStyle/>
          <a:p>
            <a:pPr>
              <a:defRPr sz="900" baseline="0">
                <a:solidFill>
                  <a:srgbClr val="080808"/>
                </a:solidFill>
                <a:latin typeface="Meta Offc" pitchFamily="34" charset="0"/>
              </a:defRPr>
            </a:pPr>
            <a:endParaRPr lang="de-DE"/>
          </a:p>
        </c:txPr>
        <c:crossAx val="198690608"/>
        <c:crosses val="autoZero"/>
        <c:auto val="1"/>
        <c:lblAlgn val="ctr"/>
        <c:lblOffset val="100"/>
        <c:noMultiLvlLbl val="0"/>
      </c:catAx>
      <c:valAx>
        <c:axId val="198690608"/>
        <c:scaling>
          <c:orientation val="minMax"/>
        </c:scaling>
        <c:delete val="0"/>
        <c:axPos val="l"/>
        <c:majorGridlines>
          <c:spPr>
            <a:ln w="6350">
              <a:solidFill>
                <a:srgbClr val="080808"/>
              </a:solidFill>
            </a:ln>
          </c:spPr>
        </c:majorGridlines>
        <c:title>
          <c:tx>
            <c:strRef>
              <c:f>Daten!$B$9</c:f>
              <c:strCache>
                <c:ptCount val="1"/>
                <c:pt idx="0">
                  <c:v>Percent</c:v>
                </c:pt>
              </c:strCache>
            </c:strRef>
          </c:tx>
          <c:layout>
            <c:manualLayout>
              <c:xMode val="edge"/>
              <c:yMode val="edge"/>
              <c:x val="6.826105093682884E-2"/>
              <c:y val="1.1423039059883358E-2"/>
            </c:manualLayout>
          </c:layout>
          <c:overlay val="0"/>
          <c:txPr>
            <a:bodyPr rot="0" vert="horz"/>
            <a:lstStyle/>
            <a:p>
              <a:pPr>
                <a:defRPr sz="900">
                  <a:solidFill>
                    <a:srgbClr val="080808"/>
                  </a:solidFill>
                  <a:latin typeface="Meta Offc" pitchFamily="34" charset="0"/>
                  <a:cs typeface="Meta Offc" pitchFamily="34" charset="0"/>
                </a:defRPr>
              </a:pPr>
              <a:endParaRPr lang="de-DE"/>
            </a:p>
          </c:txPr>
        </c:title>
        <c:numFmt formatCode="General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>
                <a:solidFill>
                  <a:srgbClr val="080808"/>
                </a:solidFill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  <c:crossAx val="198696288"/>
        <c:crosses val="autoZero"/>
        <c:crossBetween val="between"/>
      </c:valAx>
      <c:spPr>
        <a:blipFill dpi="0" rotWithShape="1">
          <a:blip xmlns:r="http://schemas.openxmlformats.org/officeDocument/2006/relationships" r:embed="rId1"/>
          <a:srcRect/>
          <a:tile tx="0" ty="0" sx="100000" sy="100000" flip="none" algn="tl"/>
        </a:blipFill>
        <a:ln w="9525">
          <a:solidFill>
            <a:srgbClr val="080808"/>
          </a:solidFill>
        </a:ln>
      </c:spPr>
    </c:plotArea>
    <c:plotVisOnly val="1"/>
    <c:dispBlanksAs val="zero"/>
    <c:showDLblsOverMax val="0"/>
  </c:chart>
  <c:spPr>
    <a:noFill/>
    <a:ln>
      <a:noFill/>
    </a:ln>
  </c:spPr>
  <c:printSettings>
    <c:headerFooter/>
    <c:pageMargins b="0.78740157480314954" l="0.51181102362204722" r="0.51181102362204722" t="0.78740157480314954" header="0.31496062992126272" footer="0.31496062992126272"/>
    <c:pageSetup orientation="portrait"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1190625</xdr:colOff>
      <xdr:row>35</xdr:row>
      <xdr:rowOff>19050</xdr:rowOff>
    </xdr:from>
    <xdr:to>
      <xdr:col>3</xdr:col>
      <xdr:colOff>19050</xdr:colOff>
      <xdr:row>35</xdr:row>
      <xdr:rowOff>19050</xdr:rowOff>
    </xdr:to>
    <xdr:cxnSp macro="">
      <xdr:nvCxnSpPr>
        <xdr:cNvPr id="2" name="Gerade Verbindu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190625" y="9391650"/>
          <a:ext cx="474345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157368</xdr:colOff>
      <xdr:row>0</xdr:row>
      <xdr:rowOff>241436</xdr:rowOff>
    </xdr:from>
    <xdr:to>
      <xdr:col>12</xdr:col>
      <xdr:colOff>142875</xdr:colOff>
      <xdr:row>3</xdr:row>
      <xdr:rowOff>2068</xdr:rowOff>
    </xdr:to>
    <xdr:sp macro="" textlink="Daten!B1">
      <xdr:nvSpPr>
        <xdr:cNvPr id="5" name="Textfeld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57368" y="241436"/>
          <a:ext cx="5575949" cy="515305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F1B3C712-3D84-4759-A72C-86A0E2B6CF5C}" type="TxLink">
            <a:rPr lang="de-DE" sz="12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Anteil der behandelten und stofflich verwerteten Siedlungsabfälle am gesamten Siedlungsabfallaufkommen*</a:t>
          </a:fld>
          <a:endParaRPr lang="de-DE" sz="12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0</xdr:col>
      <xdr:colOff>153866</xdr:colOff>
      <xdr:row>1</xdr:row>
      <xdr:rowOff>248384</xdr:rowOff>
    </xdr:from>
    <xdr:to>
      <xdr:col>12</xdr:col>
      <xdr:colOff>864578</xdr:colOff>
      <xdr:row>3</xdr:row>
      <xdr:rowOff>20516</xdr:rowOff>
    </xdr:to>
    <xdr:sp macro="" textlink="Daten!B3">
      <xdr:nvSpPr>
        <xdr:cNvPr id="6" name="Textfeld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153866" y="504826"/>
          <a:ext cx="6301154" cy="270363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DEA184F1-CF13-4C89-A982-576BA9FF0EC5}" type="TxLink">
            <a:rPr lang="de-DE" sz="9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 </a:t>
          </a:fld>
          <a:endParaRPr lang="de-DE" sz="9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 editAs="absolute">
    <xdr:from>
      <xdr:col>0</xdr:col>
      <xdr:colOff>0</xdr:colOff>
      <xdr:row>2</xdr:row>
      <xdr:rowOff>57315</xdr:rowOff>
    </xdr:from>
    <xdr:to>
      <xdr:col>14</xdr:col>
      <xdr:colOff>73269</xdr:colOff>
      <xdr:row>23</xdr:row>
      <xdr:rowOff>1379</xdr:rowOff>
    </xdr:to>
    <xdr:graphicFrame macro="">
      <xdr:nvGraphicFramePr>
        <xdr:cNvPr id="2" name="Diagramm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absolute">
    <xdr:from>
      <xdr:col>10</xdr:col>
      <xdr:colOff>256443</xdr:colOff>
      <xdr:row>18</xdr:row>
      <xdr:rowOff>898082</xdr:rowOff>
    </xdr:from>
    <xdr:to>
      <xdr:col>13</xdr:col>
      <xdr:colOff>484822</xdr:colOff>
      <xdr:row>19</xdr:row>
      <xdr:rowOff>53649</xdr:rowOff>
    </xdr:to>
    <xdr:sp macro="" textlink="Daten!T4">
      <xdr:nvSpPr>
        <xdr:cNvPr id="3" name="Textfeld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4403481" y="4788678"/>
          <a:ext cx="2602303" cy="2619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36000" bIns="0" rtlCol="0" anchor="t"/>
        <a:lstStyle/>
        <a:p>
          <a:pPr algn="r"/>
          <a:fld id="{A611A934-8066-49D0-8BAF-DB5E3AB1A9CF}" type="TxLink">
            <a:rPr lang="de-DE" sz="600" b="0" i="0" u="none" strike="noStrike">
              <a:solidFill>
                <a:srgbClr val="080808"/>
              </a:solidFill>
              <a:latin typeface="Meta Serif Offc" pitchFamily="2" charset="0"/>
              <a:cs typeface="Meta Serif Offc" pitchFamily="2" charset="0"/>
            </a:rPr>
            <a:pPr algn="r"/>
            <a:t>Quelle: Statistisches Bundesamt, Abfallbilanzen, verschiedene Jahrgänge</a:t>
          </a:fld>
          <a:endParaRPr lang="de-DE" sz="600">
            <a:solidFill>
              <a:srgbClr val="080808"/>
            </a:solidFill>
            <a:latin typeface="Meta Serif Offc" pitchFamily="2" charset="0"/>
            <a:cs typeface="Meta Serif Offc" pitchFamily="2" charset="0"/>
          </a:endParaRPr>
        </a:p>
      </xdr:txBody>
    </xdr:sp>
    <xdr:clientData/>
  </xdr:twoCellAnchor>
  <xdr:twoCellAnchor editAs="absolute">
    <xdr:from>
      <xdr:col>1</xdr:col>
      <xdr:colOff>9282</xdr:colOff>
      <xdr:row>18</xdr:row>
      <xdr:rowOff>897345</xdr:rowOff>
    </xdr:from>
    <xdr:to>
      <xdr:col>8</xdr:col>
      <xdr:colOff>835270</xdr:colOff>
      <xdr:row>20</xdr:row>
      <xdr:rowOff>43962</xdr:rowOff>
    </xdr:to>
    <xdr:sp macro="" textlink="Daten!B6">
      <xdr:nvSpPr>
        <xdr:cNvPr id="4" name="Textfeld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29090" y="4787941"/>
          <a:ext cx="3705468" cy="3702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fld id="{AB478684-8DCB-42F7-B791-A0BB0DC64C34}" type="TxLink">
            <a:rPr lang="de-DE" sz="600" b="0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 algn="l"/>
            <a:t>* Das Statistische Bundesamt verwendet bei der Abfall-Kategorie "Elektroaltgeräte" eine vereinfachte Definition für die Berechnung der Recycling-Quote, die zu einer Quote von 100 % führt. Eine Erhebung nach dem Elektrogesetz führt zu anderen Ergebnissen.</a:t>
          </a:fld>
          <a:endParaRPr lang="de-DE" sz="600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7" name="Gerade Verbindung mit Pfeil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</xdr:col>
      <xdr:colOff>8286</xdr:colOff>
      <xdr:row>1</xdr:row>
      <xdr:rowOff>11766</xdr:rowOff>
    </xdr:from>
    <xdr:to>
      <xdr:col>13</xdr:col>
      <xdr:colOff>474786</xdr:colOff>
      <xdr:row>1</xdr:row>
      <xdr:rowOff>11766</xdr:rowOff>
    </xdr:to>
    <xdr:cxnSp macro="">
      <xdr:nvCxnSpPr>
        <xdr:cNvPr id="8" name="Gerade Verbindun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224763" y="271539"/>
          <a:ext cx="637200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</xdr:colOff>
      <xdr:row>18</xdr:row>
      <xdr:rowOff>890106</xdr:rowOff>
    </xdr:from>
    <xdr:to>
      <xdr:col>13</xdr:col>
      <xdr:colOff>466503</xdr:colOff>
      <xdr:row>18</xdr:row>
      <xdr:rowOff>890106</xdr:rowOff>
    </xdr:to>
    <xdr:cxnSp macro="">
      <xdr:nvCxnSpPr>
        <xdr:cNvPr id="9" name="Gerade Verbindun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>
          <a:off x="222253" y="4708044"/>
          <a:ext cx="6760938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1" name="Gerade Verbindung mit Pfeil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3" name="Gerade Verbindung mit Pfeil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4" name="Textfeld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chemeClr val="tx1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chemeClr val="bg1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15" name="Gerade Verbindung mit Pfeil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6" name="Gerade Verbindung mit Pfeil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7" name="Gerade Verbindung mit Pfeil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8" name="Gerade Verbindung mit Pfeil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9" name="Textfeld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rgbClr val="333333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rgbClr val="FFFFFF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157368</xdr:colOff>
      <xdr:row>0</xdr:row>
      <xdr:rowOff>241436</xdr:rowOff>
    </xdr:from>
    <xdr:to>
      <xdr:col>13</xdr:col>
      <xdr:colOff>170091</xdr:colOff>
      <xdr:row>3</xdr:row>
      <xdr:rowOff>2068</xdr:rowOff>
    </xdr:to>
    <xdr:sp macro="" textlink="Daten!B2">
      <xdr:nvSpPr>
        <xdr:cNvPr id="2" name="Textfeld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157368" y="241436"/>
          <a:ext cx="6527823" cy="513107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50463435-CAD1-42B0-BEDE-95ED40E14B73}" type="TxLink">
            <a:rPr lang="en-US" sz="1200" b="1" i="0" u="none" strike="noStrike">
              <a:solidFill>
                <a:srgbClr val="080808"/>
              </a:solidFill>
              <a:latin typeface="Meta Offc" panose="020B0604030101020102" pitchFamily="34" charset="0"/>
              <a:cs typeface="Meta Offc" panose="020B0604030101020102" pitchFamily="34" charset="0"/>
            </a:rPr>
            <a:pPr/>
            <a:t>Share of processed and recycled municipal waste in the total amount of municipal waste*</a:t>
          </a:fld>
          <a:endParaRPr lang="de-DE" sz="18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0</xdr:col>
      <xdr:colOff>153866</xdr:colOff>
      <xdr:row>1</xdr:row>
      <xdr:rowOff>248384</xdr:rowOff>
    </xdr:from>
    <xdr:to>
      <xdr:col>12</xdr:col>
      <xdr:colOff>864578</xdr:colOff>
      <xdr:row>3</xdr:row>
      <xdr:rowOff>20516</xdr:rowOff>
    </xdr:to>
    <xdr:sp macro="" textlink="Daten!B3">
      <xdr:nvSpPr>
        <xdr:cNvPr id="3" name="Textfeld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153866" y="505559"/>
          <a:ext cx="6292362" cy="267432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DEA184F1-CF13-4C89-A982-576BA9FF0EC5}" type="TxLink">
            <a:rPr lang="de-DE" sz="9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 </a:t>
          </a:fld>
          <a:endParaRPr lang="de-DE" sz="9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 editAs="absolute">
    <xdr:from>
      <xdr:col>0</xdr:col>
      <xdr:colOff>0</xdr:colOff>
      <xdr:row>2</xdr:row>
      <xdr:rowOff>53505</xdr:rowOff>
    </xdr:from>
    <xdr:to>
      <xdr:col>13</xdr:col>
      <xdr:colOff>644769</xdr:colOff>
      <xdr:row>27</xdr:row>
      <xdr:rowOff>140982</xdr:rowOff>
    </xdr:to>
    <xdr:graphicFrame macro="">
      <xdr:nvGraphicFramePr>
        <xdr:cNvPr id="4" name="Diagramm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absolute">
    <xdr:from>
      <xdr:col>10</xdr:col>
      <xdr:colOff>183174</xdr:colOff>
      <xdr:row>18</xdr:row>
      <xdr:rowOff>833816</xdr:rowOff>
    </xdr:from>
    <xdr:to>
      <xdr:col>13</xdr:col>
      <xdr:colOff>501087</xdr:colOff>
      <xdr:row>20</xdr:row>
      <xdr:rowOff>98261</xdr:rowOff>
    </xdr:to>
    <xdr:sp macro="" textlink="Daten!T5">
      <xdr:nvSpPr>
        <xdr:cNvPr id="5" name="Textfeld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4330212" y="4607181"/>
          <a:ext cx="2691837" cy="2755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36000" bIns="0" rtlCol="0" anchor="t"/>
        <a:lstStyle/>
        <a:p>
          <a:pPr algn="r"/>
          <a:fld id="{6F7A572A-7BF1-4CD7-8B1F-70EEBC3B8B69}" type="TxLink">
            <a:rPr lang="en-US" sz="600" b="0" i="0" u="none" strike="noStrike">
              <a:solidFill>
                <a:srgbClr val="080808"/>
              </a:solidFill>
              <a:latin typeface="Meta Serif Offc" panose="02010504050101020102" pitchFamily="2" charset="0"/>
              <a:cs typeface="Meta Serif Offc" panose="02010504050101020102" pitchFamily="2" charset="0"/>
            </a:rPr>
            <a:pPr algn="r"/>
            <a:t>Source: Federal Statistical Office of Germany, Waste balance, various years</a:t>
          </a:fld>
          <a:endParaRPr lang="de-DE" sz="600">
            <a:solidFill>
              <a:srgbClr val="080808"/>
            </a:solidFill>
            <a:latin typeface="Meta Serif Offc" pitchFamily="2" charset="0"/>
            <a:cs typeface="Meta Serif Offc" pitchFamily="2" charset="0"/>
          </a:endParaRPr>
        </a:p>
      </xdr:txBody>
    </xdr:sp>
    <xdr:clientData/>
  </xdr:twoCellAnchor>
  <xdr:twoCellAnchor editAs="absolute">
    <xdr:from>
      <xdr:col>1</xdr:col>
      <xdr:colOff>2249</xdr:colOff>
      <xdr:row>18</xdr:row>
      <xdr:rowOff>832692</xdr:rowOff>
    </xdr:from>
    <xdr:to>
      <xdr:col>8</xdr:col>
      <xdr:colOff>549520</xdr:colOff>
      <xdr:row>21</xdr:row>
      <xdr:rowOff>49189</xdr:rowOff>
    </xdr:to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222057" y="4606057"/>
          <a:ext cx="3426751" cy="396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r>
            <a:rPr lang="en-US" sz="600">
              <a:solidFill>
                <a:srgbClr val="080808"/>
              </a:solidFill>
              <a:latin typeface="Meta Offc" panose="020B0604030101020102" pitchFamily="34" charset="0"/>
              <a:cs typeface="Meta Offc" panose="020B0604030101020102" pitchFamily="34" charset="0"/>
            </a:rPr>
            <a:t>The Federal Statistical Office of Germany uses a simplified definition for calculation of the recycling rate for the waste category of waste electrical equipment, which leads to a 100 % rate. A survey according to the electronics law yields different results.</a:t>
          </a:r>
        </a:p>
      </xdr:txBody>
    </xdr:sp>
    <xdr:clientData/>
  </xdr:two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7" name="Gerade Verbindung mit Pfeil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CxnSpPr/>
      </xdr:nvCxnSpPr>
      <xdr:spPr>
        <a:xfrm>
          <a:off x="8559851" y="2329890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</xdr:col>
      <xdr:colOff>8286</xdr:colOff>
      <xdr:row>1</xdr:row>
      <xdr:rowOff>11766</xdr:rowOff>
    </xdr:from>
    <xdr:to>
      <xdr:col>13</xdr:col>
      <xdr:colOff>474786</xdr:colOff>
      <xdr:row>1</xdr:row>
      <xdr:rowOff>11766</xdr:rowOff>
    </xdr:to>
    <xdr:cxnSp macro="">
      <xdr:nvCxnSpPr>
        <xdr:cNvPr id="8" name="Gerade Verbindung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CxnSpPr/>
      </xdr:nvCxnSpPr>
      <xdr:spPr>
        <a:xfrm>
          <a:off x="227361" y="268941"/>
          <a:ext cx="6762525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</xdr:colOff>
      <xdr:row>18</xdr:row>
      <xdr:rowOff>818664</xdr:rowOff>
    </xdr:from>
    <xdr:to>
      <xdr:col>13</xdr:col>
      <xdr:colOff>466503</xdr:colOff>
      <xdr:row>18</xdr:row>
      <xdr:rowOff>818664</xdr:rowOff>
    </xdr:to>
    <xdr:cxnSp macro="">
      <xdr:nvCxnSpPr>
        <xdr:cNvPr id="9" name="Gerade Verbindung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CxnSpPr/>
      </xdr:nvCxnSpPr>
      <xdr:spPr>
        <a:xfrm>
          <a:off x="219078" y="4676289"/>
          <a:ext cx="6762525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0" name="Gerade Verbindung mit Pfeil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CxnSpPr/>
      </xdr:nvCxnSpPr>
      <xdr:spPr>
        <a:xfrm>
          <a:off x="8559837" y="2761837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1" name="Gerade Verbindung mit Pfeil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CxnSpPr/>
      </xdr:nvCxnSpPr>
      <xdr:spPr>
        <a:xfrm>
          <a:off x="10832372" y="893300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CxnSpPr/>
      </xdr:nvCxnSpPr>
      <xdr:spPr>
        <a:xfrm>
          <a:off x="11083336" y="893312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3" name="Textfeld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/>
      </xdr:nvSpPr>
      <xdr:spPr>
        <a:xfrm>
          <a:off x="11457912" y="892040"/>
          <a:ext cx="1048364" cy="330004"/>
        </a:xfrm>
        <a:prstGeom prst="rect">
          <a:avLst/>
        </a:prstGeom>
        <a:solidFill>
          <a:schemeClr val="tx1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chemeClr val="bg1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14" name="Gerade Verbindung mit Pfeil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CxnSpPr/>
      </xdr:nvCxnSpPr>
      <xdr:spPr>
        <a:xfrm>
          <a:off x="8559851" y="2329890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5" name="Gerade Verbindung mit Pfeil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CxnSpPr/>
      </xdr:nvCxnSpPr>
      <xdr:spPr>
        <a:xfrm>
          <a:off x="8559837" y="2761837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6" name="Gerade Verbindung mit Pfeil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CxnSpPr/>
      </xdr:nvCxnSpPr>
      <xdr:spPr>
        <a:xfrm>
          <a:off x="10832372" y="893300"/>
          <a:ext cx="0" cy="3984019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7" name="Gerade Verbindung mit Pfeil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CxnSpPr/>
      </xdr:nvCxnSpPr>
      <xdr:spPr>
        <a:xfrm>
          <a:off x="11083336" y="893312"/>
          <a:ext cx="0" cy="3984019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8" name="Textfeld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 txBox="1"/>
      </xdr:nvSpPr>
      <xdr:spPr>
        <a:xfrm>
          <a:off x="11457912" y="892040"/>
          <a:ext cx="1048364" cy="330004"/>
        </a:xfrm>
        <a:prstGeom prst="rect">
          <a:avLst/>
        </a:prstGeom>
        <a:solidFill>
          <a:srgbClr val="333333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rgbClr val="FFFFFF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>
    <xdr:from>
      <xdr:col>16</xdr:col>
      <xdr:colOff>7938</xdr:colOff>
      <xdr:row>18</xdr:row>
      <xdr:rowOff>793750</xdr:rowOff>
    </xdr:from>
    <xdr:to>
      <xdr:col>25</xdr:col>
      <xdr:colOff>1</xdr:colOff>
      <xdr:row>19</xdr:row>
      <xdr:rowOff>9770</xdr:rowOff>
    </xdr:to>
    <xdr:sp macro="" textlink="">
      <xdr:nvSpPr>
        <xdr:cNvPr id="19" name="Textfeld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/>
      </xdr:nvSpPr>
      <xdr:spPr>
        <a:xfrm>
          <a:off x="8358188" y="4611688"/>
          <a:ext cx="5778501" cy="319332"/>
        </a:xfrm>
        <a:prstGeom prst="rect">
          <a:avLst/>
        </a:prstGeom>
        <a:solidFill>
          <a:srgbClr val="E6E6E6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>
              <a:solidFill>
                <a:srgbClr val="FF0000"/>
              </a:solidFill>
            </a:rPr>
            <a:t>Achtung bei Aktualisierung: Zahlen in Kästen werden nicht automatisch aktualisiert.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UBA">
      <a:dk1>
        <a:srgbClr val="005F85"/>
      </a:dk1>
      <a:lt1>
        <a:srgbClr val="5EAD35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tabColor theme="3"/>
  </sheetPr>
  <dimension ref="A1:T37"/>
  <sheetViews>
    <sheetView showGridLines="0" topLeftCell="A17" workbookViewId="0">
      <selection activeCell="F13" sqref="F13"/>
    </sheetView>
  </sheetViews>
  <sheetFormatPr baseColWidth="10" defaultColWidth="11.42578125" defaultRowHeight="12.75" x14ac:dyDescent="0.2"/>
  <cols>
    <col min="1" max="1" width="18" style="7" bestFit="1" customWidth="1"/>
    <col min="2" max="2" width="23.5703125" style="7" customWidth="1"/>
    <col min="3" max="3" width="47.140625" style="7" customWidth="1"/>
    <col min="4" max="4" width="11.42578125" style="6"/>
    <col min="5" max="16384" width="11.42578125" style="7"/>
  </cols>
  <sheetData>
    <row r="1" spans="1:20" ht="36" customHeight="1" x14ac:dyDescent="0.2">
      <c r="A1" s="36" t="s">
        <v>13</v>
      </c>
      <c r="B1" s="55" t="s">
        <v>9</v>
      </c>
      <c r="C1" s="56"/>
    </row>
    <row r="2" spans="1:20" ht="28.5" customHeight="1" x14ac:dyDescent="0.2">
      <c r="A2" s="36" t="s">
        <v>14</v>
      </c>
      <c r="B2" s="55" t="s">
        <v>20</v>
      </c>
      <c r="C2" s="56"/>
    </row>
    <row r="3" spans="1:20" x14ac:dyDescent="0.2">
      <c r="A3" s="36" t="s">
        <v>1</v>
      </c>
      <c r="B3" s="55"/>
      <c r="C3" s="55"/>
    </row>
    <row r="4" spans="1:20" x14ac:dyDescent="0.2">
      <c r="A4" s="36" t="s">
        <v>0</v>
      </c>
      <c r="B4" s="58" t="s">
        <v>6</v>
      </c>
      <c r="C4" s="56"/>
      <c r="T4" s="7" t="str">
        <f>"Quelle: "&amp;Daten!B4</f>
        <v>Quelle: Statistisches Bundesamt, Abfallbilanzen, verschiedene Jahrgänge</v>
      </c>
    </row>
    <row r="5" spans="1:20" x14ac:dyDescent="0.2">
      <c r="A5" s="36" t="s">
        <v>11</v>
      </c>
      <c r="B5" s="55" t="s">
        <v>19</v>
      </c>
      <c r="C5" s="56"/>
      <c r="T5" s="7" t="str">
        <f>"Source: "&amp;Daten!B5</f>
        <v>Source: Federal Statistical Office of Germany, Waste balance, various years</v>
      </c>
    </row>
    <row r="6" spans="1:20" ht="54" customHeight="1" x14ac:dyDescent="0.2">
      <c r="A6" s="36" t="s">
        <v>15</v>
      </c>
      <c r="B6" s="55" t="s">
        <v>10</v>
      </c>
      <c r="C6" s="55"/>
    </row>
    <row r="7" spans="1:20" ht="55.15" customHeight="1" x14ac:dyDescent="0.2">
      <c r="A7" s="36" t="s">
        <v>16</v>
      </c>
      <c r="B7" s="59" t="s">
        <v>21</v>
      </c>
      <c r="C7" s="60"/>
    </row>
    <row r="8" spans="1:20" x14ac:dyDescent="0.2">
      <c r="A8" s="36" t="s">
        <v>17</v>
      </c>
      <c r="B8" s="56" t="s">
        <v>7</v>
      </c>
      <c r="C8" s="56"/>
    </row>
    <row r="9" spans="1:20" x14ac:dyDescent="0.2">
      <c r="A9" s="37" t="s">
        <v>18</v>
      </c>
      <c r="B9" s="57" t="s">
        <v>12</v>
      </c>
      <c r="C9" s="57"/>
    </row>
    <row r="11" spans="1:20" ht="24.6" customHeight="1" x14ac:dyDescent="0.2">
      <c r="A11" s="8"/>
      <c r="B11" s="8"/>
      <c r="C11" s="8"/>
    </row>
    <row r="12" spans="1:20" ht="28.5" customHeight="1" x14ac:dyDescent="0.2">
      <c r="A12" s="6"/>
      <c r="B12" s="33"/>
      <c r="C12" s="35" t="s">
        <v>8</v>
      </c>
      <c r="D12" s="9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8.75" customHeight="1" x14ac:dyDescent="0.2">
      <c r="A13" s="6"/>
      <c r="B13" s="13">
        <v>2002</v>
      </c>
      <c r="C13" s="51">
        <v>56.1</v>
      </c>
      <c r="D13" s="9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8.75" customHeight="1" x14ac:dyDescent="0.2">
      <c r="A14" s="6"/>
      <c r="B14" s="11"/>
      <c r="C14" s="52">
        <v>57.8</v>
      </c>
      <c r="D14" s="9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18.75" customHeight="1" x14ac:dyDescent="0.2">
      <c r="A15" s="6"/>
      <c r="B15" s="13"/>
      <c r="C15" s="51">
        <v>56.7</v>
      </c>
      <c r="D15" s="9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18.75" customHeight="1" x14ac:dyDescent="0.2">
      <c r="A16" s="6"/>
      <c r="B16" s="11">
        <v>2005</v>
      </c>
      <c r="C16" s="52">
        <v>60.9</v>
      </c>
      <c r="D16" s="9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18.75" customHeight="1" x14ac:dyDescent="0.2">
      <c r="A17" s="6"/>
      <c r="B17" s="13"/>
      <c r="C17" s="51">
        <v>62</v>
      </c>
      <c r="D17" s="9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18.75" customHeight="1" x14ac:dyDescent="0.2">
      <c r="A18" s="6"/>
      <c r="B18" s="11"/>
      <c r="C18" s="52">
        <v>63.2</v>
      </c>
    </row>
    <row r="19" spans="1:20" ht="18.75" customHeight="1" x14ac:dyDescent="0.2">
      <c r="A19" s="12"/>
      <c r="B19" s="13"/>
      <c r="C19" s="51">
        <v>63.75</v>
      </c>
    </row>
    <row r="20" spans="1:20" ht="18.75" customHeight="1" x14ac:dyDescent="0.2">
      <c r="A20" s="12"/>
      <c r="B20" s="11"/>
      <c r="C20" s="52">
        <v>63.12</v>
      </c>
    </row>
    <row r="21" spans="1:20" ht="18.75" customHeight="1" x14ac:dyDescent="0.2">
      <c r="A21" s="12"/>
      <c r="B21" s="13">
        <v>2010</v>
      </c>
      <c r="C21" s="51">
        <v>62.5</v>
      </c>
    </row>
    <row r="22" spans="1:20" ht="18.75" customHeight="1" x14ac:dyDescent="0.2">
      <c r="A22" s="12"/>
      <c r="B22" s="11"/>
      <c r="C22" s="52">
        <v>62.97</v>
      </c>
    </row>
    <row r="23" spans="1:20" ht="18.75" customHeight="1" x14ac:dyDescent="0.2">
      <c r="A23" s="12"/>
      <c r="B23" s="13"/>
      <c r="C23" s="51">
        <v>65.23</v>
      </c>
    </row>
    <row r="24" spans="1:20" ht="18.75" customHeight="1" x14ac:dyDescent="0.2">
      <c r="A24" s="12"/>
      <c r="B24" s="11"/>
      <c r="C24" s="52">
        <v>63.806737946338508</v>
      </c>
    </row>
    <row r="25" spans="1:20" ht="18.75" customHeight="1" x14ac:dyDescent="0.2">
      <c r="A25" s="12"/>
      <c r="B25" s="13"/>
      <c r="C25" s="51">
        <v>65.599999999999994</v>
      </c>
    </row>
    <row r="26" spans="1:20" ht="18.75" customHeight="1" x14ac:dyDescent="0.2">
      <c r="A26" s="12"/>
      <c r="B26" s="11">
        <v>2015</v>
      </c>
      <c r="C26" s="52">
        <v>66.7</v>
      </c>
    </row>
    <row r="27" spans="1:20" ht="18.75" customHeight="1" x14ac:dyDescent="0.2">
      <c r="A27" s="12"/>
      <c r="B27" s="13"/>
      <c r="C27" s="51">
        <v>67.099999999999994</v>
      </c>
    </row>
    <row r="28" spans="1:20" ht="18.75" customHeight="1" x14ac:dyDescent="0.2">
      <c r="A28" s="12"/>
      <c r="B28" s="11"/>
      <c r="C28" s="52">
        <f>67.2</f>
        <v>67.2</v>
      </c>
    </row>
    <row r="29" spans="1:20" ht="18.75" customHeight="1" x14ac:dyDescent="0.2">
      <c r="A29" s="12"/>
      <c r="B29" s="13"/>
      <c r="C29" s="51">
        <v>67.099999999999994</v>
      </c>
    </row>
    <row r="30" spans="1:20" ht="18.75" customHeight="1" x14ac:dyDescent="0.2">
      <c r="A30" s="12"/>
      <c r="B30" s="11"/>
      <c r="C30" s="52">
        <v>67.599999999999994</v>
      </c>
    </row>
    <row r="31" spans="1:20" ht="18.75" customHeight="1" x14ac:dyDescent="0.2">
      <c r="A31" s="12"/>
      <c r="B31" s="13">
        <v>2020</v>
      </c>
      <c r="C31" s="51">
        <v>67.400000000000006</v>
      </c>
    </row>
    <row r="32" spans="1:20" ht="26.25" customHeight="1" x14ac:dyDescent="0.2">
      <c r="A32" s="12"/>
      <c r="B32" s="50"/>
      <c r="C32" s="53">
        <v>67.8</v>
      </c>
    </row>
    <row r="33" spans="1:3" ht="17.25" customHeight="1" x14ac:dyDescent="0.2">
      <c r="A33" s="12"/>
      <c r="B33" s="13"/>
      <c r="C33" s="51">
        <v>67.7</v>
      </c>
    </row>
    <row r="34" spans="1:3" ht="18.75" customHeight="1" x14ac:dyDescent="0.2">
      <c r="A34" s="12"/>
      <c r="B34" s="50"/>
      <c r="C34" s="53">
        <v>67.2</v>
      </c>
    </row>
    <row r="35" spans="1:3" ht="17.25" customHeight="1" x14ac:dyDescent="0.2">
      <c r="A35" s="12"/>
      <c r="B35" s="13">
        <v>2024</v>
      </c>
      <c r="C35" s="51">
        <v>67.5</v>
      </c>
    </row>
    <row r="36" spans="1:3" x14ac:dyDescent="0.2">
      <c r="B36" s="50"/>
      <c r="C36" s="54"/>
    </row>
    <row r="37" spans="1:3" x14ac:dyDescent="0.2">
      <c r="B37" s="50"/>
      <c r="C37" s="54"/>
    </row>
  </sheetData>
  <sheetProtection selectLockedCells="1"/>
  <mergeCells count="9">
    <mergeCell ref="B1:C1"/>
    <mergeCell ref="B8:C8"/>
    <mergeCell ref="B9:C9"/>
    <mergeCell ref="B6:C6"/>
    <mergeCell ref="B4:C4"/>
    <mergeCell ref="B3:C3"/>
    <mergeCell ref="B2:C2"/>
    <mergeCell ref="B5:C5"/>
    <mergeCell ref="B7:C7"/>
  </mergeCells>
  <phoneticPr fontId="19" type="noConversion"/>
  <conditionalFormatting sqref="D12:T17">
    <cfRule type="cellIs" dxfId="0" priority="2" operator="greaterThan">
      <formula>0</formula>
    </cfRule>
  </conditionalFormatting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  <pageSetUpPr fitToPage="1"/>
  </sheetPr>
  <dimension ref="A1:Y32"/>
  <sheetViews>
    <sheetView showGridLines="0" tabSelected="1" zoomScale="120" zoomScaleNormal="120" workbookViewId="0">
      <selection activeCell="P11" sqref="P11"/>
    </sheetView>
  </sheetViews>
  <sheetFormatPr baseColWidth="10" defaultRowHeight="12.75" x14ac:dyDescent="0.2"/>
  <cols>
    <col min="1" max="1" width="3.28515625" style="34" customWidth="1"/>
    <col min="2" max="2" width="5.7109375" style="1" customWidth="1"/>
    <col min="3" max="3" width="4.28515625" style="1" customWidth="1"/>
    <col min="4" max="4" width="1.7109375" style="1" customWidth="1"/>
    <col min="5" max="5" width="14" style="1" customWidth="1"/>
    <col min="6" max="6" width="1.7109375" style="1" customWidth="1"/>
    <col min="7" max="7" width="14" style="1" customWidth="1"/>
    <col min="8" max="8" width="1.7109375" style="1" customWidth="1"/>
    <col min="9" max="9" width="14" style="1" customWidth="1"/>
    <col min="10" max="10" width="1.7109375" style="1" customWidth="1"/>
    <col min="11" max="11" width="19.85546875" style="1" customWidth="1"/>
    <col min="12" max="12" width="1.7109375" style="1" customWidth="1"/>
    <col min="13" max="13" width="14" style="1" customWidth="1"/>
    <col min="14" max="14" width="8.42578125" style="1" customWidth="1"/>
    <col min="15" max="15" width="1.42578125" style="1" customWidth="1"/>
    <col min="16" max="16" width="15.140625" style="1" customWidth="1"/>
    <col min="17" max="17" width="2.5703125" customWidth="1"/>
    <col min="18" max="20" width="11.7109375" customWidth="1"/>
    <col min="21" max="21" width="4" customWidth="1"/>
    <col min="22" max="23" width="11.7109375" customWidth="1"/>
    <col min="24" max="24" width="19.140625" customWidth="1"/>
    <col min="25" max="25" width="2.5703125" customWidth="1"/>
  </cols>
  <sheetData>
    <row r="1" spans="1:25" ht="20.25" customHeight="1" x14ac:dyDescent="0.2">
      <c r="A1" s="38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40"/>
    </row>
    <row r="2" spans="1:25" ht="20.25" customHeight="1" x14ac:dyDescent="0.2">
      <c r="A2" s="4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42"/>
      <c r="Q2" s="61" t="s">
        <v>5</v>
      </c>
      <c r="R2" s="62"/>
      <c r="S2" s="62"/>
      <c r="T2" s="62"/>
      <c r="U2" s="62"/>
      <c r="V2" s="62"/>
      <c r="W2" s="62"/>
      <c r="X2" s="62"/>
      <c r="Y2" s="63"/>
    </row>
    <row r="3" spans="1:25" ht="18.75" customHeight="1" x14ac:dyDescent="0.3">
      <c r="A3" s="41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42"/>
      <c r="Q3" s="18"/>
      <c r="R3" s="19"/>
      <c r="S3" s="20"/>
      <c r="T3" s="19"/>
      <c r="U3" s="19"/>
      <c r="V3" s="20"/>
      <c r="W3" s="19"/>
      <c r="X3" s="19"/>
      <c r="Y3" s="21"/>
    </row>
    <row r="4" spans="1:25" ht="15.95" customHeight="1" x14ac:dyDescent="0.2">
      <c r="A4" s="41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N4" s="42"/>
      <c r="Q4" s="18"/>
      <c r="R4" s="19"/>
      <c r="S4" s="19"/>
      <c r="T4" s="19"/>
      <c r="U4" s="19"/>
      <c r="V4" s="19"/>
      <c r="W4" s="19"/>
      <c r="X4" s="19"/>
      <c r="Y4" s="21"/>
    </row>
    <row r="5" spans="1:25" ht="7.5" customHeight="1" x14ac:dyDescent="0.2">
      <c r="A5" s="41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2"/>
      <c r="Q5" s="22"/>
      <c r="R5" s="23"/>
      <c r="S5" s="23"/>
      <c r="T5" s="23"/>
      <c r="U5" s="23"/>
      <c r="V5" s="23"/>
      <c r="W5" s="23"/>
      <c r="X5" s="23"/>
      <c r="Y5" s="24"/>
    </row>
    <row r="6" spans="1:25" ht="16.5" customHeight="1" x14ac:dyDescent="0.2">
      <c r="A6" s="41"/>
      <c r="C6" s="3"/>
      <c r="N6" s="42"/>
      <c r="Q6" s="22"/>
      <c r="R6" s="23"/>
      <c r="S6" s="23"/>
      <c r="T6" s="23"/>
      <c r="U6" s="23"/>
      <c r="V6" s="23"/>
      <c r="W6" s="23"/>
      <c r="X6" s="23"/>
      <c r="Y6" s="24"/>
    </row>
    <row r="7" spans="1:25" ht="16.5" customHeight="1" x14ac:dyDescent="0.2">
      <c r="A7" s="41"/>
      <c r="C7" s="3"/>
      <c r="N7" s="42"/>
      <c r="Q7" s="22"/>
      <c r="R7" s="23"/>
      <c r="S7" s="23"/>
      <c r="T7" s="23"/>
      <c r="U7" s="23"/>
      <c r="V7" s="23"/>
      <c r="W7" s="23"/>
      <c r="X7" s="23"/>
      <c r="Y7" s="24"/>
    </row>
    <row r="8" spans="1:25" ht="16.5" customHeight="1" x14ac:dyDescent="0.2">
      <c r="A8" s="41"/>
      <c r="C8" s="3"/>
      <c r="N8" s="42"/>
      <c r="Q8" s="22"/>
      <c r="R8" s="23"/>
      <c r="S8" s="23"/>
      <c r="T8" s="23"/>
      <c r="U8" s="23"/>
      <c r="V8" s="23"/>
      <c r="W8" s="23"/>
      <c r="X8" s="23"/>
      <c r="Y8" s="24"/>
    </row>
    <row r="9" spans="1:25" ht="16.5" customHeight="1" x14ac:dyDescent="0.2">
      <c r="A9" s="41"/>
      <c r="C9" s="3"/>
      <c r="N9" s="42"/>
      <c r="Q9" s="22"/>
      <c r="R9" s="23"/>
      <c r="S9" s="23"/>
      <c r="T9" s="23"/>
      <c r="U9" s="23"/>
      <c r="V9" s="23"/>
      <c r="W9" s="23"/>
      <c r="X9" s="23"/>
      <c r="Y9" s="24"/>
    </row>
    <row r="10" spans="1:25" ht="16.5" customHeight="1" x14ac:dyDescent="0.2">
      <c r="A10" s="41"/>
      <c r="C10" s="3"/>
      <c r="N10" s="42"/>
      <c r="Q10" s="22"/>
      <c r="R10" s="23"/>
      <c r="S10" s="23"/>
      <c r="T10" s="23"/>
      <c r="U10" s="23"/>
      <c r="V10" s="23"/>
      <c r="W10" s="23"/>
      <c r="X10" s="23"/>
      <c r="Y10" s="24"/>
    </row>
    <row r="11" spans="1:25" ht="16.5" customHeight="1" x14ac:dyDescent="0.2">
      <c r="A11" s="41"/>
      <c r="C11" s="3"/>
      <c r="N11" s="42"/>
      <c r="Q11" s="22"/>
      <c r="R11" s="25" t="s">
        <v>2</v>
      </c>
      <c r="S11" s="23"/>
      <c r="T11" s="23"/>
      <c r="U11" s="23"/>
      <c r="V11" s="23"/>
      <c r="W11" s="23"/>
      <c r="X11" s="23"/>
      <c r="Y11" s="24"/>
    </row>
    <row r="12" spans="1:25" ht="16.5" customHeight="1" x14ac:dyDescent="0.2">
      <c r="A12" s="41"/>
      <c r="C12" s="3"/>
      <c r="N12" s="42"/>
      <c r="Q12" s="22"/>
      <c r="R12" s="23"/>
      <c r="S12" s="23"/>
      <c r="T12" s="23"/>
      <c r="U12" s="23"/>
      <c r="V12" s="23"/>
      <c r="W12" s="23"/>
      <c r="X12" s="23"/>
      <c r="Y12" s="24"/>
    </row>
    <row r="13" spans="1:25" ht="17.25" customHeight="1" x14ac:dyDescent="0.2">
      <c r="A13" s="41"/>
      <c r="C13" s="3"/>
      <c r="N13" s="42"/>
      <c r="Q13" s="22"/>
      <c r="R13" s="25" t="s">
        <v>3</v>
      </c>
      <c r="S13" s="23"/>
      <c r="T13" s="23"/>
      <c r="U13" s="23"/>
      <c r="V13" s="23"/>
      <c r="W13" s="23"/>
      <c r="X13" s="23"/>
      <c r="Y13" s="24"/>
    </row>
    <row r="14" spans="1:25" ht="16.5" customHeight="1" x14ac:dyDescent="0.2">
      <c r="A14" s="41"/>
      <c r="C14" s="3"/>
      <c r="N14" s="42"/>
      <c r="Q14" s="22"/>
      <c r="R14" s="23"/>
      <c r="S14" s="23"/>
      <c r="T14" s="23"/>
      <c r="U14" s="23"/>
      <c r="V14" s="23"/>
      <c r="W14" s="23"/>
      <c r="X14" s="23"/>
      <c r="Y14" s="24"/>
    </row>
    <row r="15" spans="1:25" ht="16.5" customHeight="1" x14ac:dyDescent="0.2">
      <c r="A15" s="41"/>
      <c r="C15" s="3"/>
      <c r="N15" s="42"/>
      <c r="Q15" s="22"/>
      <c r="R15" s="23"/>
      <c r="S15" s="25" t="s">
        <v>4</v>
      </c>
      <c r="T15" s="23"/>
      <c r="U15" s="23"/>
      <c r="V15" s="25" t="s">
        <v>4</v>
      </c>
      <c r="W15" s="23"/>
      <c r="X15" s="23"/>
      <c r="Y15" s="24"/>
    </row>
    <row r="16" spans="1:25" ht="16.5" customHeight="1" x14ac:dyDescent="0.2">
      <c r="A16" s="41"/>
      <c r="C16" s="3"/>
      <c r="N16" s="42"/>
      <c r="Q16" s="22"/>
      <c r="R16" s="23"/>
      <c r="S16" s="23"/>
      <c r="T16" s="23"/>
      <c r="U16" s="23"/>
      <c r="V16" s="23"/>
      <c r="W16" s="23"/>
      <c r="X16" s="23"/>
      <c r="Y16" s="24"/>
    </row>
    <row r="17" spans="1:25" ht="16.5" customHeight="1" x14ac:dyDescent="0.2">
      <c r="A17" s="41"/>
      <c r="B17" s="14"/>
      <c r="C17" s="15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43"/>
      <c r="O17" s="14"/>
      <c r="P17" s="14"/>
      <c r="Q17" s="22"/>
      <c r="R17" s="23"/>
      <c r="S17" s="23"/>
      <c r="T17" s="23"/>
      <c r="U17" s="23"/>
      <c r="V17" s="23"/>
      <c r="W17" s="23"/>
      <c r="X17" s="23"/>
      <c r="Y17" s="24"/>
    </row>
    <row r="18" spans="1:25" ht="22.5" customHeight="1" x14ac:dyDescent="0.2">
      <c r="A18" s="41"/>
      <c r="B18" s="14"/>
      <c r="C18" s="15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43"/>
      <c r="O18" s="14"/>
      <c r="P18" s="14"/>
      <c r="Q18" s="22"/>
      <c r="R18" s="23"/>
      <c r="S18" s="23"/>
      <c r="T18" s="23"/>
      <c r="U18" s="23"/>
      <c r="V18" s="23"/>
      <c r="W18" s="23"/>
      <c r="X18" s="23"/>
      <c r="Y18" s="24"/>
    </row>
    <row r="19" spans="1:25" ht="87" customHeight="1" x14ac:dyDescent="0.2">
      <c r="A19" s="41"/>
      <c r="B19" s="16"/>
      <c r="C19" s="17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44"/>
      <c r="O19" s="14"/>
      <c r="P19" s="14"/>
      <c r="Q19" s="26"/>
      <c r="R19" s="27"/>
      <c r="S19" s="27"/>
      <c r="T19" s="27"/>
      <c r="U19" s="27"/>
      <c r="V19" s="27"/>
      <c r="W19" s="27"/>
      <c r="X19" s="27"/>
      <c r="Y19" s="28"/>
    </row>
    <row r="20" spans="1:25" ht="9" customHeight="1" x14ac:dyDescent="0.2">
      <c r="A20" s="45"/>
      <c r="B20" s="46"/>
      <c r="C20" s="47"/>
      <c r="D20" s="48"/>
      <c r="E20" s="48"/>
      <c r="F20" s="48"/>
      <c r="G20" s="48"/>
      <c r="H20" s="48"/>
      <c r="I20" s="48"/>
      <c r="J20" s="48"/>
      <c r="K20" s="48"/>
      <c r="L20" s="48"/>
      <c r="M20" s="46"/>
      <c r="N20" s="49"/>
      <c r="O20" s="14"/>
      <c r="P20" s="14"/>
    </row>
    <row r="21" spans="1:25" ht="21.75" customHeight="1" x14ac:dyDescent="0.2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</row>
    <row r="22" spans="1:25" ht="6.75" customHeight="1" x14ac:dyDescent="0.2"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</row>
    <row r="23" spans="1:25" ht="6" customHeight="1" x14ac:dyDescent="0.2">
      <c r="B23" s="29"/>
      <c r="C23" s="29"/>
      <c r="D23" s="29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</row>
    <row r="24" spans="1:25" ht="4.5" customHeight="1" x14ac:dyDescent="0.2">
      <c r="B24" s="29"/>
      <c r="C24" s="29"/>
      <c r="D24" s="29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</row>
    <row r="25" spans="1:25" ht="6" customHeight="1" x14ac:dyDescent="0.2">
      <c r="B25" s="29"/>
      <c r="C25" s="29"/>
      <c r="D25" s="29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</row>
    <row r="26" spans="1:25" ht="6.75" customHeight="1" x14ac:dyDescent="0.2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</row>
    <row r="27" spans="1:25" ht="4.5" customHeight="1" x14ac:dyDescent="0.2">
      <c r="B27" s="14"/>
      <c r="C27" s="14"/>
      <c r="D27" s="14"/>
      <c r="E27" s="14"/>
      <c r="F27" s="14"/>
      <c r="G27" s="14"/>
      <c r="H27" s="31"/>
      <c r="I27" s="31"/>
      <c r="J27" s="31"/>
      <c r="K27" s="31"/>
      <c r="L27" s="31"/>
      <c r="M27" s="14"/>
      <c r="N27" s="14"/>
      <c r="O27" s="14"/>
      <c r="P27" s="14"/>
    </row>
    <row r="28" spans="1:25" ht="18" customHeight="1" x14ac:dyDescent="0.2">
      <c r="B28" s="32"/>
      <c r="C28" s="32"/>
      <c r="D28" s="32"/>
      <c r="E28" s="32"/>
      <c r="F28" s="32"/>
      <c r="G28" s="31"/>
      <c r="H28" s="31"/>
      <c r="I28" s="31"/>
      <c r="J28" s="31"/>
      <c r="K28" s="31"/>
      <c r="L28" s="31"/>
      <c r="M28" s="14"/>
      <c r="N28" s="14"/>
      <c r="O28" s="14"/>
      <c r="P28" s="14"/>
    </row>
    <row r="29" spans="1:25" x14ac:dyDescent="0.2">
      <c r="B29" s="32"/>
      <c r="C29" s="32"/>
      <c r="D29" s="32"/>
      <c r="E29" s="32"/>
      <c r="F29" s="32"/>
      <c r="G29" s="31"/>
      <c r="H29" s="31"/>
      <c r="I29" s="31"/>
      <c r="J29" s="31"/>
      <c r="K29" s="31"/>
      <c r="L29" s="31"/>
      <c r="M29" s="14"/>
      <c r="N29" s="14"/>
      <c r="O29" s="14"/>
      <c r="P29" s="14"/>
    </row>
    <row r="30" spans="1:25" x14ac:dyDescent="0.2">
      <c r="B30" s="32"/>
      <c r="C30" s="32"/>
      <c r="D30" s="32"/>
      <c r="E30" s="32"/>
      <c r="F30" s="32"/>
      <c r="G30" s="31"/>
      <c r="H30" s="31"/>
      <c r="I30" s="31"/>
      <c r="J30" s="31"/>
      <c r="K30" s="31"/>
      <c r="L30" s="31"/>
      <c r="M30" s="14"/>
      <c r="N30" s="14"/>
      <c r="O30" s="14"/>
      <c r="P30" s="14"/>
    </row>
    <row r="31" spans="1:25" x14ac:dyDescent="0.2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</row>
    <row r="32" spans="1:25" x14ac:dyDescent="0.2"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</row>
  </sheetData>
  <sheetProtection selectLockedCells="1"/>
  <mergeCells count="1">
    <mergeCell ref="Q2:Y2"/>
  </mergeCells>
  <printOptions horizontalCentered="1"/>
  <pageMargins left="0" right="0" top="0.78740157480314965" bottom="0.78740157480314965" header="0.31496062992125984" footer="0.31496062992125984"/>
  <pageSetup paperSize="9" scale="7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/>
    <pageSetUpPr fitToPage="1"/>
  </sheetPr>
  <dimension ref="A1:Y32"/>
  <sheetViews>
    <sheetView showGridLines="0" zoomScale="120" zoomScaleNormal="120" workbookViewId="0">
      <selection activeCell="P19" sqref="P19"/>
    </sheetView>
  </sheetViews>
  <sheetFormatPr baseColWidth="10" defaultRowHeight="12.75" x14ac:dyDescent="0.2"/>
  <cols>
    <col min="1" max="1" width="3.28515625" style="34" customWidth="1"/>
    <col min="2" max="2" width="5.7109375" style="1" customWidth="1"/>
    <col min="3" max="3" width="4.28515625" style="1" customWidth="1"/>
    <col min="4" max="4" width="1.7109375" style="1" customWidth="1"/>
    <col min="5" max="5" width="14" style="1" customWidth="1"/>
    <col min="6" max="6" width="1.7109375" style="1" customWidth="1"/>
    <col min="7" max="7" width="14" style="1" customWidth="1"/>
    <col min="8" max="8" width="1.7109375" style="1" customWidth="1"/>
    <col min="9" max="9" width="14" style="1" customWidth="1"/>
    <col min="10" max="10" width="1.7109375" style="1" customWidth="1"/>
    <col min="11" max="11" width="19.85546875" style="1" customWidth="1"/>
    <col min="12" max="12" width="1.7109375" style="1" customWidth="1"/>
    <col min="13" max="13" width="14" style="1" customWidth="1"/>
    <col min="14" max="14" width="11" style="1" customWidth="1"/>
    <col min="15" max="15" width="1.42578125" style="1" customWidth="1"/>
    <col min="16" max="16" width="15.140625" style="1" customWidth="1"/>
    <col min="17" max="17" width="2.5703125" customWidth="1"/>
    <col min="18" max="20" width="11.7109375" customWidth="1"/>
    <col min="21" max="21" width="4" customWidth="1"/>
    <col min="22" max="23" width="11.7109375" customWidth="1"/>
    <col min="24" max="24" width="19.140625" customWidth="1"/>
    <col min="25" max="25" width="2.5703125" customWidth="1"/>
  </cols>
  <sheetData>
    <row r="1" spans="1:25" ht="20.25" customHeight="1" x14ac:dyDescent="0.2">
      <c r="A1" s="38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40"/>
    </row>
    <row r="2" spans="1:25" ht="20.25" customHeight="1" x14ac:dyDescent="0.2">
      <c r="A2" s="4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42"/>
      <c r="Q2" s="61" t="s">
        <v>5</v>
      </c>
      <c r="R2" s="62"/>
      <c r="S2" s="62"/>
      <c r="T2" s="62"/>
      <c r="U2" s="62"/>
      <c r="V2" s="62"/>
      <c r="W2" s="62"/>
      <c r="X2" s="62"/>
      <c r="Y2" s="63"/>
    </row>
    <row r="3" spans="1:25" ht="18.75" customHeight="1" x14ac:dyDescent="0.3">
      <c r="A3" s="41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42"/>
      <c r="Q3" s="18"/>
      <c r="R3" s="19"/>
      <c r="S3" s="20"/>
      <c r="T3" s="19"/>
      <c r="U3" s="19"/>
      <c r="V3" s="20"/>
      <c r="W3" s="19"/>
      <c r="X3" s="19"/>
      <c r="Y3" s="21"/>
    </row>
    <row r="4" spans="1:25" ht="15.95" customHeight="1" x14ac:dyDescent="0.2">
      <c r="A4" s="41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N4" s="42"/>
      <c r="Q4" s="18"/>
      <c r="R4" s="19"/>
      <c r="S4" s="19"/>
      <c r="T4" s="19"/>
      <c r="U4" s="19"/>
      <c r="V4" s="19"/>
      <c r="W4" s="19"/>
      <c r="X4" s="19"/>
      <c r="Y4" s="21"/>
    </row>
    <row r="5" spans="1:25" ht="7.5" customHeight="1" x14ac:dyDescent="0.2">
      <c r="A5" s="41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2"/>
      <c r="Q5" s="22"/>
      <c r="R5" s="23"/>
      <c r="S5" s="23"/>
      <c r="T5" s="23"/>
      <c r="U5" s="23"/>
      <c r="V5" s="23"/>
      <c r="W5" s="23"/>
      <c r="X5" s="23"/>
      <c r="Y5" s="24"/>
    </row>
    <row r="6" spans="1:25" ht="16.5" customHeight="1" x14ac:dyDescent="0.2">
      <c r="A6" s="41"/>
      <c r="C6" s="3"/>
      <c r="N6" s="42"/>
      <c r="Q6" s="22"/>
      <c r="R6" s="23"/>
      <c r="S6" s="23"/>
      <c r="T6" s="23"/>
      <c r="U6" s="23"/>
      <c r="V6" s="23"/>
      <c r="W6" s="23"/>
      <c r="X6" s="23"/>
      <c r="Y6" s="24"/>
    </row>
    <row r="7" spans="1:25" ht="16.5" customHeight="1" x14ac:dyDescent="0.2">
      <c r="A7" s="41"/>
      <c r="C7" s="3"/>
      <c r="N7" s="42"/>
      <c r="Q7" s="22"/>
      <c r="R7" s="23"/>
      <c r="S7" s="23"/>
      <c r="T7" s="23"/>
      <c r="U7" s="23"/>
      <c r="V7" s="23"/>
      <c r="W7" s="23"/>
      <c r="X7" s="23"/>
      <c r="Y7" s="24"/>
    </row>
    <row r="8" spans="1:25" ht="16.5" customHeight="1" x14ac:dyDescent="0.2">
      <c r="A8" s="41"/>
      <c r="C8" s="3"/>
      <c r="N8" s="42"/>
      <c r="Q8" s="22"/>
      <c r="R8" s="23"/>
      <c r="S8" s="23"/>
      <c r="T8" s="23"/>
      <c r="U8" s="23"/>
      <c r="V8" s="23"/>
      <c r="W8" s="23"/>
      <c r="X8" s="23"/>
      <c r="Y8" s="24"/>
    </row>
    <row r="9" spans="1:25" ht="16.5" customHeight="1" x14ac:dyDescent="0.2">
      <c r="A9" s="41"/>
      <c r="C9" s="3"/>
      <c r="N9" s="42"/>
      <c r="Q9" s="22"/>
      <c r="R9" s="23"/>
      <c r="S9" s="23"/>
      <c r="T9" s="23"/>
      <c r="U9" s="23"/>
      <c r="V9" s="23"/>
      <c r="W9" s="23"/>
      <c r="X9" s="23"/>
      <c r="Y9" s="24"/>
    </row>
    <row r="10" spans="1:25" ht="16.5" customHeight="1" x14ac:dyDescent="0.2">
      <c r="A10" s="41"/>
      <c r="C10" s="3"/>
      <c r="N10" s="42"/>
      <c r="Q10" s="22"/>
      <c r="R10" s="23"/>
      <c r="S10" s="23"/>
      <c r="T10" s="23"/>
      <c r="U10" s="23"/>
      <c r="V10" s="23"/>
      <c r="W10" s="23"/>
      <c r="X10" s="23"/>
      <c r="Y10" s="24"/>
    </row>
    <row r="11" spans="1:25" ht="16.5" customHeight="1" x14ac:dyDescent="0.2">
      <c r="A11" s="41"/>
      <c r="C11" s="3"/>
      <c r="N11" s="42"/>
      <c r="Q11" s="22"/>
      <c r="R11" s="25" t="s">
        <v>2</v>
      </c>
      <c r="S11" s="23"/>
      <c r="T11" s="23"/>
      <c r="U11" s="23"/>
      <c r="V11" s="23"/>
      <c r="W11" s="23"/>
      <c r="X11" s="23"/>
      <c r="Y11" s="24"/>
    </row>
    <row r="12" spans="1:25" ht="16.5" customHeight="1" x14ac:dyDescent="0.2">
      <c r="A12" s="41"/>
      <c r="C12" s="3"/>
      <c r="N12" s="42"/>
      <c r="Q12" s="22"/>
      <c r="R12" s="23"/>
      <c r="S12" s="23"/>
      <c r="T12" s="23"/>
      <c r="U12" s="23"/>
      <c r="V12" s="23"/>
      <c r="W12" s="23"/>
      <c r="X12" s="23"/>
      <c r="Y12" s="24"/>
    </row>
    <row r="13" spans="1:25" ht="17.25" customHeight="1" x14ac:dyDescent="0.2">
      <c r="A13" s="41"/>
      <c r="C13" s="3"/>
      <c r="N13" s="42"/>
      <c r="Q13" s="22"/>
      <c r="R13" s="25" t="s">
        <v>3</v>
      </c>
      <c r="S13" s="23"/>
      <c r="T13" s="23"/>
      <c r="U13" s="23"/>
      <c r="V13" s="23"/>
      <c r="W13" s="23"/>
      <c r="X13" s="23"/>
      <c r="Y13" s="24"/>
    </row>
    <row r="14" spans="1:25" ht="16.5" customHeight="1" x14ac:dyDescent="0.2">
      <c r="A14" s="41"/>
      <c r="C14" s="3"/>
      <c r="N14" s="42"/>
      <c r="Q14" s="22"/>
      <c r="R14" s="23"/>
      <c r="S14" s="23"/>
      <c r="T14" s="23"/>
      <c r="U14" s="23"/>
      <c r="V14" s="23"/>
      <c r="W14" s="23"/>
      <c r="X14" s="23"/>
      <c r="Y14" s="24"/>
    </row>
    <row r="15" spans="1:25" ht="16.5" customHeight="1" x14ac:dyDescent="0.2">
      <c r="A15" s="41"/>
      <c r="C15" s="3"/>
      <c r="N15" s="42"/>
      <c r="Q15" s="22"/>
      <c r="R15" s="23"/>
      <c r="S15" s="25" t="s">
        <v>4</v>
      </c>
      <c r="T15" s="23"/>
      <c r="U15" s="23"/>
      <c r="V15" s="25" t="s">
        <v>4</v>
      </c>
      <c r="W15" s="23"/>
      <c r="X15" s="23"/>
      <c r="Y15" s="24"/>
    </row>
    <row r="16" spans="1:25" ht="16.5" customHeight="1" x14ac:dyDescent="0.2">
      <c r="A16" s="41"/>
      <c r="C16" s="3"/>
      <c r="N16" s="42"/>
      <c r="Q16" s="22"/>
      <c r="R16" s="23"/>
      <c r="S16" s="23"/>
      <c r="T16" s="23"/>
      <c r="U16" s="23"/>
      <c r="V16" s="23"/>
      <c r="W16" s="23"/>
      <c r="X16" s="23"/>
      <c r="Y16" s="24"/>
    </row>
    <row r="17" spans="1:25" ht="16.5" customHeight="1" x14ac:dyDescent="0.2">
      <c r="A17" s="41"/>
      <c r="B17" s="14"/>
      <c r="C17" s="15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43"/>
      <c r="O17" s="14"/>
      <c r="P17" s="14"/>
      <c r="Q17" s="22"/>
      <c r="R17" s="23"/>
      <c r="S17" s="23"/>
      <c r="T17" s="23"/>
      <c r="U17" s="23"/>
      <c r="V17" s="23"/>
      <c r="W17" s="23"/>
      <c r="X17" s="23"/>
      <c r="Y17" s="24"/>
    </row>
    <row r="18" spans="1:25" ht="13.9" customHeight="1" x14ac:dyDescent="0.2">
      <c r="A18" s="41"/>
      <c r="B18" s="14"/>
      <c r="C18" s="15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43"/>
      <c r="O18" s="14"/>
      <c r="P18" s="14"/>
      <c r="Q18" s="22"/>
      <c r="R18" s="23"/>
      <c r="S18" s="23"/>
      <c r="T18" s="23"/>
      <c r="U18" s="23"/>
      <c r="V18" s="23"/>
      <c r="W18" s="23"/>
      <c r="X18" s="23"/>
      <c r="Y18" s="24"/>
    </row>
    <row r="19" spans="1:25" ht="70.900000000000006" customHeight="1" x14ac:dyDescent="0.2">
      <c r="A19" s="41"/>
      <c r="B19" s="16"/>
      <c r="C19" s="17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44"/>
      <c r="O19" s="14"/>
      <c r="P19" s="14"/>
      <c r="Q19" s="26"/>
      <c r="R19" s="27"/>
      <c r="S19" s="27"/>
      <c r="T19" s="27"/>
      <c r="U19" s="27"/>
      <c r="V19" s="27"/>
      <c r="W19" s="27"/>
      <c r="X19" s="27"/>
      <c r="Y19" s="28"/>
    </row>
    <row r="20" spans="1:25" ht="9" customHeight="1" x14ac:dyDescent="0.2">
      <c r="A20" s="45"/>
      <c r="B20" s="46"/>
      <c r="C20" s="47"/>
      <c r="D20" s="48"/>
      <c r="E20" s="48"/>
      <c r="F20" s="48"/>
      <c r="G20" s="48"/>
      <c r="H20" s="48"/>
      <c r="I20" s="48"/>
      <c r="J20" s="48"/>
      <c r="K20" s="48"/>
      <c r="L20" s="48"/>
      <c r="M20" s="46"/>
      <c r="N20" s="49"/>
      <c r="O20" s="14"/>
      <c r="P20" s="14"/>
    </row>
    <row r="21" spans="1:25" ht="13.5" customHeight="1" x14ac:dyDescent="0.2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</row>
    <row r="22" spans="1:25" ht="6.75" customHeight="1" x14ac:dyDescent="0.2"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</row>
    <row r="23" spans="1:25" ht="6" customHeight="1" x14ac:dyDescent="0.2">
      <c r="B23" s="29"/>
      <c r="C23" s="29"/>
      <c r="D23" s="29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</row>
    <row r="24" spans="1:25" ht="4.5" customHeight="1" x14ac:dyDescent="0.2">
      <c r="B24" s="29"/>
      <c r="C24" s="29"/>
      <c r="D24" s="29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</row>
    <row r="25" spans="1:25" ht="6" customHeight="1" x14ac:dyDescent="0.2">
      <c r="B25" s="29"/>
      <c r="C25" s="29"/>
      <c r="D25" s="29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</row>
    <row r="26" spans="1:25" ht="6.75" customHeight="1" x14ac:dyDescent="0.2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</row>
    <row r="27" spans="1:25" ht="4.5" customHeight="1" x14ac:dyDescent="0.2">
      <c r="B27" s="14"/>
      <c r="C27" s="14"/>
      <c r="D27" s="14"/>
      <c r="E27" s="14"/>
      <c r="F27" s="14"/>
      <c r="G27" s="14"/>
      <c r="H27" s="31"/>
      <c r="I27" s="31"/>
      <c r="J27" s="31"/>
      <c r="K27" s="31"/>
      <c r="L27" s="31"/>
      <c r="M27" s="14"/>
      <c r="N27" s="14"/>
      <c r="O27" s="14"/>
      <c r="P27" s="14"/>
    </row>
    <row r="28" spans="1:25" ht="18" customHeight="1" x14ac:dyDescent="0.2">
      <c r="B28" s="32"/>
      <c r="C28" s="32"/>
      <c r="D28" s="32"/>
      <c r="E28" s="32"/>
      <c r="F28" s="32"/>
      <c r="G28" s="31"/>
      <c r="H28" s="31"/>
      <c r="I28" s="31"/>
      <c r="J28" s="31"/>
      <c r="K28" s="31"/>
      <c r="L28" s="31"/>
      <c r="M28" s="14"/>
      <c r="N28" s="14"/>
      <c r="O28" s="14"/>
      <c r="P28" s="14"/>
    </row>
    <row r="29" spans="1:25" x14ac:dyDescent="0.2">
      <c r="B29" s="32"/>
      <c r="C29" s="32"/>
      <c r="D29" s="32"/>
      <c r="E29" s="32"/>
      <c r="F29" s="32"/>
      <c r="G29" s="31"/>
      <c r="H29" s="31"/>
      <c r="I29" s="31"/>
      <c r="J29" s="31"/>
      <c r="K29" s="31"/>
      <c r="L29" s="31"/>
      <c r="M29" s="14"/>
      <c r="N29" s="14"/>
      <c r="O29" s="14"/>
      <c r="P29" s="14"/>
    </row>
    <row r="30" spans="1:25" x14ac:dyDescent="0.2">
      <c r="B30" s="32"/>
      <c r="C30" s="32"/>
      <c r="D30" s="32"/>
      <c r="E30" s="32"/>
      <c r="F30" s="32"/>
      <c r="G30" s="31"/>
      <c r="H30" s="31"/>
      <c r="I30" s="31"/>
      <c r="J30" s="31"/>
      <c r="K30" s="31"/>
      <c r="L30" s="31"/>
      <c r="M30" s="14"/>
      <c r="N30" s="14"/>
      <c r="O30" s="14"/>
      <c r="P30" s="14"/>
    </row>
    <row r="31" spans="1:25" x14ac:dyDescent="0.2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</row>
    <row r="32" spans="1:25" x14ac:dyDescent="0.2"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</row>
  </sheetData>
  <sheetProtection selectLockedCells="1"/>
  <mergeCells count="1">
    <mergeCell ref="Q2:Y2"/>
  </mergeCells>
  <printOptions horizontalCentered="1"/>
  <pageMargins left="0" right="0" top="0.78740157480314965" bottom="0.78740157480314965" header="0.31496062992125984" footer="0.31496062992125984"/>
  <pageSetup paperSize="9"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4</vt:i4>
      </vt:variant>
    </vt:vector>
  </HeadingPairs>
  <TitlesOfParts>
    <vt:vector size="7" baseType="lpstr">
      <vt:lpstr>Daten</vt:lpstr>
      <vt:lpstr>Diagramm</vt:lpstr>
      <vt:lpstr>Diagramm ENGLISCH</vt:lpstr>
      <vt:lpstr>Diagramm!älö</vt:lpstr>
      <vt:lpstr>'Diagramm ENGLISCH'!älö</vt:lpstr>
      <vt:lpstr>Diagramm!Print_Area</vt:lpstr>
      <vt:lpstr>'Diagramm ENGLISCH'!Print_Area</vt:lpstr>
    </vt:vector>
  </TitlesOfParts>
  <Company>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Sibylle Wilke</dc:creator>
  <cp:lastModifiedBy>Wilke, Sibylle</cp:lastModifiedBy>
  <cp:lastPrinted>2022-10-24T08:31:31Z</cp:lastPrinted>
  <dcterms:created xsi:type="dcterms:W3CDTF">2010-08-25T11:28:54Z</dcterms:created>
  <dcterms:modified xsi:type="dcterms:W3CDTF">2026-11-03T09:48:59Z</dcterms:modified>
</cp:coreProperties>
</file>