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5_Mobilitaet-pH\"/>
    </mc:Choice>
  </mc:AlternateContent>
  <xr:revisionPtr revIDLastSave="0" documentId="13_ncr:1_{523E3CB3-443C-4545-A5F3-56D3E2246EE0}" xr6:coauthVersionLast="36" xr6:coauthVersionMax="36" xr10:uidLastSave="{00000000-0000-0000-0000-000000000000}"/>
  <bookViews>
    <workbookView xWindow="960" yWindow="0" windowWidth="28800" windowHeight="14025" tabRatio="802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OFFSET(Daten!#REF!,0,0,COUNTA(Daten!$B$11:$B$11),-1)</definedName>
    <definedName name="Daten01">OFFSET(Daten!#REF!,0,0,COUNTA(Daten!$C$11:$C$11),-1)</definedName>
    <definedName name="Daten02">OFFSET(Daten!#REF!,0,0,COUNTA(Daten!$D$11:$D$11),-1)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Diagramm!$A$1:$M$21</definedName>
    <definedName name="Print_Area" localSheetId="1">Diagramm!$A$1:$N$21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<sst xmlns="http://schemas.openxmlformats.org/spreadsheetml/2006/main" count="21" uniqueCount="19">
  <si>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</si>
  <si>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</si>
  <si>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</si>
  <si>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</si>
  <si>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</si>
  <si>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</si>
  <si>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</si>
  <si>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</si>
  <si>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</si>
  <si>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</si>
  <si>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r>
      <t>Kraftstoffverbrauch der privat genutzten Pkw in Privathaushalten</t>
    </r>
    <r>
      <rPr>
        <sz val="10"/>
        <color rgb="FF080808"/>
        <rFont val="Aharoni"/>
        <charset val="177"/>
      </rPr>
      <t>¹</t>
    </r>
  </si>
  <si>
    <t>Milliarden Liter³</t>
  </si>
  <si>
    <t>2017²</t>
  </si>
  <si>
    <t>Verbrauch Diesel-Pkw</t>
  </si>
  <si>
    <t>Verbrauch Benzin-Pkw</t>
  </si>
  <si>
    <t>Verbrauch privat genutzte Pkw in privaten Haushalten  insgesamt</t>
  </si>
  <si>
    <t>¹ Fahrleistungen und Verbräuche mit Mietwagen werden nach dem Verbrauchskonzept den privaten Haushalten zugerechnet. Einschließlich Fahrleistungen und Verbräuche durch private Nutzung von Dienstfahrzeugen.</t>
  </si>
  <si>
    <t>² Ab 2017 neue Berechnungsmethode; Daten sind nur bedingt mit den Vorjahren vergleichbar. 
³ Dieselkraftstoff und Benzin einschließlich Biokraftstoffe</t>
  </si>
  <si>
    <t>Statistisches Bundesamt, Umweltökonomische Gesamtrechnungen, https://www.destatis.de/DE/Themen/Gesellschaft-Umwelt/Umwelt/UGR/verkehr/Tabellen/fahrleistungen-kraftstoffverbrauch.html (Stand 18.12.2020, abgerufen am 09.06.2021)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</si>
</sst>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\ _€_-;\-* #,##0.00\ _€_-;_-* &quot;-&quot;??\ _€_-;_-@_-"/>
    <numFmt numFmtId="164" formatCode="&quot;Quelle:&quot;\ @"/>
    <numFmt numFmtId="165" formatCode="@\ *."/>
    <numFmt numFmtId="166" formatCode="\ @\ *."/>
    <numFmt numFmtId="167" formatCode="\ \ \ @\ *."/>
    <numFmt numFmtId="168" formatCode="\ \ \ \ \ \ @\ *."/>
    <numFmt numFmtId="169" formatCode="\ \ \ \ \ \ \ \ \ @"/>
    <numFmt numFmtId="170" formatCode="_(* #,##0_);_(* \(#,##0\);_(* &quot;-&quot;_);_(@_)"/>
    <numFmt numFmtId="171" formatCode="_(&quot;$&quot;* #,##0_);_(&quot;$&quot;* \(#,##0\);_(&quot;$&quot;* &quot;-&quot;_);_(@_)"/>
    <numFmt numFmtId="172" formatCode="###\ ##0.0;[Red]\-###\ ##0.0;\-"/>
    <numFmt numFmtId="173" formatCode="###\ ###\ ##0;[Red]\-###\ ###\ ##0;\-"/>
    <numFmt numFmtId="174" formatCode="_-* #,##0.00\ &quot;DM&quot;_-;\-* #,##0.00\ &quot;DM&quot;_-;_-* &quot;-&quot;??\ &quot;DM&quot;_-;_-@_-"/>
    <numFmt numFmtId="175" formatCode="#,##0.0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080808"/>
      <name val="Aharoni"/>
      <charset val="177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9"/>
      <color theme="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5" fontId="19" fillId="0" borderId="0"/>
    <xf numFmtId="166" fontId="19" fillId="0" borderId="0"/>
    <xf numFmtId="167" fontId="19" fillId="0" borderId="0"/>
    <xf numFmtId="168" fontId="19" fillId="0" borderId="0">
      <alignment horizontal="center"/>
    </xf>
    <xf numFmtId="169" fontId="19" fillId="0" borderId="0">
      <alignment horizontal="center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10" applyFill="0" applyBorder="0">
      <alignment horizontal="right" indent="1"/>
    </xf>
    <xf numFmtId="173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28" fillId="24" borderId="15" xfId="0" applyFont="1" applyFill="1" applyBorder="1" applyAlignment="1" applyProtection="1">
      <alignment horizontal="left" vertical="top" wrapText="1"/>
    </xf>
    <xf numFmtId="0" fontId="36" fillId="27" borderId="13" xfId="0" applyFont="1" applyFill="1" applyBorder="1" applyAlignment="1">
      <alignment horizontal="right" vertical="center"/>
    </xf>
    <xf numFmtId="0" fontId="36" fillId="27" borderId="14" xfId="0" applyFont="1" applyFill="1" applyBorder="1" applyAlignment="1">
      <alignment horizontal="right" vertical="center"/>
    </xf>
    <xf numFmtId="0" fontId="40" fillId="28" borderId="21" xfId="0" applyFont="1" applyFill="1" applyBorder="1" applyAlignment="1">
      <alignment horizontal="left" vertical="center" wrapText="1"/>
    </xf>
    <xf numFmtId="175" fontId="41" fillId="28" borderId="25" xfId="43" applyNumberFormat="1" applyFont="1" applyFill="1" applyBorder="1" applyAlignment="1">
      <alignment horizontal="center" vertical="center" wrapText="1"/>
    </xf>
    <xf numFmtId="0" fontId="40" fillId="29" borderId="21" xfId="0" applyFont="1" applyFill="1" applyBorder="1" applyAlignment="1">
      <alignment horizontal="left" vertical="center" wrapText="1"/>
    </xf>
    <xf numFmtId="175" fontId="41" fillId="29" borderId="25" xfId="0" applyNumberFormat="1" applyFont="1" applyFill="1" applyBorder="1" applyAlignment="1">
      <alignment horizontal="center" vertical="center" wrapText="1"/>
    </xf>
    <xf numFmtId="0" fontId="42" fillId="27" borderId="20" xfId="0" applyFont="1" applyFill="1" applyBorder="1" applyAlignment="1">
      <alignment horizontal="center" vertical="center" wrapText="1"/>
    </xf>
    <xf numFmtId="0" fontId="1" fillId="24" borderId="0" xfId="0" applyFont="1" applyFill="1" applyProtection="1"/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9" fillId="28" borderId="12" xfId="0" applyFont="1" applyFill="1" applyBorder="1" applyAlignment="1" applyProtection="1">
      <alignment horizontal="left" vertical="center" wrapText="1"/>
      <protection locked="0"/>
    </xf>
    <xf numFmtId="0" fontId="39" fillId="28" borderId="12" xfId="0" applyFont="1" applyFill="1" applyBorder="1" applyAlignment="1" applyProtection="1">
      <alignment horizontal="left" vertical="center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125D86"/>
      <color rgb="FF005F85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33754257335797E-2"/>
          <c:y val="7.859322438238181E-2"/>
          <c:w val="0.86129770834909003"/>
          <c:h val="0.669734150479324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Daten!$C$10</c:f>
              <c:strCache>
                <c:ptCount val="1"/>
                <c:pt idx="0">
                  <c:v>Verbrauch Diesel-Pkw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Daten!$B$11:$B$15</c:f>
              <c:strCache>
                <c:ptCount val="5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  <c:pt idx="3">
                  <c:v>2017²</c:v>
                </c:pt>
                <c:pt idx="4">
                  <c:v>2018</c:v>
                </c:pt>
              </c:strCache>
            </c:strRef>
          </c:cat>
          <c:val>
            <c:numRef>
              <c:f>Daten!$C$11:$C$15</c:f>
              <c:numCache>
                <c:formatCode>#,##0.0</c:formatCode>
                <c:ptCount val="5"/>
                <c:pt idx="0">
                  <c:v>10.428000000000001</c:v>
                </c:pt>
                <c:pt idx="1">
                  <c:v>12.779</c:v>
                </c:pt>
                <c:pt idx="2">
                  <c:v>15.891</c:v>
                </c:pt>
                <c:pt idx="3">
                  <c:v>17.968</c:v>
                </c:pt>
                <c:pt idx="4">
                  <c:v>17.448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CB-4F22-BAFB-1E53B8A8765B}"/>
            </c:ext>
          </c:extLst>
        </c:ser>
        <c:ser>
          <c:idx val="0"/>
          <c:order val="1"/>
          <c:tx>
            <c:strRef>
              <c:f>Daten!$D$10</c:f>
              <c:strCache>
                <c:ptCount val="1"/>
                <c:pt idx="0">
                  <c:v>Verbrauch Benzin-Pkw</c:v>
                </c:pt>
              </c:strCache>
            </c:strRef>
          </c:tx>
          <c:spPr>
            <a:solidFill>
              <a:srgbClr val="5EAD35"/>
            </a:solidFill>
            <a:ln w="19050">
              <a:noFill/>
            </a:ln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Daten!$B$11:$B$15</c:f>
              <c:strCache>
                <c:ptCount val="5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  <c:pt idx="3">
                  <c:v>2017²</c:v>
                </c:pt>
                <c:pt idx="4">
                  <c:v>2018</c:v>
                </c:pt>
              </c:strCache>
            </c:strRef>
          </c:cat>
          <c:val>
            <c:numRef>
              <c:f>Daten!$D$11:$D$15</c:f>
              <c:numCache>
                <c:formatCode>#,##0.0</c:formatCode>
                <c:ptCount val="5"/>
                <c:pt idx="0">
                  <c:v>27.119</c:v>
                </c:pt>
                <c:pt idx="1">
                  <c:v>24.507000000000001</c:v>
                </c:pt>
                <c:pt idx="2">
                  <c:v>23.853000000000002</c:v>
                </c:pt>
                <c:pt idx="3">
                  <c:v>24.529</c:v>
                </c:pt>
                <c:pt idx="4">
                  <c:v>24.545000000000002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6CB-4F22-BAFB-1E53B8A8765B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Verbrauch privat genutzte Pkw in privaten Haushalten  insgesamt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Daten!$B$11:$B$15</c:f>
              <c:strCache>
                <c:ptCount val="5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  <c:pt idx="3">
                  <c:v>2017²</c:v>
                </c:pt>
                <c:pt idx="4">
                  <c:v>2018</c:v>
                </c:pt>
              </c:strCache>
            </c:strRef>
          </c:cat>
          <c:val>
            <c:numRef>
              <c:f>Daten!$E$11:$E$15</c:f>
              <c:numCache>
                <c:formatCode>#,##0.0</c:formatCode>
                <c:ptCount val="5"/>
                <c:pt idx="0">
                  <c:v>37.548000000000002</c:v>
                </c:pt>
                <c:pt idx="1">
                  <c:v>37.286000000000001</c:v>
                </c:pt>
                <c:pt idx="2">
                  <c:v>39.744</c:v>
                </c:pt>
                <c:pt idx="3">
                  <c:v>42.497</c:v>
                </c:pt>
                <c:pt idx="4">
                  <c:v>41.994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6CB-4F22-BAFB-1E53B8A87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95912"/>
        <c:axId val="402197480"/>
      </c:barChart>
      <c:catAx>
        <c:axId val="4021959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02197480"/>
        <c:crosses val="autoZero"/>
        <c:auto val="1"/>
        <c:lblAlgn val="ctr"/>
        <c:lblOffset val="100"/>
        <c:noMultiLvlLbl val="0"/>
      </c:catAx>
      <c:valAx>
        <c:axId val="40219748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Milliarden Liter³</c:v>
                </c:pt>
              </c:strCache>
            </c:strRef>
          </c:tx>
          <c:layout>
            <c:manualLayout>
              <c:xMode val="edge"/>
              <c:yMode val="edge"/>
              <c:x val="6.2875354408046535E-2"/>
              <c:y val="2.2643341018012839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021959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2959077612106238E-2"/>
          <c:y val="0.85559648858857851"/>
          <c:w val="0.83198765554340859"/>
          <c:h val="3.989057549053729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15</xdr:row>
      <xdr:rowOff>9525</xdr:rowOff>
    </xdr:from>
    <xdr:to>
      <xdr:col>4</xdr:col>
      <xdr:colOff>1343025</xdr:colOff>
      <xdr:row>15</xdr:row>
      <xdr:rowOff>9525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619625"/>
          <a:ext cx="51911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60302</xdr:colOff>
      <xdr:row>2</xdr:row>
      <xdr:rowOff>35550</xdr:rowOff>
    </xdr:from>
    <xdr:to>
      <xdr:col>13</xdr:col>
      <xdr:colOff>238793</xdr:colOff>
      <xdr:row>20</xdr:row>
      <xdr:rowOff>308877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146539</xdr:colOff>
      <xdr:row>19</xdr:row>
      <xdr:rowOff>86715</xdr:rowOff>
    </xdr:from>
    <xdr:to>
      <xdr:col>12</xdr:col>
      <xdr:colOff>293684</xdr:colOff>
      <xdr:row>21</xdr:row>
      <xdr:rowOff>55563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93577" y="5083677"/>
          <a:ext cx="2682261" cy="555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Umweltökonomische Gesamtrechnungen, https://www.destatis.de/DE/Themen/Gesellschaft-Umwelt/Umwelt/UGR/verkehr/Tabellen/fahrleistungen-kraftstoffverbrauch.html (Stand 18.12.2020, abgerufen am 09.06.2021)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209550</xdr:colOff>
      <xdr:row>20</xdr:row>
      <xdr:rowOff>11213</xdr:rowOff>
    </xdr:from>
    <xdr:to>
      <xdr:col>4</xdr:col>
      <xdr:colOff>886239</xdr:colOff>
      <xdr:row>20</xdr:row>
      <xdr:rowOff>289892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9550" y="5063604"/>
          <a:ext cx="167888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¹ Fahrleistungen und Verbräuche mit Mietwagen werden nach dem Verbrauchskonzept den privaten Haushalten zugerechnet. Einschließlich Fahrleistungen und Verbräuche durch private Nutzung von Dienstfahrzeugen.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7073761" cy="3880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Kraftstoffverbrauch der privat genutzten Pkw in Privathaushalten¹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8283</xdr:colOff>
      <xdr:row>18</xdr:row>
      <xdr:rowOff>704022</xdr:rowOff>
    </xdr:from>
    <xdr:to>
      <xdr:col>12</xdr:col>
      <xdr:colOff>305870</xdr:colOff>
      <xdr:row>18</xdr:row>
      <xdr:rowOff>704022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31" y="4538870"/>
          <a:ext cx="52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19</xdr:row>
      <xdr:rowOff>41412</xdr:rowOff>
    </xdr:from>
    <xdr:to>
      <xdr:col>8</xdr:col>
      <xdr:colOff>907901</xdr:colOff>
      <xdr:row>20</xdr:row>
      <xdr:rowOff>227136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90500" y="5038374"/>
          <a:ext cx="3816689" cy="3029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B6D2CB4-4AFA-4184-B837-B987755E612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¹ Fahrleistungen und Verbräuche mit Mietwagen werden nach dem Verbrauchskonzept den privaten Haushalten zugerechnet. Einschließlich Fahrleistungen und Verbräuche durch private Nutzung von Dienstfahrzeugen.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157369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5653" y="266286"/>
          <a:ext cx="7073761" cy="4046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Kraftstoffverbrauch der privat genutzten Pkw in Privathaushalten¹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76596</xdr:rowOff>
    </xdr:from>
    <xdr:to>
      <xdr:col>12</xdr:col>
      <xdr:colOff>297591</xdr:colOff>
      <xdr:row>19</xdr:row>
      <xdr:rowOff>76596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15352" y="5013031"/>
          <a:ext cx="677458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704022</xdr:rowOff>
    </xdr:from>
    <xdr:to>
      <xdr:col>12</xdr:col>
      <xdr:colOff>305870</xdr:colOff>
      <xdr:row>18</xdr:row>
      <xdr:rowOff>704022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31" y="4538870"/>
          <a:ext cx="52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20</xdr:row>
      <xdr:rowOff>153865</xdr:rowOff>
    </xdr:from>
    <xdr:to>
      <xdr:col>8</xdr:col>
      <xdr:colOff>680767</xdr:colOff>
      <xdr:row>20</xdr:row>
      <xdr:rowOff>454269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AE875F6F-BFE0-45CB-98D7-9D30355449BA}"/>
            </a:ext>
          </a:extLst>
        </xdr:cNvPr>
        <xdr:cNvSpPr txBox="1"/>
      </xdr:nvSpPr>
      <xdr:spPr>
        <a:xfrm>
          <a:off x="190500" y="5268057"/>
          <a:ext cx="3589555" cy="3004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0EB8F31-DAF4-48C3-AD51-4B4D86A3190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² Ab 2017 neue Berechnungsmethode; Daten sind nur bedingt mit den Vorjahren vergleichbar. 
³ Dieselkraftstoff und Benzin einschließlich Biokraftstoffe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15"/>
  <sheetViews>
    <sheetView showGridLines="0" tabSelected="1" workbookViewId="0">
      <selection activeCell="B3" sqref="B3:E3"/>
    </sheetView>
  </sheetViews>
  <sheetFormatPr baseColWidth="10" defaultColWidth="11.42578125" defaultRowHeight="12.75"/>
  <cols>
    <col min="1" max="1" width="18" style="24" bestFit="1" customWidth="1"/>
    <col min="2" max="2" width="16.7109375" style="24" customWidth="1"/>
    <col min="3" max="5" width="20.42578125" style="24" customWidth="1"/>
    <col min="6" max="9" width="11.42578125" style="13"/>
    <col min="10" max="16384" width="11.42578125" style="24"/>
  </cols>
  <sheetData>
    <row r="1" spans="1:20" ht="15.95" customHeight="1">
      <c r="A1" s="42" t="s">
        <v>1</v>
      </c>
      <c r="B1" s="50" t="s">
        <v>10</v>
      </c>
      <c r="C1" s="50"/>
      <c r="D1" s="50"/>
      <c r="E1" s="50"/>
    </row>
    <row r="2" spans="1:20" ht="15.95" customHeight="1">
      <c r="A2" s="42" t="s">
        <v>2</v>
      </c>
      <c r="B2" s="50"/>
      <c r="C2" s="50"/>
      <c r="D2" s="50"/>
      <c r="E2" s="50"/>
    </row>
    <row r="3" spans="1:20" ht="56.25" customHeight="1">
      <c r="A3" s="42" t="s">
        <v>0</v>
      </c>
      <c r="B3" s="52" t="s">
        <v>18</v>
      </c>
      <c r="C3" s="52"/>
      <c r="D3" s="52"/>
      <c r="E3" s="52"/>
      <c r="T3" s="25" t="str">
        <f>"Quelle: "&amp;Daten!B3</f>
        <v>Quelle: Statistisches Bundesamt, Umweltökonomische Gesamtrechnungen, https://www.destatis.de/DE/Themen/Gesellschaft-Umwelt/Umwelt/UGR/verkehr/Tabellen/fahrleistungen-kraftstoffverbrauch.html (Stand 18.12.2020, abgerufen am 09.06.2021)</v>
      </c>
    </row>
    <row r="4" spans="1:20" ht="40.5" customHeight="1">
      <c r="A4" s="42" t="s">
        <v>3</v>
      </c>
      <c r="B4" s="52" t="s">
        <v>16</v>
      </c>
      <c r="C4" s="53"/>
      <c r="D4" s="53"/>
      <c r="E4" s="53"/>
    </row>
    <row r="5" spans="1:20" ht="39" customHeight="1">
      <c r="A5" s="42" t="s">
        <v>3</v>
      </c>
      <c r="B5" s="52" t="s">
        <v>17</v>
      </c>
      <c r="C5" s="53"/>
      <c r="D5" s="53"/>
      <c r="E5" s="53"/>
    </row>
    <row r="6" spans="1:20">
      <c r="A6" s="42" t="s">
        <v>8</v>
      </c>
      <c r="B6" s="51" t="s">
        <v>11</v>
      </c>
      <c r="C6" s="51"/>
      <c r="D6" s="51"/>
      <c r="E6" s="51"/>
    </row>
    <row r="7" spans="1:20">
      <c r="A7" s="43" t="s">
        <v>9</v>
      </c>
      <c r="B7" s="51"/>
      <c r="C7" s="51"/>
      <c r="D7" s="51"/>
      <c r="E7" s="51"/>
    </row>
    <row r="9" spans="1:20" ht="13.5">
      <c r="A9" s="14"/>
      <c r="B9" s="14"/>
      <c r="C9" s="13"/>
      <c r="D9" s="15"/>
      <c r="E9" s="15"/>
    </row>
    <row r="10" spans="1:20" ht="54" customHeight="1">
      <c r="A10" s="13"/>
      <c r="B10" s="27"/>
      <c r="C10" s="48" t="s">
        <v>13</v>
      </c>
      <c r="D10" s="48" t="s">
        <v>14</v>
      </c>
      <c r="E10" s="48" t="s">
        <v>15</v>
      </c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0" ht="18" customHeight="1">
      <c r="A11" s="16"/>
      <c r="B11" s="44">
        <v>2008</v>
      </c>
      <c r="C11" s="45">
        <v>10.428000000000001</v>
      </c>
      <c r="D11" s="45">
        <v>27.119</v>
      </c>
      <c r="E11" s="45">
        <v>37.548000000000002</v>
      </c>
      <c r="G11" s="24"/>
      <c r="H11" s="24"/>
      <c r="I11" s="24"/>
    </row>
    <row r="12" spans="1:20" ht="18" customHeight="1">
      <c r="B12" s="46">
        <v>2012</v>
      </c>
      <c r="C12" s="47">
        <v>12.779</v>
      </c>
      <c r="D12" s="47">
        <v>24.507000000000001</v>
      </c>
      <c r="E12" s="47">
        <v>37.286000000000001</v>
      </c>
    </row>
    <row r="13" spans="1:20" ht="18" customHeight="1">
      <c r="B13" s="44">
        <v>2016</v>
      </c>
      <c r="C13" s="45">
        <v>15.891</v>
      </c>
      <c r="D13" s="45">
        <v>23.853000000000002</v>
      </c>
      <c r="E13" s="45">
        <v>39.744</v>
      </c>
    </row>
    <row r="14" spans="1:20" ht="18" customHeight="1">
      <c r="B14" s="46" t="s">
        <v>12</v>
      </c>
      <c r="C14" s="47">
        <v>17.968</v>
      </c>
      <c r="D14" s="47">
        <v>24.529</v>
      </c>
      <c r="E14" s="47">
        <v>42.497</v>
      </c>
    </row>
    <row r="15" spans="1:20" ht="18" customHeight="1">
      <c r="B15" s="44">
        <v>2018</v>
      </c>
      <c r="C15" s="45">
        <v>17.448</v>
      </c>
      <c r="D15" s="45">
        <v>24.545000000000002</v>
      </c>
      <c r="E15" s="45">
        <v>41.994</v>
      </c>
      <c r="F15" s="49"/>
    </row>
  </sheetData>
  <sheetProtection selectLockedCells="1"/>
  <mergeCells count="7">
    <mergeCell ref="B1:E1"/>
    <mergeCell ref="B6:E6"/>
    <mergeCell ref="B7:E7"/>
    <mergeCell ref="B4:E4"/>
    <mergeCell ref="B3:E3"/>
    <mergeCell ref="B2:E2"/>
    <mergeCell ref="B5:E5"/>
  </mergeCells>
  <phoneticPr fontId="19" type="noConversion"/>
  <conditionalFormatting sqref="F10:Q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opLeftCell="A7" zoomScale="130" zoomScaleNormal="130" workbookViewId="0">
      <selection activeCell="P19" sqref="P1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6.28515625" style="1" customWidth="1"/>
    <col min="12" max="12" width="1.7109375" style="1" customWidth="1"/>
    <col min="13" max="13" width="8.1406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7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8"/>
      <c r="Q3" s="19"/>
      <c r="R3" s="19"/>
      <c r="S3" s="23"/>
      <c r="T3" s="19"/>
      <c r="U3" s="19"/>
      <c r="V3" s="23"/>
      <c r="W3" s="19"/>
      <c r="X3" s="19"/>
      <c r="Y3" s="20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  <c r="Q4" s="19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9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1"/>
      <c r="C6" s="4"/>
      <c r="M6" s="32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1"/>
      <c r="C7" s="4"/>
      <c r="M7" s="32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1"/>
      <c r="C8" s="4"/>
      <c r="M8" s="32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1"/>
      <c r="C9" s="4"/>
      <c r="M9" s="32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1"/>
      <c r="C10" s="4"/>
      <c r="M10" s="32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1"/>
      <c r="C11" s="4"/>
      <c r="M11" s="32"/>
      <c r="Q11" s="19"/>
      <c r="R11" s="23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1"/>
      <c r="C12" s="4"/>
      <c r="M12" s="32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1"/>
      <c r="C13" s="4"/>
      <c r="M13" s="32"/>
      <c r="Q13" s="19"/>
      <c r="R13" s="23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1"/>
      <c r="C14" s="4"/>
      <c r="M14" s="32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1"/>
      <c r="C15" s="4"/>
      <c r="M15" s="32"/>
      <c r="Q15" s="19"/>
      <c r="R15" s="19"/>
      <c r="S15" s="23" t="s">
        <v>6</v>
      </c>
      <c r="T15" s="19"/>
      <c r="U15" s="19"/>
      <c r="V15" s="23" t="s">
        <v>6</v>
      </c>
      <c r="W15" s="19"/>
      <c r="X15" s="19"/>
      <c r="Y15" s="20"/>
    </row>
    <row r="16" spans="1:25" ht="16.5" customHeight="1">
      <c r="A16" s="31"/>
      <c r="C16" s="4"/>
      <c r="M16" s="32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1"/>
      <c r="C17" s="4"/>
      <c r="M17" s="32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1"/>
      <c r="C18" s="4"/>
      <c r="M18" s="32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40"/>
      <c r="N19" s="10"/>
      <c r="Q19" s="21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1"/>
      <c r="B20" s="10"/>
      <c r="C20" s="11"/>
      <c r="D20" s="12"/>
      <c r="E20" s="36"/>
      <c r="F20" s="12"/>
      <c r="G20" s="36"/>
      <c r="H20" s="12"/>
      <c r="I20" s="36"/>
      <c r="J20" s="12"/>
      <c r="K20" s="36"/>
      <c r="L20" s="12"/>
      <c r="M20" s="41"/>
      <c r="N20" s="10"/>
    </row>
    <row r="21" spans="1:25" ht="36.75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</row>
    <row r="29" spans="1:25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Aubrecht, Elisabeth Lena</cp:lastModifiedBy>
  <cp:lastPrinted>2018-04-18T13:09:16Z</cp:lastPrinted>
  <dcterms:created xsi:type="dcterms:W3CDTF">2010-08-25T11:28:54Z</dcterms:created>
  <dcterms:modified xsi:type="dcterms:W3CDTF">2021-06-21T08:22:43Z</dcterms:modified>
</cp:coreProperties>
</file>