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3_Land-Oekosysteme\4-3-4_Ozonwirkung\"/>
    </mc:Choice>
  </mc:AlternateContent>
  <xr:revisionPtr revIDLastSave="0" documentId="13_ncr:1_{20469C42-7C7E-472E-A705-2445F4D7D892}" xr6:coauthVersionLast="47" xr6:coauthVersionMax="47" xr10:uidLastSave="{00000000-0000-0000-0000-000000000000}"/>
  <bookViews>
    <workbookView xWindow="-120" yWindow="-120" windowWidth="29040" windowHeight="17040" tabRatio="802" activeTab="1" xr2:uid="{00000000-000D-0000-FFFF-FFFF00000000}"/>
  </bookViews>
  <sheets>
    <sheet name="Daten" sheetId="1" r:id="rId1"/>
    <sheet name="Diagramm" sheetId="20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E39" i="1"/>
  <c r="F37" i="1"/>
  <c r="E37" i="1"/>
  <c r="F36" i="1" l="1"/>
  <c r="E36" i="1"/>
  <c r="F35" i="1" l="1"/>
  <c r="E35" i="1"/>
  <c r="F34" i="1"/>
  <c r="E34" i="1"/>
  <c r="F31" i="1" l="1"/>
  <c r="E31" i="1"/>
  <c r="F32" i="1"/>
  <c r="E32" i="1"/>
  <c r="F33" i="1"/>
  <c r="E33" i="1"/>
  <c r="U3" i="1" l="1"/>
</calcChain>
</file>

<file path=xl/sharedStrings.xml><?xml version="1.0" encoding="utf-8"?>
<sst xmlns="http://schemas.openxmlformats.org/spreadsheetml/2006/main" count="48" uniqueCount="47">
  <si>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</si>
  <si>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</si>
  <si>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</si>
  <si>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</si>
  <si>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</si>
  <si>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</si>
  <si>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</si>
  <si>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</si>
  <si>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</si>
  <si>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</si>
  <si>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Anteil der Stationen mit Überschreitung des Zielwertes</t>
  </si>
  <si>
    <t>Anteil der Stationen mit Einhaltung des Zielwertes</t>
  </si>
  <si>
    <t>1991-
1995</t>
  </si>
  <si>
    <t>1992-
1996</t>
  </si>
  <si>
    <t>1993-
1997</t>
  </si>
  <si>
    <t>1994-
1998</t>
  </si>
  <si>
    <t>1995-
1999</t>
  </si>
  <si>
    <t>1996-
2000</t>
  </si>
  <si>
    <t>1997-
2001</t>
  </si>
  <si>
    <t>1998-
2002</t>
  </si>
  <si>
    <t>1999-
2003</t>
  </si>
  <si>
    <t>2000-
2004</t>
  </si>
  <si>
    <t>2001-
2005</t>
  </si>
  <si>
    <t>2002-
2006</t>
  </si>
  <si>
    <t>2003-
2007</t>
  </si>
  <si>
    <t>2004-
2008</t>
  </si>
  <si>
    <t>2005-
2009</t>
  </si>
  <si>
    <t>2006-
2010</t>
  </si>
  <si>
    <t>2007-
2011</t>
  </si>
  <si>
    <t>Anteil der Stationen in Prozent</t>
  </si>
  <si>
    <t>Zahl der Stationen &gt; 18.000</t>
  </si>
  <si>
    <t>Zahl der Stationen ≤ 18.000</t>
  </si>
  <si>
    <t>Ozon AOT40 - Einhaltung des Zielwertes zum Schutz der Vegetation (nur ländlicher Hintergrund)</t>
  </si>
  <si>
    <t>2008-
2012</t>
  </si>
  <si>
    <t>2009-
2013</t>
  </si>
  <si>
    <t>2010-
2014</t>
  </si>
  <si>
    <t>2011-
2015</t>
  </si>
  <si>
    <t>2012-
2016</t>
  </si>
  <si>
    <t>2013-
2017</t>
  </si>
  <si>
    <t>2014-
2018</t>
  </si>
  <si>
    <t>2015-
2019</t>
  </si>
  <si>
    <t>2016-
2020</t>
  </si>
  <si>
    <t>2017-
2021</t>
  </si>
  <si>
    <t>2018-
2022</t>
  </si>
  <si>
    <t>2019-
2023</t>
  </si>
  <si>
    <t>Umweltbundesamt 2025, Auswertung anhand der Daten der Messnetze der Länder und des Umweltbundesamtes</t>
  </si>
  <si>
    <t>2019-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</si>
</sst>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6" xfId="0" applyBorder="1" applyProtection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0" xfId="0" applyBorder="1" applyProtection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3" fillId="28" borderId="27" xfId="0" applyFont="1" applyFill="1" applyBorder="1" applyAlignment="1">
      <alignment horizontal="left" vertical="center" wrapText="1"/>
    </xf>
    <xf numFmtId="0" fontId="33" fillId="29" borderId="27" xfId="0" applyFont="1" applyFill="1" applyBorder="1" applyAlignment="1">
      <alignment horizontal="left" vertical="center" wrapText="1"/>
    </xf>
    <xf numFmtId="2" fontId="34" fillId="28" borderId="28" xfId="0" applyNumberFormat="1" applyFont="1" applyFill="1" applyBorder="1" applyAlignment="1">
      <alignment horizontal="center" vertical="center" wrapText="1"/>
    </xf>
    <xf numFmtId="2" fontId="34" fillId="29" borderId="28" xfId="0" applyNumberFormat="1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0" xfId="0" applyFill="1" applyAlignment="1" applyProtection="1">
      <alignment horizontal="center"/>
    </xf>
    <xf numFmtId="0" fontId="23" fillId="24" borderId="0" xfId="0" applyFont="1" applyFill="1" applyBorder="1" applyAlignment="1" applyProtection="1">
      <alignment horizontal="center"/>
    </xf>
    <xf numFmtId="0" fontId="31" fillId="27" borderId="25" xfId="0" applyFont="1" applyFill="1" applyBorder="1" applyAlignment="1">
      <alignment horizontal="center" vertical="center" wrapText="1"/>
    </xf>
    <xf numFmtId="3" fontId="34" fillId="28" borderId="21" xfId="0" applyNumberFormat="1" applyFont="1" applyFill="1" applyBorder="1" applyAlignment="1">
      <alignment horizontal="center" vertical="center" wrapText="1"/>
    </xf>
    <xf numFmtId="4" fontId="34" fillId="28" borderId="21" xfId="0" applyNumberFormat="1" applyFont="1" applyFill="1" applyBorder="1" applyAlignment="1">
      <alignment horizontal="center" vertical="center" wrapText="1"/>
    </xf>
    <xf numFmtId="3" fontId="34" fillId="29" borderId="21" xfId="0" applyNumberFormat="1" applyFont="1" applyFill="1" applyBorder="1" applyAlignment="1">
      <alignment horizontal="center" vertical="center" wrapText="1"/>
    </xf>
    <xf numFmtId="4" fontId="34" fillId="29" borderId="21" xfId="0" applyNumberFormat="1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/>
    </xf>
    <xf numFmtId="0" fontId="28" fillId="24" borderId="0" xfId="0" applyFont="1" applyFill="1" applyBorder="1" applyAlignment="1" applyProtection="1">
      <alignment horizontal="left" vertical="top" wrapText="1"/>
    </xf>
    <xf numFmtId="4" fontId="34" fillId="0" borderId="21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394E-4"/>
          <c:w val="0.87226916698532431"/>
          <c:h val="0.73307314479470387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Daten!$E$9</c:f>
              <c:strCache>
                <c:ptCount val="1"/>
                <c:pt idx="0">
                  <c:v>Anteil der Stationen mit Überschreitung des Zielwertes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Daten!$B$10:$B$39</c:f>
              <c:strCache>
                <c:ptCount val="30"/>
                <c:pt idx="0">
                  <c:v>1991-
1995</c:v>
                </c:pt>
                <c:pt idx="1">
                  <c:v>1992-
1996</c:v>
                </c:pt>
                <c:pt idx="2">
                  <c:v>1993-
1997</c:v>
                </c:pt>
                <c:pt idx="3">
                  <c:v>1994-
1998</c:v>
                </c:pt>
                <c:pt idx="4">
                  <c:v>1995-
1999</c:v>
                </c:pt>
                <c:pt idx="5">
                  <c:v>1996-
2000</c:v>
                </c:pt>
                <c:pt idx="6">
                  <c:v>1997-
2001</c:v>
                </c:pt>
                <c:pt idx="7">
                  <c:v>1998-
2002</c:v>
                </c:pt>
                <c:pt idx="8">
                  <c:v>1999-
2003</c:v>
                </c:pt>
                <c:pt idx="9">
                  <c:v>2000-
2004</c:v>
                </c:pt>
                <c:pt idx="10">
                  <c:v>2001-
2005</c:v>
                </c:pt>
                <c:pt idx="11">
                  <c:v>2002-
2006</c:v>
                </c:pt>
                <c:pt idx="12">
                  <c:v>2003-
2007</c:v>
                </c:pt>
                <c:pt idx="13">
                  <c:v>2004-
2008</c:v>
                </c:pt>
                <c:pt idx="14">
                  <c:v>2005-
2009</c:v>
                </c:pt>
                <c:pt idx="15">
                  <c:v>2006-
2010</c:v>
                </c:pt>
                <c:pt idx="16">
                  <c:v>2007-
2011</c:v>
                </c:pt>
                <c:pt idx="17">
                  <c:v>2008-
2012</c:v>
                </c:pt>
                <c:pt idx="18">
                  <c:v>2009-
2013</c:v>
                </c:pt>
                <c:pt idx="19">
                  <c:v>2010-
2014</c:v>
                </c:pt>
                <c:pt idx="20">
                  <c:v>2011-
2015</c:v>
                </c:pt>
                <c:pt idx="21">
                  <c:v>2012-
2016</c:v>
                </c:pt>
                <c:pt idx="22">
                  <c:v>2013-
2017</c:v>
                </c:pt>
                <c:pt idx="23">
                  <c:v>2014-
2018</c:v>
                </c:pt>
                <c:pt idx="24">
                  <c:v>2015-
2019</c:v>
                </c:pt>
                <c:pt idx="25">
                  <c:v>2016-
2020</c:v>
                </c:pt>
                <c:pt idx="26">
                  <c:v>2017-
2021</c:v>
                </c:pt>
                <c:pt idx="27">
                  <c:v>2018-
2022</c:v>
                </c:pt>
                <c:pt idx="28">
                  <c:v>2019-
2023</c:v>
                </c:pt>
                <c:pt idx="29">
                  <c:v>2019-
2024</c:v>
                </c:pt>
              </c:strCache>
            </c:strRef>
          </c:cat>
          <c:val>
            <c:numRef>
              <c:f>Daten!$E$10:$E$39</c:f>
              <c:numCache>
                <c:formatCode>#,##0.00</c:formatCode>
                <c:ptCount val="30"/>
                <c:pt idx="0">
                  <c:v>0.59090909090909094</c:v>
                </c:pt>
                <c:pt idx="1">
                  <c:v>0.59183673469387754</c:v>
                </c:pt>
                <c:pt idx="2">
                  <c:v>0.5535714285714286</c:v>
                </c:pt>
                <c:pt idx="3">
                  <c:v>0.49230769230769234</c:v>
                </c:pt>
                <c:pt idx="4">
                  <c:v>0.38461538461538464</c:v>
                </c:pt>
                <c:pt idx="5">
                  <c:v>0.3235294117647059</c:v>
                </c:pt>
                <c:pt idx="6">
                  <c:v>0.37142857142857144</c:v>
                </c:pt>
                <c:pt idx="7">
                  <c:v>0.36619718309859156</c:v>
                </c:pt>
                <c:pt idx="8">
                  <c:v>0.58108108108108103</c:v>
                </c:pt>
                <c:pt idx="9">
                  <c:v>0.50666666666666671</c:v>
                </c:pt>
                <c:pt idx="10">
                  <c:v>0.54054054054054057</c:v>
                </c:pt>
                <c:pt idx="11">
                  <c:v>0.63513513513513509</c:v>
                </c:pt>
                <c:pt idx="12">
                  <c:v>0.63076923076923075</c:v>
                </c:pt>
                <c:pt idx="13">
                  <c:v>0.61904761904761907</c:v>
                </c:pt>
                <c:pt idx="14">
                  <c:v>0.58730158730158732</c:v>
                </c:pt>
                <c:pt idx="15">
                  <c:v>0.55737704918032782</c:v>
                </c:pt>
                <c:pt idx="16">
                  <c:v>0.24590163934426229</c:v>
                </c:pt>
                <c:pt idx="17">
                  <c:v>0.17741935483870969</c:v>
                </c:pt>
                <c:pt idx="18">
                  <c:v>9.2307692307692313E-2</c:v>
                </c:pt>
                <c:pt idx="19">
                  <c:v>0.171875</c:v>
                </c:pt>
                <c:pt idx="20">
                  <c:v>0.18181818181818182</c:v>
                </c:pt>
                <c:pt idx="21">
                  <c:v>0.13432835820895522</c:v>
                </c:pt>
                <c:pt idx="22">
                  <c:v>0.19402985074626866</c:v>
                </c:pt>
                <c:pt idx="23">
                  <c:v>0.26865671641791045</c:v>
                </c:pt>
                <c:pt idx="24">
                  <c:v>0.32835820895522388</c:v>
                </c:pt>
                <c:pt idx="25">
                  <c:v>0.20895522388059701</c:v>
                </c:pt>
                <c:pt idx="26">
                  <c:v>0.17910447761194029</c:v>
                </c:pt>
                <c:pt idx="27">
                  <c:v>0.19402985074626866</c:v>
                </c:pt>
                <c:pt idx="28">
                  <c:v>7.4626865671641784E-2</c:v>
                </c:pt>
                <c:pt idx="29">
                  <c:v>1.4925373134328358E-2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8-4683-9048-B6FB21DA549C}"/>
            </c:ext>
          </c:extLst>
        </c:ser>
        <c:ser>
          <c:idx val="2"/>
          <c:order val="1"/>
          <c:tx>
            <c:strRef>
              <c:f>Daten!$F$9</c:f>
              <c:strCache>
                <c:ptCount val="1"/>
                <c:pt idx="0">
                  <c:v>Anteil der Stationen mit Einhaltung des Zielwertes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Daten!$B$10:$B$39</c:f>
              <c:strCache>
                <c:ptCount val="30"/>
                <c:pt idx="0">
                  <c:v>1991-
1995</c:v>
                </c:pt>
                <c:pt idx="1">
                  <c:v>1992-
1996</c:v>
                </c:pt>
                <c:pt idx="2">
                  <c:v>1993-
1997</c:v>
                </c:pt>
                <c:pt idx="3">
                  <c:v>1994-
1998</c:v>
                </c:pt>
                <c:pt idx="4">
                  <c:v>1995-
1999</c:v>
                </c:pt>
                <c:pt idx="5">
                  <c:v>1996-
2000</c:v>
                </c:pt>
                <c:pt idx="6">
                  <c:v>1997-
2001</c:v>
                </c:pt>
                <c:pt idx="7">
                  <c:v>1998-
2002</c:v>
                </c:pt>
                <c:pt idx="8">
                  <c:v>1999-
2003</c:v>
                </c:pt>
                <c:pt idx="9">
                  <c:v>2000-
2004</c:v>
                </c:pt>
                <c:pt idx="10">
                  <c:v>2001-
2005</c:v>
                </c:pt>
                <c:pt idx="11">
                  <c:v>2002-
2006</c:v>
                </c:pt>
                <c:pt idx="12">
                  <c:v>2003-
2007</c:v>
                </c:pt>
                <c:pt idx="13">
                  <c:v>2004-
2008</c:v>
                </c:pt>
                <c:pt idx="14">
                  <c:v>2005-
2009</c:v>
                </c:pt>
                <c:pt idx="15">
                  <c:v>2006-
2010</c:v>
                </c:pt>
                <c:pt idx="16">
                  <c:v>2007-
2011</c:v>
                </c:pt>
                <c:pt idx="17">
                  <c:v>2008-
2012</c:v>
                </c:pt>
                <c:pt idx="18">
                  <c:v>2009-
2013</c:v>
                </c:pt>
                <c:pt idx="19">
                  <c:v>2010-
2014</c:v>
                </c:pt>
                <c:pt idx="20">
                  <c:v>2011-
2015</c:v>
                </c:pt>
                <c:pt idx="21">
                  <c:v>2012-
2016</c:v>
                </c:pt>
                <c:pt idx="22">
                  <c:v>2013-
2017</c:v>
                </c:pt>
                <c:pt idx="23">
                  <c:v>2014-
2018</c:v>
                </c:pt>
                <c:pt idx="24">
                  <c:v>2015-
2019</c:v>
                </c:pt>
                <c:pt idx="25">
                  <c:v>2016-
2020</c:v>
                </c:pt>
                <c:pt idx="26">
                  <c:v>2017-
2021</c:v>
                </c:pt>
                <c:pt idx="27">
                  <c:v>2018-
2022</c:v>
                </c:pt>
                <c:pt idx="28">
                  <c:v>2019-
2023</c:v>
                </c:pt>
                <c:pt idx="29">
                  <c:v>2019-
2024</c:v>
                </c:pt>
              </c:strCache>
            </c:strRef>
          </c:cat>
          <c:val>
            <c:numRef>
              <c:f>Daten!$F$10:$F$39</c:f>
              <c:numCache>
                <c:formatCode>0.00</c:formatCode>
                <c:ptCount val="30"/>
                <c:pt idx="0">
                  <c:v>0.40909090909090912</c:v>
                </c:pt>
                <c:pt idx="1">
                  <c:v>0.40816326530612246</c:v>
                </c:pt>
                <c:pt idx="2">
                  <c:v>0.44642857142857145</c:v>
                </c:pt>
                <c:pt idx="3">
                  <c:v>0.50769230769230766</c:v>
                </c:pt>
                <c:pt idx="4">
                  <c:v>0.61538461538461542</c:v>
                </c:pt>
                <c:pt idx="5">
                  <c:v>0.67647058823529416</c:v>
                </c:pt>
                <c:pt idx="6">
                  <c:v>0.62857142857142856</c:v>
                </c:pt>
                <c:pt idx="7">
                  <c:v>0.63380281690140849</c:v>
                </c:pt>
                <c:pt idx="8">
                  <c:v>0.41891891891891891</c:v>
                </c:pt>
                <c:pt idx="9">
                  <c:v>0.49333333333333335</c:v>
                </c:pt>
                <c:pt idx="10">
                  <c:v>0.45945945945945948</c:v>
                </c:pt>
                <c:pt idx="11">
                  <c:v>0.36486486486486486</c:v>
                </c:pt>
                <c:pt idx="12">
                  <c:v>0.36923076923076925</c:v>
                </c:pt>
                <c:pt idx="13">
                  <c:v>0.38095238095238093</c:v>
                </c:pt>
                <c:pt idx="14">
                  <c:v>0.41269841269841268</c:v>
                </c:pt>
                <c:pt idx="15">
                  <c:v>0.44262295081967212</c:v>
                </c:pt>
                <c:pt idx="16">
                  <c:v>0.75409836065573765</c:v>
                </c:pt>
                <c:pt idx="17">
                  <c:v>0.82258064516129037</c:v>
                </c:pt>
                <c:pt idx="18">
                  <c:v>0.90769230769230769</c:v>
                </c:pt>
                <c:pt idx="19">
                  <c:v>0.828125</c:v>
                </c:pt>
                <c:pt idx="20">
                  <c:v>0.81818181818181823</c:v>
                </c:pt>
                <c:pt idx="21" formatCode="#,##0.00">
                  <c:v>0.86567164179104472</c:v>
                </c:pt>
                <c:pt idx="22">
                  <c:v>0.80597014925373134</c:v>
                </c:pt>
                <c:pt idx="23" formatCode="#,##0.00">
                  <c:v>0.73134328358208955</c:v>
                </c:pt>
                <c:pt idx="24" formatCode="#,##0.00">
                  <c:v>0.67164179104477617</c:v>
                </c:pt>
                <c:pt idx="25" formatCode="#,##0.00">
                  <c:v>0.79104477611940294</c:v>
                </c:pt>
                <c:pt idx="26" formatCode="#,##0.00">
                  <c:v>0.82089552238805974</c:v>
                </c:pt>
                <c:pt idx="27" formatCode="#,##0.00">
                  <c:v>0.80597014925373134</c:v>
                </c:pt>
                <c:pt idx="28" formatCode="#,##0.00">
                  <c:v>0.92537313432835822</c:v>
                </c:pt>
                <c:pt idx="29" formatCode="#,##0.00">
                  <c:v>0.9850746268656716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8-4683-9048-B6FB21DA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335136"/>
        <c:axId val="306334744"/>
      </c:barChart>
      <c:catAx>
        <c:axId val="3063351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 baseline="0">
                <a:latin typeface="Meta Offc" pitchFamily="34" charset="0"/>
              </a:defRPr>
            </a:pPr>
            <a:endParaRPr lang="de-DE"/>
          </a:p>
        </c:txPr>
        <c:crossAx val="306334744"/>
        <c:crosses val="autoZero"/>
        <c:auto val="1"/>
        <c:lblAlgn val="ctr"/>
        <c:lblOffset val="100"/>
        <c:noMultiLvlLbl val="0"/>
      </c:catAx>
      <c:valAx>
        <c:axId val="30633474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6335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0349296190966E-2"/>
          <c:y val="0.87361984580451468"/>
          <c:w val="0.91145344119779603"/>
          <c:h val="6.549516450278711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123825</xdr:rowOff>
    </xdr:from>
    <xdr:to>
      <xdr:col>13</xdr:col>
      <xdr:colOff>688731</xdr:colOff>
      <xdr:row>20</xdr:row>
      <xdr:rowOff>21981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695739</xdr:colOff>
      <xdr:row>18</xdr:row>
      <xdr:rowOff>1095910</xdr:rowOff>
    </xdr:from>
    <xdr:to>
      <xdr:col>13</xdr:col>
      <xdr:colOff>549520</xdr:colOff>
      <xdr:row>21</xdr:row>
      <xdr:rowOff>16560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99527" y="4986506"/>
          <a:ext cx="5283031" cy="24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Auswertung anhand der Daten der Messnetze der Länder und des Umweltbundesamtes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2198</xdr:rowOff>
    </xdr:from>
    <xdr:to>
      <xdr:col>13</xdr:col>
      <xdr:colOff>604630</xdr:colOff>
      <xdr:row>2</xdr:row>
      <xdr:rowOff>30773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58640"/>
          <a:ext cx="6905150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Ozon AOT40 - Einhaltung des Zielwertes zum Schutz der Vegetation (nur ländlicher Hintergrund)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5097</xdr:colOff>
      <xdr:row>2</xdr:row>
      <xdr:rowOff>115860</xdr:rowOff>
    </xdr:from>
    <xdr:to>
      <xdr:col>6</xdr:col>
      <xdr:colOff>444075</xdr:colOff>
      <xdr:row>3</xdr:row>
      <xdr:rowOff>144435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05905" y="628745"/>
          <a:ext cx="188970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Stationen in Prozent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13</xdr:col>
      <xdr:colOff>557934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1085805</xdr:rowOff>
    </xdr:from>
    <xdr:to>
      <xdr:col>13</xdr:col>
      <xdr:colOff>557934</xdr:colOff>
      <xdr:row>18</xdr:row>
      <xdr:rowOff>1085805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0" y="4976401"/>
          <a:ext cx="67628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618483</xdr:rowOff>
    </xdr:from>
    <xdr:to>
      <xdr:col>13</xdr:col>
      <xdr:colOff>557934</xdr:colOff>
      <xdr:row>18</xdr:row>
      <xdr:rowOff>618483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0" y="4509079"/>
          <a:ext cx="67628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0.06506</cdr:x>
      <cdr:y>0.0019</cdr:y>
    </cdr:from>
    <cdr:to>
      <cdr:x>0.08556</cdr:x>
      <cdr:y>0.76897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61495" y="8090"/>
          <a:ext cx="145411" cy="32659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9"/>
  <sheetViews>
    <sheetView showGridLines="0" topLeftCell="A20" workbookViewId="0">
      <selection activeCell="E39" sqref="E39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6" width="23" style="52" customWidth="1"/>
    <col min="7" max="10" width="11.42578125" style="12"/>
    <col min="11" max="16384" width="11.42578125" style="24"/>
  </cols>
  <sheetData>
    <row r="1" spans="1:21" ht="15.95" customHeight="1" x14ac:dyDescent="0.2">
      <c r="A1" s="34" t="s">
        <v>1</v>
      </c>
      <c r="B1" s="55" t="s">
        <v>32</v>
      </c>
      <c r="C1" s="56"/>
      <c r="D1" s="56"/>
      <c r="E1" s="56"/>
      <c r="F1" s="56"/>
    </row>
    <row r="2" spans="1:21" ht="15.95" customHeight="1" x14ac:dyDescent="0.2">
      <c r="A2" s="34" t="s">
        <v>2</v>
      </c>
      <c r="B2" s="55" t="s">
        <v>29</v>
      </c>
      <c r="C2" s="56"/>
      <c r="D2" s="56"/>
      <c r="E2" s="56"/>
      <c r="F2" s="56"/>
    </row>
    <row r="3" spans="1:21" ht="15.95" customHeight="1" x14ac:dyDescent="0.2">
      <c r="A3" s="34" t="s">
        <v>0</v>
      </c>
      <c r="B3" s="55" t="s">
        <v>45</v>
      </c>
      <c r="C3" s="56"/>
      <c r="D3" s="56"/>
      <c r="E3" s="56"/>
      <c r="F3" s="56"/>
      <c r="U3" s="25" t="str">
        <f>"Quelle: "&amp;Daten!B3</f>
        <v>Quelle: Umweltbundesamt 2025, Auswertung anhand der Daten der Messnetze der Länder und des Umweltbundesamtes</v>
      </c>
    </row>
    <row r="4" spans="1:21" x14ac:dyDescent="0.2">
      <c r="A4" s="34" t="s">
        <v>3</v>
      </c>
      <c r="B4" s="55"/>
      <c r="C4" s="56"/>
      <c r="D4" s="56"/>
      <c r="E4" s="56"/>
      <c r="F4" s="56"/>
    </row>
    <row r="5" spans="1:21" x14ac:dyDescent="0.2">
      <c r="A5" s="34" t="s">
        <v>8</v>
      </c>
      <c r="B5" s="55"/>
      <c r="C5" s="56"/>
      <c r="D5" s="56"/>
      <c r="E5" s="56"/>
      <c r="F5" s="56"/>
    </row>
    <row r="6" spans="1:21" x14ac:dyDescent="0.2">
      <c r="A6" s="35" t="s">
        <v>9</v>
      </c>
      <c r="B6" s="57"/>
      <c r="C6" s="58"/>
      <c r="D6" s="58"/>
      <c r="E6" s="58"/>
      <c r="F6" s="58"/>
    </row>
    <row r="8" spans="1:21" ht="13.5" x14ac:dyDescent="0.25">
      <c r="A8" s="13"/>
      <c r="B8" s="13"/>
      <c r="C8" s="45"/>
      <c r="D8" s="46"/>
      <c r="E8" s="46"/>
      <c r="F8" s="46"/>
    </row>
    <row r="9" spans="1:21" ht="39.75" customHeight="1" x14ac:dyDescent="0.25">
      <c r="A9" s="12"/>
      <c r="B9" s="36"/>
      <c r="C9" s="37" t="s">
        <v>30</v>
      </c>
      <c r="D9" s="37" t="s">
        <v>31</v>
      </c>
      <c r="E9" s="37" t="s">
        <v>10</v>
      </c>
      <c r="F9" s="47" t="s">
        <v>11</v>
      </c>
      <c r="G9" s="15"/>
      <c r="H9" s="15"/>
      <c r="I9" s="15"/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5.5" customHeight="1" x14ac:dyDescent="0.2">
      <c r="A10" s="12"/>
      <c r="B10" s="38" t="s">
        <v>12</v>
      </c>
      <c r="C10" s="48">
        <v>26</v>
      </c>
      <c r="D10" s="48">
        <v>18</v>
      </c>
      <c r="E10" s="49">
        <v>0.59090909090909094</v>
      </c>
      <c r="F10" s="40">
        <v>0.40909090909090912</v>
      </c>
    </row>
    <row r="11" spans="1:21" ht="25.5" customHeight="1" x14ac:dyDescent="0.2">
      <c r="A11" s="14"/>
      <c r="B11" s="39" t="s">
        <v>13</v>
      </c>
      <c r="C11" s="50">
        <v>29</v>
      </c>
      <c r="D11" s="50">
        <v>20</v>
      </c>
      <c r="E11" s="51">
        <v>0.59183673469387754</v>
      </c>
      <c r="F11" s="41">
        <v>0.40816326530612246</v>
      </c>
    </row>
    <row r="12" spans="1:21" ht="25.5" customHeight="1" x14ac:dyDescent="0.2">
      <c r="A12" s="14"/>
      <c r="B12" s="38" t="s">
        <v>14</v>
      </c>
      <c r="C12" s="48">
        <v>31</v>
      </c>
      <c r="D12" s="48">
        <v>25</v>
      </c>
      <c r="E12" s="49">
        <v>0.5535714285714286</v>
      </c>
      <c r="F12" s="40">
        <v>0.44642857142857145</v>
      </c>
    </row>
    <row r="13" spans="1:21" ht="25.5" customHeight="1" x14ac:dyDescent="0.2">
      <c r="A13" s="14"/>
      <c r="B13" s="39" t="s">
        <v>15</v>
      </c>
      <c r="C13" s="50">
        <v>32</v>
      </c>
      <c r="D13" s="50">
        <v>33</v>
      </c>
      <c r="E13" s="51">
        <v>0.49230769230769234</v>
      </c>
      <c r="F13" s="41">
        <v>0.50769230769230766</v>
      </c>
    </row>
    <row r="14" spans="1:21" ht="25.5" customHeight="1" x14ac:dyDescent="0.2">
      <c r="A14" s="14"/>
      <c r="B14" s="38" t="s">
        <v>16</v>
      </c>
      <c r="C14" s="48">
        <v>25</v>
      </c>
      <c r="D14" s="48">
        <v>40</v>
      </c>
      <c r="E14" s="49">
        <v>0.38461538461538464</v>
      </c>
      <c r="F14" s="40">
        <v>0.61538461538461542</v>
      </c>
    </row>
    <row r="15" spans="1:21" ht="25.5" customHeight="1" x14ac:dyDescent="0.2">
      <c r="A15" s="14"/>
      <c r="B15" s="39" t="s">
        <v>17</v>
      </c>
      <c r="C15" s="50">
        <v>22</v>
      </c>
      <c r="D15" s="50">
        <v>46</v>
      </c>
      <c r="E15" s="51">
        <v>0.3235294117647059</v>
      </c>
      <c r="F15" s="41">
        <v>0.67647058823529416</v>
      </c>
    </row>
    <row r="16" spans="1:21" ht="25.5" customHeight="1" x14ac:dyDescent="0.2">
      <c r="A16" s="14"/>
      <c r="B16" s="38" t="s">
        <v>18</v>
      </c>
      <c r="C16" s="48">
        <v>26</v>
      </c>
      <c r="D16" s="48">
        <v>44</v>
      </c>
      <c r="E16" s="49">
        <v>0.37142857142857144</v>
      </c>
      <c r="F16" s="40">
        <v>0.62857142857142856</v>
      </c>
    </row>
    <row r="17" spans="1:6" ht="25.5" customHeight="1" x14ac:dyDescent="0.2">
      <c r="A17" s="14"/>
      <c r="B17" s="39" t="s">
        <v>19</v>
      </c>
      <c r="C17" s="50">
        <v>26</v>
      </c>
      <c r="D17" s="50">
        <v>45</v>
      </c>
      <c r="E17" s="51">
        <v>0.36619718309859156</v>
      </c>
      <c r="F17" s="41">
        <v>0.63380281690140849</v>
      </c>
    </row>
    <row r="18" spans="1:6" ht="25.5" customHeight="1" x14ac:dyDescent="0.2">
      <c r="A18" s="14"/>
      <c r="B18" s="38" t="s">
        <v>20</v>
      </c>
      <c r="C18" s="48">
        <v>43</v>
      </c>
      <c r="D18" s="48">
        <v>31</v>
      </c>
      <c r="E18" s="49">
        <v>0.58108108108108103</v>
      </c>
      <c r="F18" s="40">
        <v>0.41891891891891891</v>
      </c>
    </row>
    <row r="19" spans="1:6" ht="25.5" customHeight="1" x14ac:dyDescent="0.2">
      <c r="A19" s="14"/>
      <c r="B19" s="39" t="s">
        <v>21</v>
      </c>
      <c r="C19" s="50">
        <v>38</v>
      </c>
      <c r="D19" s="50">
        <v>37</v>
      </c>
      <c r="E19" s="51">
        <v>0.50666666666666671</v>
      </c>
      <c r="F19" s="41">
        <v>0.49333333333333335</v>
      </c>
    </row>
    <row r="20" spans="1:6" ht="25.5" customHeight="1" x14ac:dyDescent="0.2">
      <c r="A20" s="14"/>
      <c r="B20" s="38" t="s">
        <v>22</v>
      </c>
      <c r="C20" s="48">
        <v>40</v>
      </c>
      <c r="D20" s="48">
        <v>34</v>
      </c>
      <c r="E20" s="49">
        <v>0.54054054054054057</v>
      </c>
      <c r="F20" s="40">
        <v>0.45945945945945948</v>
      </c>
    </row>
    <row r="21" spans="1:6" ht="25.5" customHeight="1" x14ac:dyDescent="0.2">
      <c r="A21" s="14"/>
      <c r="B21" s="39" t="s">
        <v>23</v>
      </c>
      <c r="C21" s="50">
        <v>47</v>
      </c>
      <c r="D21" s="50">
        <v>27</v>
      </c>
      <c r="E21" s="51">
        <v>0.63513513513513509</v>
      </c>
      <c r="F21" s="41">
        <v>0.36486486486486486</v>
      </c>
    </row>
    <row r="22" spans="1:6" ht="25.5" customHeight="1" x14ac:dyDescent="0.2">
      <c r="A22" s="14"/>
      <c r="B22" s="38" t="s">
        <v>24</v>
      </c>
      <c r="C22" s="48">
        <v>41</v>
      </c>
      <c r="D22" s="48">
        <v>24</v>
      </c>
      <c r="E22" s="49">
        <v>0.63076923076923075</v>
      </c>
      <c r="F22" s="40">
        <v>0.36923076923076925</v>
      </c>
    </row>
    <row r="23" spans="1:6" ht="25.5" customHeight="1" x14ac:dyDescent="0.2">
      <c r="A23" s="14"/>
      <c r="B23" s="39" t="s">
        <v>25</v>
      </c>
      <c r="C23" s="50">
        <v>39</v>
      </c>
      <c r="D23" s="50">
        <v>24</v>
      </c>
      <c r="E23" s="51">
        <v>0.61904761904761907</v>
      </c>
      <c r="F23" s="41">
        <v>0.38095238095238093</v>
      </c>
    </row>
    <row r="24" spans="1:6" ht="25.5" customHeight="1" x14ac:dyDescent="0.2">
      <c r="A24" s="12"/>
      <c r="B24" s="38" t="s">
        <v>26</v>
      </c>
      <c r="C24" s="48">
        <v>37</v>
      </c>
      <c r="D24" s="48">
        <v>26</v>
      </c>
      <c r="E24" s="49">
        <v>0.58730158730158732</v>
      </c>
      <c r="F24" s="40">
        <v>0.41269841269841268</v>
      </c>
    </row>
    <row r="25" spans="1:6" ht="25.5" customHeight="1" x14ac:dyDescent="0.2">
      <c r="B25" s="39" t="s">
        <v>27</v>
      </c>
      <c r="C25" s="50">
        <v>34</v>
      </c>
      <c r="D25" s="50">
        <v>27</v>
      </c>
      <c r="E25" s="51">
        <v>0.55737704918032782</v>
      </c>
      <c r="F25" s="41">
        <v>0.44262295081967212</v>
      </c>
    </row>
    <row r="26" spans="1:6" ht="25.5" customHeight="1" x14ac:dyDescent="0.2">
      <c r="B26" s="38" t="s">
        <v>28</v>
      </c>
      <c r="C26" s="48">
        <v>15</v>
      </c>
      <c r="D26" s="48">
        <v>46</v>
      </c>
      <c r="E26" s="49">
        <v>0.24590163934426229</v>
      </c>
      <c r="F26" s="40">
        <v>0.75409836065573765</v>
      </c>
    </row>
    <row r="27" spans="1:6" ht="25.5" customHeight="1" x14ac:dyDescent="0.2">
      <c r="B27" s="39" t="s">
        <v>33</v>
      </c>
      <c r="C27" s="50">
        <v>11</v>
      </c>
      <c r="D27" s="50">
        <v>51</v>
      </c>
      <c r="E27" s="51">
        <v>0.17741935483870969</v>
      </c>
      <c r="F27" s="41">
        <v>0.82258064516129037</v>
      </c>
    </row>
    <row r="28" spans="1:6" ht="25.5" customHeight="1" x14ac:dyDescent="0.2">
      <c r="B28" s="38" t="s">
        <v>34</v>
      </c>
      <c r="C28" s="48">
        <v>6</v>
      </c>
      <c r="D28" s="48">
        <v>59</v>
      </c>
      <c r="E28" s="49">
        <v>9.2307692307692313E-2</v>
      </c>
      <c r="F28" s="40">
        <v>0.90769230769230769</v>
      </c>
    </row>
    <row r="29" spans="1:6" ht="25.5" customHeight="1" x14ac:dyDescent="0.2">
      <c r="B29" s="39" t="s">
        <v>35</v>
      </c>
      <c r="C29" s="50">
        <v>11</v>
      </c>
      <c r="D29" s="50">
        <v>53</v>
      </c>
      <c r="E29" s="51">
        <v>0.171875</v>
      </c>
      <c r="F29" s="41">
        <v>0.828125</v>
      </c>
    </row>
    <row r="30" spans="1:6" ht="24" x14ac:dyDescent="0.2">
      <c r="B30" s="38" t="s">
        <v>36</v>
      </c>
      <c r="C30" s="48">
        <v>12</v>
      </c>
      <c r="D30" s="48">
        <v>54</v>
      </c>
      <c r="E30" s="49">
        <v>0.18181818181818182</v>
      </c>
      <c r="F30" s="40">
        <v>0.81818181818181823</v>
      </c>
    </row>
    <row r="31" spans="1:6" ht="24" x14ac:dyDescent="0.2">
      <c r="B31" s="39" t="s">
        <v>37</v>
      </c>
      <c r="C31" s="50">
        <v>9</v>
      </c>
      <c r="D31" s="50">
        <v>58</v>
      </c>
      <c r="E31" s="51">
        <f>C31/(C31+D31)</f>
        <v>0.13432835820895522</v>
      </c>
      <c r="F31" s="51">
        <f>D31/(C31+D31)</f>
        <v>0.86567164179104472</v>
      </c>
    </row>
    <row r="32" spans="1:6" ht="24" x14ac:dyDescent="0.2">
      <c r="B32" s="38" t="s">
        <v>38</v>
      </c>
      <c r="C32" s="48">
        <v>13</v>
      </c>
      <c r="D32" s="48">
        <v>54</v>
      </c>
      <c r="E32" s="49">
        <f>C32/(C32+D32)</f>
        <v>0.19402985074626866</v>
      </c>
      <c r="F32" s="40">
        <f>D32/(C32+D32)</f>
        <v>0.80597014925373134</v>
      </c>
    </row>
    <row r="33" spans="2:6" ht="24" x14ac:dyDescent="0.2">
      <c r="B33" s="39" t="s">
        <v>39</v>
      </c>
      <c r="C33" s="50">
        <v>18</v>
      </c>
      <c r="D33" s="50">
        <v>49</v>
      </c>
      <c r="E33" s="51">
        <f>C33/(C33+D33)</f>
        <v>0.26865671641791045</v>
      </c>
      <c r="F33" s="51">
        <f>D33/(C33+D33)</f>
        <v>0.73134328358208955</v>
      </c>
    </row>
    <row r="34" spans="2:6" ht="24" x14ac:dyDescent="0.2">
      <c r="B34" s="38" t="s">
        <v>40</v>
      </c>
      <c r="C34" s="48">
        <v>22</v>
      </c>
      <c r="D34" s="48">
        <v>45</v>
      </c>
      <c r="E34" s="54">
        <f t="shared" ref="E34:E35" si="0">C34/(C34+D34)</f>
        <v>0.32835820895522388</v>
      </c>
      <c r="F34" s="54">
        <f t="shared" ref="F34:F35" si="1">D34/(C34+D34)</f>
        <v>0.67164179104477617</v>
      </c>
    </row>
    <row r="35" spans="2:6" ht="24" x14ac:dyDescent="0.2">
      <c r="B35" s="39" t="s">
        <v>41</v>
      </c>
      <c r="C35" s="50">
        <v>14</v>
      </c>
      <c r="D35" s="50">
        <v>53</v>
      </c>
      <c r="E35" s="51">
        <f t="shared" si="0"/>
        <v>0.20895522388059701</v>
      </c>
      <c r="F35" s="51">
        <f t="shared" si="1"/>
        <v>0.79104477611940294</v>
      </c>
    </row>
    <row r="36" spans="2:6" ht="24" x14ac:dyDescent="0.2">
      <c r="B36" s="38" t="s">
        <v>42</v>
      </c>
      <c r="C36" s="48">
        <v>12</v>
      </c>
      <c r="D36" s="48">
        <v>55</v>
      </c>
      <c r="E36" s="54">
        <f t="shared" ref="E36:E37" si="2">C36/(C36+D36)</f>
        <v>0.17910447761194029</v>
      </c>
      <c r="F36" s="54">
        <f t="shared" ref="F36:F37" si="3">D36/(C36+D36)</f>
        <v>0.82089552238805974</v>
      </c>
    </row>
    <row r="37" spans="2:6" ht="24" x14ac:dyDescent="0.2">
      <c r="B37" s="39" t="s">
        <v>43</v>
      </c>
      <c r="C37" s="50">
        <v>13</v>
      </c>
      <c r="D37" s="50">
        <v>54</v>
      </c>
      <c r="E37" s="51">
        <f t="shared" si="2"/>
        <v>0.19402985074626866</v>
      </c>
      <c r="F37" s="51">
        <f t="shared" si="3"/>
        <v>0.80597014925373134</v>
      </c>
    </row>
    <row r="38" spans="2:6" ht="24" x14ac:dyDescent="0.2">
      <c r="B38" s="38" t="s">
        <v>44</v>
      </c>
      <c r="C38" s="48">
        <v>5</v>
      </c>
      <c r="D38" s="48">
        <v>62</v>
      </c>
      <c r="E38" s="54">
        <v>7.4626865671641784E-2</v>
      </c>
      <c r="F38" s="54">
        <v>0.92537313432835822</v>
      </c>
    </row>
    <row r="39" spans="2:6" ht="24" x14ac:dyDescent="0.2">
      <c r="B39" s="39" t="s">
        <v>46</v>
      </c>
      <c r="C39" s="50">
        <v>1</v>
      </c>
      <c r="D39" s="50">
        <v>66</v>
      </c>
      <c r="E39" s="51">
        <f t="shared" ref="E39" si="4">C39/(C39+D39)</f>
        <v>1.4925373134328358E-2</v>
      </c>
      <c r="F39" s="51">
        <f t="shared" ref="F39" si="5">D39/(C39+D39)</f>
        <v>0.9850746268656716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P16" sqref="P16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43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33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9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33"/>
      <c r="C20" s="10"/>
      <c r="D20" s="11"/>
      <c r="E20" s="53"/>
      <c r="F20" s="11"/>
      <c r="G20" s="53"/>
      <c r="H20" s="11"/>
      <c r="I20" s="53"/>
      <c r="J20" s="11"/>
      <c r="K20" s="53"/>
      <c r="L20" s="11"/>
      <c r="M20" s="53"/>
      <c r="N20" s="29"/>
    </row>
    <row r="21" spans="1:25" ht="8.25" customHeight="1" x14ac:dyDescent="0.2">
      <c r="A21" s="4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</row>
    <row r="22" spans="1:25" ht="6" customHeight="1" x14ac:dyDescent="0.2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2025-08-19T11:37:36Z</cp:lastPrinted>
  <dcterms:created xsi:type="dcterms:W3CDTF">2010-08-25T11:28:54Z</dcterms:created>
  <dcterms:modified xsi:type="dcterms:W3CDTF">2025-08-19T11:38:17Z</dcterms:modified>
</cp:coreProperties>
</file>