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5B88E8FC-0ADE-4210-8938-B3E3BA167F3D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" sheetId="1" r:id="rId1"/>
    <sheet name="Daten_Tabelle" sheetId="2" r:id="rId2"/>
    <sheet name="Daten_Pivot" sheetId="3" r:id="rId3"/>
  </sheets>
  <definedNames>
    <definedName name="_xlnm._FilterDatabase" localSheetId="2" hidden="1">Daten_Pivot!$A$1:$F$57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P6" i="1"/>
  <c r="P7" i="1"/>
  <c r="P5" i="1"/>
  <c r="O8" i="1"/>
  <c r="O6" i="1"/>
  <c r="O7" i="1"/>
  <c r="O5" i="1"/>
  <c r="N8" i="1"/>
  <c r="N6" i="1"/>
  <c r="N7" i="1"/>
  <c r="N5" i="1"/>
  <c r="M8" i="1"/>
  <c r="M6" i="1"/>
  <c r="M7" i="1"/>
  <c r="M5" i="1"/>
  <c r="L5" i="1"/>
  <c r="L6" i="1"/>
  <c r="L7" i="1"/>
  <c r="L8" i="1"/>
  <c r="K5" i="1" l="1"/>
  <c r="K8" i="1"/>
  <c r="K6" i="1"/>
  <c r="K7" i="1"/>
  <c r="I7" i="1" l="1"/>
  <c r="J5" i="1" l="1"/>
  <c r="J6" i="1"/>
  <c r="J7" i="1"/>
  <c r="J8" i="1"/>
  <c r="I5" i="1"/>
  <c r="I6" i="1"/>
  <c r="I8" i="1"/>
  <c r="H5" i="1"/>
  <c r="H6" i="1"/>
  <c r="H7" i="1"/>
  <c r="H8" i="1"/>
  <c r="G5" i="1"/>
  <c r="G6" i="1"/>
  <c r="G7" i="1"/>
  <c r="G8" i="1"/>
  <c r="F5" i="1"/>
  <c r="F6" i="1"/>
  <c r="F7" i="1"/>
  <c r="F8" i="1"/>
  <c r="E5" i="1"/>
  <c r="E6" i="1"/>
  <c r="E7" i="1"/>
  <c r="E8" i="1"/>
  <c r="D5" i="1"/>
  <c r="D6" i="1"/>
  <c r="D7" i="1"/>
  <c r="D8" i="1"/>
  <c r="C5" i="1"/>
  <c r="C6" i="1"/>
  <c r="C7" i="1"/>
  <c r="C8" i="1"/>
</calcChain>
</file>

<file path=xl/sharedStrings.xml><?xml version="1.0" encoding="utf-8"?>
<sst xmlns="http://schemas.openxmlformats.org/spreadsheetml/2006/main" count="216" uniqueCount="26">
  <si>
    <t>Attributable Todesfälle</t>
  </si>
  <si>
    <t>DALYs/100.000 Personen</t>
  </si>
  <si>
    <t>**Years of Life Lost due to premature mortality</t>
  </si>
  <si>
    <t>***Years Lived with Disability</t>
  </si>
  <si>
    <t>****Disability-Adjusted Life Years</t>
  </si>
  <si>
    <t>YLL**</t>
  </si>
  <si>
    <t>YLD***</t>
  </si>
  <si>
    <t>DALY****</t>
  </si>
  <si>
    <t>Attributabler Anteil in Prozent</t>
  </si>
  <si>
    <t>mean</t>
  </si>
  <si>
    <t>lower</t>
  </si>
  <si>
    <t>upper</t>
  </si>
  <si>
    <t>Alle Endpunkte</t>
  </si>
  <si>
    <t xml:space="preserve">Feinstaubbedingte Krankheitslast (als Summe aller Erkrankungen)*
</t>
  </si>
  <si>
    <t>*Der obere und der untere Schätzer ist jeweils in Klammern angegeben. Diese stellen die Unsicherheit der Berechnung basierend auf dem Relativen Risiko dar.</t>
  </si>
  <si>
    <t>Quelle: Umweltbundesamt 2026, eigene Zusammenstellung</t>
  </si>
  <si>
    <t>Endpunkt</t>
  </si>
  <si>
    <t>Jahr</t>
  </si>
  <si>
    <t>Indikator</t>
  </si>
  <si>
    <t>Mittelwert</t>
  </si>
  <si>
    <t>Unteres KI</t>
  </si>
  <si>
    <t>Oberes KI</t>
  </si>
  <si>
    <t>Summe aller Erkrankungen</t>
  </si>
  <si>
    <t>YLLs</t>
  </si>
  <si>
    <t>YLDs</t>
  </si>
  <si>
    <t>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</si>
</sst>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9" xfId="0" applyFont="1" applyBorder="1"/>
    <xf numFmtId="0" fontId="4" fillId="0" borderId="11" xfId="0" applyFont="1" applyBorder="1"/>
    <xf numFmtId="4" fontId="2" fillId="2" borderId="12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right"/>
    </xf>
    <xf numFmtId="49" fontId="4" fillId="0" borderId="7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" fontId="2" fillId="0" borderId="3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0" fontId="11" fillId="0" borderId="0" xfId="0" applyFont="1"/>
    <xf numFmtId="1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/>
    <xf numFmtId="4" fontId="1" fillId="2" borderId="15" xfId="0" applyNumberFormat="1" applyFont="1" applyFill="1" applyBorder="1" applyAlignment="1">
      <alignment horizontal="center" vertical="center" wrapText="1"/>
    </xf>
    <xf numFmtId="3" fontId="1" fillId="4" borderId="16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24341</xdr:colOff>
      <xdr:row>8</xdr:row>
      <xdr:rowOff>14943</xdr:rowOff>
    </xdr:from>
    <xdr:to>
      <xdr:col>16</xdr:col>
      <xdr:colOff>18341</xdr:colOff>
      <xdr:row>8</xdr:row>
      <xdr:rowOff>14944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46591" y="2213631"/>
          <a:ext cx="19004313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7938</xdr:colOff>
      <xdr:row>1</xdr:row>
      <xdr:rowOff>158750</xdr:rowOff>
    </xdr:from>
    <xdr:to>
      <xdr:col>16</xdr:col>
      <xdr:colOff>1938</xdr:colOff>
      <xdr:row>1</xdr:row>
      <xdr:rowOff>158751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CD23C327-9A84-457B-8A62-77514D4E853C}"/>
            </a:ext>
          </a:extLst>
        </xdr:cNvPr>
        <xdr:cNvCxnSpPr/>
      </xdr:nvCxnSpPr>
      <xdr:spPr>
        <a:xfrm flipV="1">
          <a:off x="224415" y="228023"/>
          <a:ext cx="15632318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showGridLines="0" tabSelected="1" topLeftCell="B1" zoomScale="110" zoomScaleNormal="110" workbookViewId="0">
      <selection sqref="A1:Q13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5" style="3" customWidth="1"/>
    <col min="4" max="16" width="15" style="2" customWidth="1"/>
    <col min="17" max="17" width="2.85546875" style="2" customWidth="1"/>
    <col min="18" max="16384" width="11.42578125" style="2"/>
  </cols>
  <sheetData>
    <row r="1" spans="1:16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6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6" ht="24" customHeight="1" x14ac:dyDescent="0.25">
      <c r="A3" s="6"/>
      <c r="B3" s="47" t="s">
        <v>13</v>
      </c>
      <c r="C3" s="47"/>
      <c r="D3" s="47"/>
      <c r="E3" s="47"/>
      <c r="F3" s="47"/>
      <c r="G3" s="47"/>
      <c r="H3" s="47"/>
      <c r="I3" s="47"/>
      <c r="J3" s="47"/>
    </row>
    <row r="4" spans="1:16" ht="18.75" customHeight="1" x14ac:dyDescent="0.25">
      <c r="A4" s="6"/>
      <c r="B4" s="8"/>
      <c r="C4" s="27">
        <v>2010</v>
      </c>
      <c r="D4" s="27">
        <v>2011</v>
      </c>
      <c r="E4" s="27">
        <v>2012</v>
      </c>
      <c r="F4" s="27">
        <v>2013</v>
      </c>
      <c r="G4" s="27">
        <v>2014</v>
      </c>
      <c r="H4" s="27">
        <v>2015</v>
      </c>
      <c r="I4" s="27">
        <v>2016</v>
      </c>
      <c r="J4" s="27">
        <v>2017</v>
      </c>
      <c r="K4" s="27">
        <v>2018</v>
      </c>
      <c r="L4" s="27">
        <v>2019</v>
      </c>
      <c r="M4" s="27">
        <v>2020</v>
      </c>
      <c r="N4" s="27">
        <v>2021</v>
      </c>
      <c r="O4" s="27">
        <v>2022</v>
      </c>
      <c r="P4" s="27">
        <v>2023</v>
      </c>
    </row>
    <row r="5" spans="1:16" ht="27" customHeight="1" x14ac:dyDescent="0.25">
      <c r="A5" s="6"/>
      <c r="B5" s="5" t="s">
        <v>5</v>
      </c>
      <c r="C5" s="17" t="str">
        <f>Daten_Tabelle!C3&amp;CHAR(10)&amp;"("&amp;Daten_Tabelle!D3&amp;"-"&amp;Daten_Tabelle!E3&amp;")"</f>
        <v>494934
(313082-655052)</v>
      </c>
      <c r="D5" s="17" t="str">
        <f>Daten_Tabelle!C9&amp;CHAR(10)&amp;"("&amp;Daten_Tabelle!D9&amp;"-"&amp;Daten_Tabelle!E9&amp;")"</f>
        <v>465173
(290452-619389)</v>
      </c>
      <c r="E5" s="17" t="str">
        <f>Daten_Tabelle!C15&amp;CHAR(10)&amp;"("&amp;Daten_Tabelle!D15&amp;"-"&amp;Daten_Tabelle!E15&amp;")"</f>
        <v>375926
(228840-508069)</v>
      </c>
      <c r="F5" s="17" t="str">
        <f>Daten_Tabelle!C21&amp;CHAR(10)&amp;"("&amp;Daten_Tabelle!D21&amp;"-"&amp;Daten_Tabelle!E21&amp;")"</f>
        <v>421900
(254660-570798)</v>
      </c>
      <c r="G5" s="17" t="str">
        <f>Daten_Tabelle!C27&amp;CHAR(10)&amp;"("&amp;Daten_Tabelle!D27&amp;"-"&amp;Daten_Tabelle!E27&amp;")"</f>
        <v>398518
(239119-540564)</v>
      </c>
      <c r="H5" s="17" t="str">
        <f>Daten_Tabelle!C33&amp;CHAR(10)&amp;"("&amp;Daten_Tabelle!D33&amp;"-"&amp;Daten_Tabelle!E33&amp;")"</f>
        <v>383085
(224208-525891)</v>
      </c>
      <c r="I5" s="17" t="str">
        <f>Daten_Tabelle!C39&amp;CHAR(10)&amp;"("&amp;Daten_Tabelle!D39&amp;"-"&amp;Daten_Tabelle!E39&amp;")"</f>
        <v>363204
(209968-501272)</v>
      </c>
      <c r="J5" s="17" t="str">
        <f>Daten_Tabelle!C45&amp;CHAR(10)&amp;"("&amp;Daten_Tabelle!D45&amp;"-"&amp;Daten_Tabelle!E45&amp;")"</f>
        <v>359902
(203954-500971)</v>
      </c>
      <c r="K5" s="17" t="str">
        <f>Daten_Tabelle!C51&amp;CHAR(10)&amp;"("&amp;Daten_Tabelle!D51&amp;"-"&amp;Daten_Tabelle!E51&amp;")"</f>
        <v>384854
(214217-538512)</v>
      </c>
      <c r="L5" s="17" t="str">
        <f>Daten_Tabelle!C57&amp;CHAR(10)&amp;"("&amp;Daten_Tabelle!D57&amp;"-"&amp;Daten_Tabelle!E57&amp;")"</f>
        <v>284533
(155254-403638)</v>
      </c>
      <c r="M5" s="17" t="str">
        <f>Daten_Tabelle!C63&amp;CHAR(10)&amp;"("&amp;Daten_Tabelle!D63&amp;"-"&amp;Daten_Tabelle!E63&amp;")"</f>
        <v>254625
(137460-363820)</v>
      </c>
      <c r="N5" s="17" t="str">
        <f>Daten_Tabelle!C69&amp;CHAR(10)&amp;"("&amp;Daten_Tabelle!D69&amp;"-"&amp;Daten_Tabelle!E69&amp;")"</f>
        <v>276118
(149608-392843)</v>
      </c>
      <c r="O5" s="17" t="str">
        <f>Daten_Tabelle!C75&amp;CHAR(10)&amp;"("&amp;Daten_Tabelle!D75&amp;"-"&amp;Daten_Tabelle!E75&amp;")"</f>
        <v>254628
(135112-366124)</v>
      </c>
      <c r="P5" s="44" t="str">
        <f>Daten_Tabelle!C81&amp;CHAR(10)&amp;"("&amp;Daten_Tabelle!D81&amp;"-"&amp;Daten_Tabelle!E81&amp;")"</f>
        <v>185937
(97651-270444)</v>
      </c>
    </row>
    <row r="6" spans="1:16" ht="27" customHeight="1" x14ac:dyDescent="0.25">
      <c r="A6" s="6"/>
      <c r="B6" s="4" t="s">
        <v>6</v>
      </c>
      <c r="C6" s="18" t="str">
        <f>Daten_Tabelle!C4&amp;CHAR(10)&amp;"("&amp;Daten_Tabelle!D4&amp;"-"&amp;Daten_Tabelle!E4&amp;")"</f>
        <v>205195
(97703-295289)</v>
      </c>
      <c r="D6" s="18" t="str">
        <f>Daten_Tabelle!C10&amp;CHAR(10)&amp;"("&amp;Daten_Tabelle!D10&amp;"-"&amp;Daten_Tabelle!E10&amp;")"</f>
        <v>195930
(92792-282949)</v>
      </c>
      <c r="E6" s="18" t="str">
        <f>Daten_Tabelle!C16&amp;CHAR(10)&amp;"("&amp;Daten_Tabelle!D16&amp;"-"&amp;Daten_Tabelle!E16&amp;")"</f>
        <v>163272
(75216-240095)</v>
      </c>
      <c r="F6" s="18" t="str">
        <f>Daten_Tabelle!C22&amp;CHAR(10)&amp;"("&amp;Daten_Tabelle!D22&amp;"-"&amp;Daten_Tabelle!E22&amp;")"</f>
        <v>177768
(82342-260091)</v>
      </c>
      <c r="G6" s="18" t="str">
        <f>Daten_Tabelle!C28&amp;CHAR(10)&amp;"("&amp;Daten_Tabelle!D28&amp;"-"&amp;Daten_Tabelle!E28&amp;")"</f>
        <v>178349
(82402-261292)</v>
      </c>
      <c r="H6" s="18" t="str">
        <f>Daten_Tabelle!C34&amp;CHAR(10)&amp;"("&amp;Daten_Tabelle!D34&amp;"-"&amp;Daten_Tabelle!E34&amp;")"</f>
        <v>163286
(74297-241601)</v>
      </c>
      <c r="I6" s="18" t="str">
        <f>Daten_Tabelle!C40&amp;CHAR(10)&amp;"("&amp;Daten_Tabelle!D40&amp;"-"&amp;Daten_Tabelle!E40&amp;")"</f>
        <v>160512
(72683-238157)</v>
      </c>
      <c r="J6" s="18" t="str">
        <f>Daten_Tabelle!C46&amp;CHAR(10)&amp;"("&amp;Daten_Tabelle!D46&amp;"-"&amp;Daten_Tabelle!E46&amp;")"</f>
        <v>154973
(69608-231069)</v>
      </c>
      <c r="K6" s="18" t="str">
        <f>Daten_Tabelle!C52&amp;CHAR(10)&amp;"("&amp;Daten_Tabelle!D52&amp;"-"&amp;Daten_Tabelle!E52&amp;")"</f>
        <v>170334
(78723-251848)</v>
      </c>
      <c r="L6" s="18" t="str">
        <f>Daten_Tabelle!C58&amp;CHAR(10)&amp;"("&amp;Daten_Tabelle!D58&amp;"-"&amp;Daten_Tabelle!E58&amp;")"</f>
        <v>133594
(61379-199826)</v>
      </c>
      <c r="M6" s="18" t="str">
        <f>Daten_Tabelle!C64&amp;CHAR(10)&amp;"("&amp;Daten_Tabelle!D64&amp;"-"&amp;Daten_Tabelle!E64&amp;")"</f>
        <v>117816
(54405-176829)</v>
      </c>
      <c r="N6" s="18" t="str">
        <f>Daten_Tabelle!C70&amp;CHAR(10)&amp;"("&amp;Daten_Tabelle!D70&amp;"-"&amp;Daten_Tabelle!E70&amp;")"</f>
        <v>129265
(60447-192567)</v>
      </c>
      <c r="O6" s="18" t="str">
        <f>Daten_Tabelle!C76&amp;CHAR(10)&amp;"("&amp;Daten_Tabelle!D76&amp;"-"&amp;Daten_Tabelle!E76&amp;")"</f>
        <v>111916
(52570-167236)</v>
      </c>
      <c r="P6" s="45" t="str">
        <f>Daten_Tabelle!C82&amp;CHAR(10)&amp;"("&amp;Daten_Tabelle!D82&amp;"-"&amp;Daten_Tabelle!E82&amp;")"</f>
        <v>83146
(38720-125751)</v>
      </c>
    </row>
    <row r="7" spans="1:16" ht="27" customHeight="1" x14ac:dyDescent="0.25">
      <c r="A7" s="6"/>
      <c r="B7" s="5" t="s">
        <v>7</v>
      </c>
      <c r="C7" s="19" t="str">
        <f>Daten_Tabelle!C5&amp;CHAR(10)&amp;"("&amp;Daten_Tabelle!D5&amp;"-"&amp;Daten_Tabelle!E5&amp;")"</f>
        <v>700130
(410785-950341)</v>
      </c>
      <c r="D7" s="19" t="str">
        <f>Daten_Tabelle!C11&amp;CHAR(10)&amp;"("&amp;Daten_Tabelle!D11&amp;"-"&amp;Daten_Tabelle!E11&amp;")"</f>
        <v>661103
(383243-902337)</v>
      </c>
      <c r="E7" s="19" t="str">
        <f>Daten_Tabelle!C17&amp;CHAR(10)&amp;"("&amp;Daten_Tabelle!D17&amp;"-"&amp;Daten_Tabelle!E17&amp;")"</f>
        <v>539198
(304056-748163)</v>
      </c>
      <c r="F7" s="19" t="str">
        <f>Daten_Tabelle!C23&amp;CHAR(10)&amp;"("&amp;Daten_Tabelle!D23&amp;"-"&amp;Daten_Tabelle!E23&amp;")"</f>
        <v>599668
(337002-830889)</v>
      </c>
      <c r="G7" s="19" t="str">
        <f>Daten_Tabelle!C29&amp;CHAR(10)&amp;"("&amp;Daten_Tabelle!D29&amp;"-"&amp;Daten_Tabelle!E29&amp;")"</f>
        <v>576867
(321521-801856)</v>
      </c>
      <c r="H7" s="19" t="str">
        <f>Daten_Tabelle!C35&amp;CHAR(10)&amp;"("&amp;Daten_Tabelle!D35&amp;"-"&amp;Daten_Tabelle!E35&amp;")"</f>
        <v>546371
(298505-767492)</v>
      </c>
      <c r="I7" s="19" t="str">
        <f>Daten_Tabelle!C41&amp;CHAR(10)&amp;"("&amp;Daten_Tabelle!D41&amp;"-"&amp;Daten_Tabelle!E41&amp;")"</f>
        <v>523716
(282652-739429)</v>
      </c>
      <c r="J7" s="19" t="str">
        <f>Daten_Tabelle!C47&amp;CHAR(10)&amp;"("&amp;Daten_Tabelle!D47&amp;"-"&amp;Daten_Tabelle!E47&amp;")"</f>
        <v>514875
(273562-732040)</v>
      </c>
      <c r="K7" s="17" t="str">
        <f>Daten_Tabelle!C53&amp;CHAR(10)&amp;"("&amp;Daten_Tabelle!D53&amp;"-"&amp;Daten_Tabelle!E53&amp;")"</f>
        <v>555188
(292941-790360)</v>
      </c>
      <c r="L7" s="17" t="str">
        <f>Daten_Tabelle!C59&amp;CHAR(10)&amp;"("&amp;Daten_Tabelle!D59&amp;"-"&amp;Daten_Tabelle!E59&amp;")"</f>
        <v>418127
(216633-603464)</v>
      </c>
      <c r="M7" s="17" t="str">
        <f>Daten_Tabelle!C65&amp;CHAR(10)&amp;"("&amp;Daten_Tabelle!D65&amp;"-"&amp;Daten_Tabelle!E65&amp;")"</f>
        <v>372442
(191864-540649)</v>
      </c>
      <c r="N7" s="17" t="str">
        <f>Daten_Tabelle!C71&amp;CHAR(10)&amp;"("&amp;Daten_Tabelle!D71&amp;"-"&amp;Daten_Tabelle!E71&amp;")"</f>
        <v>405383
(210055-585410)</v>
      </c>
      <c r="O7" s="17" t="str">
        <f>Daten_Tabelle!C77&amp;CHAR(10)&amp;"("&amp;Daten_Tabelle!D77&amp;"-"&amp;Daten_Tabelle!E77&amp;")"</f>
        <v>366544
(187682-533360)</v>
      </c>
      <c r="P7" s="46" t="str">
        <f>Daten_Tabelle!C83&amp;CHAR(10)&amp;"("&amp;Daten_Tabelle!D83&amp;"-"&amp;Daten_Tabelle!E83&amp;")"</f>
        <v>269082
(136372-396195)</v>
      </c>
    </row>
    <row r="8" spans="1:16" ht="27" customHeight="1" x14ac:dyDescent="0.25">
      <c r="A8" s="6"/>
      <c r="B8" s="34" t="s">
        <v>0</v>
      </c>
      <c r="C8" s="35" t="str">
        <f>Daten_Tabelle!C7&amp;CHAR(10)&amp;"("&amp;Daten_Tabelle!D7&amp;"-"&amp;Daten_Tabelle!E7&amp;")"</f>
        <v>44733
(27271-59882)</v>
      </c>
      <c r="D8" s="35" t="str">
        <f>Daten_Tabelle!C13&amp;CHAR(10)&amp;"("&amp;Daten_Tabelle!D13&amp;"-"&amp;Daten_Tabelle!E13&amp;")"</f>
        <v>42728
(25572-57641)</v>
      </c>
      <c r="E8" s="35" t="str">
        <f>Daten_Tabelle!C19&amp;CHAR(10)&amp;"("&amp;Daten_Tabelle!D19&amp;"-"&amp;Daten_Tabelle!E19&amp;")"</f>
        <v>35344
(20434-48579)</v>
      </c>
      <c r="F8" s="35" t="str">
        <f>Daten_Tabelle!C25&amp;CHAR(10)&amp;"("&amp;Daten_Tabelle!D25&amp;"-"&amp;Daten_Tabelle!E25&amp;")"</f>
        <v>39816
(22688-54857)</v>
      </c>
      <c r="G8" s="35" t="str">
        <f>Daten_Tabelle!C31&amp;CHAR(10)&amp;"("&amp;Daten_Tabelle!D31&amp;"-"&amp;Daten_Tabelle!E31&amp;")"</f>
        <v>37793
(21322-52267)</v>
      </c>
      <c r="H8" s="35" t="str">
        <f>Daten_Tabelle!C37&amp;CHAR(10)&amp;"("&amp;Daten_Tabelle!D37&amp;"-"&amp;Daten_Tabelle!E37&amp;")"</f>
        <v>37048
(20175-52039)</v>
      </c>
      <c r="I8" s="35" t="str">
        <f>Daten_Tabelle!C43&amp;CHAR(10)&amp;"("&amp;Daten_Tabelle!D43&amp;"-"&amp;Daten_Tabelle!E43&amp;")"</f>
        <v>35368
(18928-50018)</v>
      </c>
      <c r="J8" s="35" t="str">
        <f>Daten_Tabelle!C49&amp;CHAR(10)&amp;"("&amp;Daten_Tabelle!D49&amp;"-"&amp;Daten_Tabelle!E49&amp;")"</f>
        <v>35763
(18651-51094)</v>
      </c>
      <c r="K8" s="18" t="str">
        <f>Daten_Tabelle!C55&amp;CHAR(10)&amp;"("&amp;Daten_Tabelle!D55&amp;"-"&amp;Daten_Tabelle!E55&amp;")"</f>
        <v>38365
(19522-55164)</v>
      </c>
      <c r="L8" s="18" t="str">
        <f>Daten_Tabelle!C61&amp;CHAR(10)&amp;"("&amp;Daten_Tabelle!D61&amp;"-"&amp;Daten_Tabelle!E61&amp;")"</f>
        <v>28779
(14270-42071)</v>
      </c>
      <c r="M8" s="18" t="str">
        <f>Daten_Tabelle!C67&amp;CHAR(10)&amp;"("&amp;Daten_Tabelle!D67&amp;"-"&amp;Daten_Tabelle!E67&amp;")"</f>
        <v>26021
(12758-38339)</v>
      </c>
      <c r="N8" s="18" t="str">
        <f>Daten_Tabelle!C73&amp;CHAR(10)&amp;"("&amp;Daten_Tabelle!D73&amp;"-"&amp;Daten_Tabelle!E73&amp;")"</f>
        <v>28629
(14057-42005)</v>
      </c>
      <c r="O8" s="18" t="str">
        <f>Daten_Tabelle!C79&amp;CHAR(10)&amp;"("&amp;Daten_Tabelle!D79&amp;"-"&amp;Daten_Tabelle!E79&amp;")"</f>
        <v>27104
(12948-40270)</v>
      </c>
      <c r="P8" s="45" t="str">
        <f>Daten_Tabelle!C85&amp;CHAR(10)&amp;"("&amp;Daten_Tabelle!D85&amp;"-"&amp;Daten_Tabelle!E85&amp;")"</f>
        <v>19535
(9196-29441)</v>
      </c>
    </row>
    <row r="9" spans="1:16" ht="12" customHeight="1" x14ac:dyDescent="0.25">
      <c r="A9" s="6"/>
      <c r="B9" s="52" t="s">
        <v>14</v>
      </c>
      <c r="C9" s="52"/>
      <c r="D9" s="52"/>
      <c r="E9" s="52"/>
      <c r="F9" s="52"/>
      <c r="G9" s="52"/>
      <c r="H9" s="10"/>
      <c r="I9" s="11"/>
      <c r="N9" s="13"/>
      <c r="O9" s="13"/>
      <c r="P9" s="13" t="s">
        <v>15</v>
      </c>
    </row>
    <row r="10" spans="1:16" ht="12" customHeight="1" x14ac:dyDescent="0.25">
      <c r="A10" s="6"/>
      <c r="B10" s="48" t="s">
        <v>2</v>
      </c>
      <c r="C10" s="48"/>
      <c r="D10" s="48"/>
      <c r="E10" s="15"/>
      <c r="F10" s="15"/>
      <c r="G10" s="15"/>
      <c r="H10" s="10"/>
      <c r="I10" s="11"/>
      <c r="J10" s="13"/>
    </row>
    <row r="11" spans="1:16" ht="12" customHeight="1" x14ac:dyDescent="0.25">
      <c r="A11" s="6"/>
      <c r="B11" s="16" t="s">
        <v>3</v>
      </c>
      <c r="C11" s="16"/>
      <c r="D11" s="16"/>
      <c r="E11" s="15"/>
      <c r="F11" s="15"/>
      <c r="G11" s="15"/>
      <c r="H11" s="10"/>
      <c r="I11" s="11"/>
      <c r="J11" s="12"/>
    </row>
    <row r="12" spans="1:16" ht="12" customHeight="1" x14ac:dyDescent="0.25">
      <c r="A12" s="6"/>
      <c r="B12" s="49" t="s">
        <v>4</v>
      </c>
      <c r="C12" s="49"/>
      <c r="D12" s="49"/>
      <c r="E12" s="49"/>
      <c r="F12" s="49"/>
      <c r="G12" s="49"/>
      <c r="H12" s="6"/>
      <c r="I12" s="6"/>
      <c r="J12" s="6"/>
    </row>
    <row r="13" spans="1:16" ht="12" customHeight="1" x14ac:dyDescent="0.25">
      <c r="B13" s="49"/>
      <c r="C13" s="50"/>
      <c r="D13" s="50"/>
      <c r="E13" s="50"/>
      <c r="F13" s="50"/>
      <c r="G13" s="50"/>
    </row>
    <row r="14" spans="1:16" ht="9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</row>
    <row r="15" spans="1:16" ht="18.75" customHeight="1" x14ac:dyDescent="0.25">
      <c r="K15" s="9"/>
    </row>
    <row r="16" spans="1:16" ht="18.75" customHeight="1" x14ac:dyDescent="0.25"/>
    <row r="17" spans="2:2" ht="18.75" customHeight="1" x14ac:dyDescent="0.25"/>
    <row r="18" spans="2:2" ht="18.75" customHeight="1" x14ac:dyDescent="0.25">
      <c r="B18" s="14"/>
    </row>
    <row r="19" spans="2:2" ht="18.75" customHeight="1" x14ac:dyDescent="0.25">
      <c r="B19" s="14"/>
    </row>
    <row r="20" spans="2:2" ht="18.75" customHeight="1" x14ac:dyDescent="0.25">
      <c r="B20" s="14"/>
    </row>
    <row r="21" spans="2:2" ht="18.75" customHeight="1" x14ac:dyDescent="0.25">
      <c r="B21" s="14"/>
    </row>
    <row r="22" spans="2:2" ht="18.75" customHeight="1" x14ac:dyDescent="0.25">
      <c r="B22" s="14"/>
    </row>
    <row r="23" spans="2:2" ht="18.75" customHeight="1" x14ac:dyDescent="0.25">
      <c r="B23" s="14"/>
    </row>
    <row r="24" spans="2:2" ht="18.75" customHeight="1" x14ac:dyDescent="0.25"/>
    <row r="25" spans="2:2" ht="18.75" customHeight="1" x14ac:dyDescent="0.25"/>
  </sheetData>
  <mergeCells count="6">
    <mergeCell ref="B3:J3"/>
    <mergeCell ref="B10:D10"/>
    <mergeCell ref="B12:G12"/>
    <mergeCell ref="B13:G13"/>
    <mergeCell ref="B14:J14"/>
    <mergeCell ref="B9:G9"/>
  </mergeCells>
  <pageMargins left="0.70866141732283472" right="0.70866141732283472" top="0.78740157480314965" bottom="0.78740157480314965" header="1.1811023622047245" footer="1.1811023622047245"/>
  <pageSetup paperSize="9" scale="55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I85"/>
  <sheetViews>
    <sheetView topLeftCell="A63" zoomScale="120" zoomScaleNormal="120" workbookViewId="0">
      <selection activeCell="C88" sqref="C88"/>
    </sheetView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8" width="11.42578125" style="20"/>
    <col min="9" max="9" width="11.42578125" style="42"/>
    <col min="10" max="16384" width="11.42578125" style="20"/>
  </cols>
  <sheetData>
    <row r="1" spans="1:9" ht="15.75" thickBot="1" x14ac:dyDescent="0.3">
      <c r="B1" s="20" t="s">
        <v>12</v>
      </c>
      <c r="C1" s="21" t="s">
        <v>9</v>
      </c>
      <c r="D1" s="21" t="s">
        <v>10</v>
      </c>
      <c r="E1" s="21" t="s">
        <v>11</v>
      </c>
    </row>
    <row r="2" spans="1:9" x14ac:dyDescent="0.25">
      <c r="A2" s="22">
        <v>2010</v>
      </c>
      <c r="B2" s="23" t="s">
        <v>8</v>
      </c>
      <c r="C2" s="29"/>
      <c r="D2" s="29"/>
      <c r="E2" s="28"/>
    </row>
    <row r="3" spans="1:9" x14ac:dyDescent="0.25">
      <c r="A3" s="24"/>
      <c r="B3" s="5" t="s">
        <v>5</v>
      </c>
      <c r="C3" s="36">
        <v>494934</v>
      </c>
      <c r="D3" s="36">
        <v>313082</v>
      </c>
      <c r="E3" s="37">
        <v>655052</v>
      </c>
      <c r="G3" s="36"/>
    </row>
    <row r="4" spans="1:9" x14ac:dyDescent="0.25">
      <c r="A4" s="24"/>
      <c r="B4" s="4" t="s">
        <v>6</v>
      </c>
      <c r="C4" s="36">
        <v>205195</v>
      </c>
      <c r="D4" s="36">
        <v>97703</v>
      </c>
      <c r="E4" s="37">
        <v>295289</v>
      </c>
    </row>
    <row r="5" spans="1:9" x14ac:dyDescent="0.25">
      <c r="A5" s="24"/>
      <c r="B5" s="5" t="s">
        <v>7</v>
      </c>
      <c r="C5" s="36">
        <v>700130</v>
      </c>
      <c r="D5" s="36">
        <v>410785</v>
      </c>
      <c r="E5" s="37">
        <v>950341</v>
      </c>
    </row>
    <row r="6" spans="1:9" x14ac:dyDescent="0.25">
      <c r="A6" s="24"/>
      <c r="B6" s="4" t="s">
        <v>1</v>
      </c>
      <c r="C6" s="30"/>
      <c r="D6" s="30"/>
      <c r="E6" s="31"/>
    </row>
    <row r="7" spans="1:9" ht="15.75" thickBot="1" x14ac:dyDescent="0.3">
      <c r="A7" s="25"/>
      <c r="B7" s="26" t="s">
        <v>0</v>
      </c>
      <c r="C7" s="38">
        <v>44733</v>
      </c>
      <c r="D7" s="38">
        <v>27271</v>
      </c>
      <c r="E7" s="39">
        <v>59882</v>
      </c>
      <c r="I7" s="36"/>
    </row>
    <row r="8" spans="1:9" x14ac:dyDescent="0.25">
      <c r="A8" s="22">
        <v>2011</v>
      </c>
      <c r="B8" s="23" t="s">
        <v>8</v>
      </c>
      <c r="C8" s="29"/>
      <c r="D8" s="29"/>
      <c r="E8" s="28"/>
      <c r="I8" s="36"/>
    </row>
    <row r="9" spans="1:9" x14ac:dyDescent="0.25">
      <c r="A9" s="24"/>
      <c r="B9" s="5" t="s">
        <v>5</v>
      </c>
      <c r="C9" s="36">
        <v>465173</v>
      </c>
      <c r="D9" s="36">
        <v>290452</v>
      </c>
      <c r="E9" s="37">
        <v>619389</v>
      </c>
    </row>
    <row r="10" spans="1:9" x14ac:dyDescent="0.25">
      <c r="A10" s="24"/>
      <c r="B10" s="4" t="s">
        <v>6</v>
      </c>
      <c r="C10" s="36">
        <v>195930</v>
      </c>
      <c r="D10" s="36">
        <v>92792</v>
      </c>
      <c r="E10" s="37">
        <v>282949</v>
      </c>
    </row>
    <row r="11" spans="1:9" x14ac:dyDescent="0.25">
      <c r="A11" s="24"/>
      <c r="B11" s="5" t="s">
        <v>7</v>
      </c>
      <c r="C11" s="36">
        <v>661103</v>
      </c>
      <c r="D11" s="36">
        <v>383243</v>
      </c>
      <c r="E11" s="37">
        <v>902337</v>
      </c>
    </row>
    <row r="12" spans="1:9" x14ac:dyDescent="0.25">
      <c r="A12" s="24"/>
      <c r="B12" s="4" t="s">
        <v>1</v>
      </c>
      <c r="C12" s="30"/>
      <c r="D12" s="30"/>
      <c r="E12" s="31"/>
    </row>
    <row r="13" spans="1:9" ht="15.75" thickBot="1" x14ac:dyDescent="0.3">
      <c r="A13" s="25"/>
      <c r="B13" s="26" t="s">
        <v>0</v>
      </c>
      <c r="C13" s="38">
        <v>42728</v>
      </c>
      <c r="D13" s="38">
        <v>25572</v>
      </c>
      <c r="E13" s="39">
        <v>57641</v>
      </c>
    </row>
    <row r="14" spans="1:9" x14ac:dyDescent="0.25">
      <c r="A14" s="22">
        <v>2012</v>
      </c>
      <c r="B14" s="23" t="s">
        <v>8</v>
      </c>
      <c r="C14" s="29"/>
      <c r="D14" s="29"/>
      <c r="E14" s="28"/>
    </row>
    <row r="15" spans="1:9" x14ac:dyDescent="0.25">
      <c r="A15" s="24"/>
      <c r="B15" s="5" t="s">
        <v>5</v>
      </c>
      <c r="C15" s="36">
        <v>375926</v>
      </c>
      <c r="D15" s="36">
        <v>228840</v>
      </c>
      <c r="E15" s="37">
        <v>508069</v>
      </c>
    </row>
    <row r="16" spans="1:9" x14ac:dyDescent="0.25">
      <c r="A16" s="24"/>
      <c r="B16" s="4" t="s">
        <v>6</v>
      </c>
      <c r="C16" s="36">
        <v>163272</v>
      </c>
      <c r="D16" s="36">
        <v>75216</v>
      </c>
      <c r="E16" s="37">
        <v>240095</v>
      </c>
    </row>
    <row r="17" spans="1:5" x14ac:dyDescent="0.25">
      <c r="A17" s="24"/>
      <c r="B17" s="5" t="s">
        <v>7</v>
      </c>
      <c r="C17" s="36">
        <v>539198</v>
      </c>
      <c r="D17" s="36">
        <v>304056</v>
      </c>
      <c r="E17" s="37">
        <v>748163</v>
      </c>
    </row>
    <row r="18" spans="1:5" x14ac:dyDescent="0.25">
      <c r="A18" s="24"/>
      <c r="B18" s="4" t="s">
        <v>1</v>
      </c>
      <c r="C18" s="30"/>
      <c r="D18" s="30"/>
      <c r="E18" s="31"/>
    </row>
    <row r="19" spans="1:5" ht="15.75" thickBot="1" x14ac:dyDescent="0.3">
      <c r="A19" s="25"/>
      <c r="B19" s="26" t="s">
        <v>0</v>
      </c>
      <c r="C19" s="38">
        <v>35344</v>
      </c>
      <c r="D19" s="38">
        <v>20434</v>
      </c>
      <c r="E19" s="39">
        <v>48579</v>
      </c>
    </row>
    <row r="20" spans="1:5" x14ac:dyDescent="0.25">
      <c r="A20" s="22">
        <v>2013</v>
      </c>
      <c r="B20" s="23" t="s">
        <v>8</v>
      </c>
      <c r="C20" s="29"/>
      <c r="D20" s="29"/>
      <c r="E20" s="28"/>
    </row>
    <row r="21" spans="1:5" x14ac:dyDescent="0.25">
      <c r="A21" s="24"/>
      <c r="B21" s="5" t="s">
        <v>5</v>
      </c>
      <c r="C21" s="36">
        <v>421900</v>
      </c>
      <c r="D21" s="36">
        <v>254660</v>
      </c>
      <c r="E21" s="37">
        <v>570798</v>
      </c>
    </row>
    <row r="22" spans="1:5" x14ac:dyDescent="0.25">
      <c r="A22" s="24"/>
      <c r="B22" s="4" t="s">
        <v>6</v>
      </c>
      <c r="C22" s="36">
        <v>177768</v>
      </c>
      <c r="D22" s="36">
        <v>82342</v>
      </c>
      <c r="E22" s="37">
        <v>260091</v>
      </c>
    </row>
    <row r="23" spans="1:5" x14ac:dyDescent="0.25">
      <c r="A23" s="24"/>
      <c r="B23" s="5" t="s">
        <v>7</v>
      </c>
      <c r="C23" s="36">
        <v>599668</v>
      </c>
      <c r="D23" s="36">
        <v>337002</v>
      </c>
      <c r="E23" s="37">
        <v>830889</v>
      </c>
    </row>
    <row r="24" spans="1:5" x14ac:dyDescent="0.25">
      <c r="A24" s="24"/>
      <c r="B24" s="4" t="s">
        <v>1</v>
      </c>
      <c r="C24" s="30"/>
      <c r="D24" s="30"/>
      <c r="E24" s="31"/>
    </row>
    <row r="25" spans="1:5" ht="15.75" thickBot="1" x14ac:dyDescent="0.3">
      <c r="A25" s="25"/>
      <c r="B25" s="26" t="s">
        <v>0</v>
      </c>
      <c r="C25" s="38">
        <v>39816</v>
      </c>
      <c r="D25" s="38">
        <v>22688</v>
      </c>
      <c r="E25" s="39">
        <v>54857</v>
      </c>
    </row>
    <row r="26" spans="1:5" x14ac:dyDescent="0.25">
      <c r="A26" s="22">
        <v>2014</v>
      </c>
      <c r="B26" s="23" t="s">
        <v>8</v>
      </c>
      <c r="C26" s="29"/>
      <c r="D26" s="29"/>
      <c r="E26" s="28"/>
    </row>
    <row r="27" spans="1:5" x14ac:dyDescent="0.25">
      <c r="A27" s="24"/>
      <c r="B27" s="5" t="s">
        <v>5</v>
      </c>
      <c r="C27" s="36">
        <v>398518</v>
      </c>
      <c r="D27" s="36">
        <v>239119</v>
      </c>
      <c r="E27" s="37">
        <v>540564</v>
      </c>
    </row>
    <row r="28" spans="1:5" x14ac:dyDescent="0.25">
      <c r="A28" s="24"/>
      <c r="B28" s="4" t="s">
        <v>6</v>
      </c>
      <c r="C28" s="36">
        <v>178349</v>
      </c>
      <c r="D28" s="36">
        <v>82402</v>
      </c>
      <c r="E28" s="37">
        <v>261292</v>
      </c>
    </row>
    <row r="29" spans="1:5" x14ac:dyDescent="0.25">
      <c r="A29" s="24"/>
      <c r="B29" s="5" t="s">
        <v>7</v>
      </c>
      <c r="C29" s="36">
        <v>576867</v>
      </c>
      <c r="D29" s="36">
        <v>321521</v>
      </c>
      <c r="E29" s="37">
        <v>801856</v>
      </c>
    </row>
    <row r="30" spans="1:5" x14ac:dyDescent="0.25">
      <c r="A30" s="24"/>
      <c r="B30" s="4" t="s">
        <v>1</v>
      </c>
      <c r="C30" s="30"/>
      <c r="D30" s="30"/>
      <c r="E30" s="31"/>
    </row>
    <row r="31" spans="1:5" ht="15.75" thickBot="1" x14ac:dyDescent="0.3">
      <c r="A31" s="25"/>
      <c r="B31" s="26" t="s">
        <v>0</v>
      </c>
      <c r="C31" s="38">
        <v>37793</v>
      </c>
      <c r="D31" s="38">
        <v>21322</v>
      </c>
      <c r="E31" s="39">
        <v>52267</v>
      </c>
    </row>
    <row r="32" spans="1:5" x14ac:dyDescent="0.25">
      <c r="A32" s="22">
        <v>2015</v>
      </c>
      <c r="B32" s="23" t="s">
        <v>8</v>
      </c>
      <c r="C32" s="29"/>
      <c r="D32" s="29"/>
      <c r="E32" s="28"/>
    </row>
    <row r="33" spans="1:8" x14ac:dyDescent="0.25">
      <c r="A33" s="24"/>
      <c r="B33" s="5" t="s">
        <v>5</v>
      </c>
      <c r="C33" s="36">
        <v>383085</v>
      </c>
      <c r="D33" s="36">
        <v>224208</v>
      </c>
      <c r="E33" s="37">
        <v>525891</v>
      </c>
    </row>
    <row r="34" spans="1:8" x14ac:dyDescent="0.25">
      <c r="A34" s="24"/>
      <c r="B34" s="4" t="s">
        <v>6</v>
      </c>
      <c r="C34" s="36">
        <v>163286</v>
      </c>
      <c r="D34" s="36">
        <v>74297</v>
      </c>
      <c r="E34" s="37">
        <v>241601</v>
      </c>
    </row>
    <row r="35" spans="1:8" x14ac:dyDescent="0.25">
      <c r="A35" s="24"/>
      <c r="B35" s="5" t="s">
        <v>7</v>
      </c>
      <c r="C35" s="36">
        <v>546371</v>
      </c>
      <c r="D35" s="36">
        <v>298505</v>
      </c>
      <c r="E35" s="37">
        <v>767492</v>
      </c>
    </row>
    <row r="36" spans="1:8" x14ac:dyDescent="0.25">
      <c r="A36" s="24"/>
      <c r="B36" s="4" t="s">
        <v>1</v>
      </c>
      <c r="C36" s="30"/>
      <c r="D36" s="30"/>
      <c r="E36" s="31"/>
    </row>
    <row r="37" spans="1:8" ht="15.75" thickBot="1" x14ac:dyDescent="0.3">
      <c r="A37" s="25"/>
      <c r="B37" s="26" t="s">
        <v>0</v>
      </c>
      <c r="C37" s="36">
        <v>37048</v>
      </c>
      <c r="D37" s="36">
        <v>20175</v>
      </c>
      <c r="E37" s="37">
        <v>52039</v>
      </c>
    </row>
    <row r="38" spans="1:8" x14ac:dyDescent="0.25">
      <c r="A38" s="22">
        <v>2016</v>
      </c>
      <c r="B38" s="23" t="s">
        <v>8</v>
      </c>
      <c r="C38" s="29"/>
      <c r="D38" s="29"/>
      <c r="E38" s="28"/>
    </row>
    <row r="39" spans="1:8" x14ac:dyDescent="0.25">
      <c r="A39" s="24"/>
      <c r="B39" s="5" t="s">
        <v>5</v>
      </c>
      <c r="C39" s="36">
        <v>363204</v>
      </c>
      <c r="D39" s="36">
        <v>209968</v>
      </c>
      <c r="E39" s="37">
        <v>501272</v>
      </c>
      <c r="G39" s="32"/>
    </row>
    <row r="40" spans="1:8" x14ac:dyDescent="0.25">
      <c r="A40" s="24"/>
      <c r="B40" s="4" t="s">
        <v>6</v>
      </c>
      <c r="C40" s="36">
        <v>160512</v>
      </c>
      <c r="D40" s="36">
        <v>72683</v>
      </c>
      <c r="E40" s="37">
        <v>238157</v>
      </c>
      <c r="G40" s="33"/>
      <c r="H40" s="32"/>
    </row>
    <row r="41" spans="1:8" x14ac:dyDescent="0.25">
      <c r="A41" s="24"/>
      <c r="B41" s="5" t="s">
        <v>7</v>
      </c>
      <c r="C41" s="36">
        <v>523716</v>
      </c>
      <c r="D41" s="36">
        <v>282652</v>
      </c>
      <c r="E41" s="37">
        <v>739429</v>
      </c>
    </row>
    <row r="42" spans="1:8" x14ac:dyDescent="0.25">
      <c r="A42" s="24"/>
      <c r="B42" s="4" t="s">
        <v>1</v>
      </c>
      <c r="C42" s="30"/>
      <c r="D42" s="30"/>
      <c r="E42" s="31"/>
      <c r="G42" s="32"/>
    </row>
    <row r="43" spans="1:8" ht="15.75" thickBot="1" x14ac:dyDescent="0.3">
      <c r="A43" s="25"/>
      <c r="B43" s="26" t="s">
        <v>0</v>
      </c>
      <c r="C43" s="38">
        <v>35368</v>
      </c>
      <c r="D43" s="38">
        <v>18928</v>
      </c>
      <c r="E43" s="39">
        <v>50018</v>
      </c>
      <c r="G43" s="32"/>
    </row>
    <row r="44" spans="1:8" x14ac:dyDescent="0.25">
      <c r="A44" s="22">
        <v>2017</v>
      </c>
      <c r="B44" s="23" t="s">
        <v>8</v>
      </c>
      <c r="C44" s="29"/>
      <c r="D44" s="29"/>
      <c r="E44" s="28"/>
      <c r="G44" s="32"/>
    </row>
    <row r="45" spans="1:8" x14ac:dyDescent="0.25">
      <c r="A45" s="24"/>
      <c r="B45" s="5" t="s">
        <v>5</v>
      </c>
      <c r="C45" s="36">
        <v>359902</v>
      </c>
      <c r="D45" s="36">
        <v>203954</v>
      </c>
      <c r="E45" s="37">
        <v>500971</v>
      </c>
      <c r="G45" s="32"/>
    </row>
    <row r="46" spans="1:8" x14ac:dyDescent="0.25">
      <c r="A46" s="24"/>
      <c r="B46" s="4" t="s">
        <v>6</v>
      </c>
      <c r="C46" s="36">
        <v>154973</v>
      </c>
      <c r="D46" s="36">
        <v>69608</v>
      </c>
      <c r="E46" s="37">
        <v>231069</v>
      </c>
      <c r="G46" s="33"/>
    </row>
    <row r="47" spans="1:8" x14ac:dyDescent="0.25">
      <c r="A47" s="24"/>
      <c r="B47" s="5" t="s">
        <v>7</v>
      </c>
      <c r="C47" s="36">
        <v>514875</v>
      </c>
      <c r="D47" s="36">
        <v>273562</v>
      </c>
      <c r="E47" s="37">
        <v>732040</v>
      </c>
      <c r="G47" s="32"/>
    </row>
    <row r="48" spans="1:8" x14ac:dyDescent="0.25">
      <c r="A48" s="24"/>
      <c r="B48" s="4" t="s">
        <v>1</v>
      </c>
      <c r="C48" s="30"/>
      <c r="D48" s="30"/>
      <c r="E48" s="31"/>
      <c r="G48" s="32"/>
    </row>
    <row r="49" spans="1:7" ht="15.75" thickBot="1" x14ac:dyDescent="0.3">
      <c r="A49" s="25"/>
      <c r="B49" s="26" t="s">
        <v>0</v>
      </c>
      <c r="C49" s="38">
        <v>35763</v>
      </c>
      <c r="D49" s="38">
        <v>18651</v>
      </c>
      <c r="E49" s="39">
        <v>51094</v>
      </c>
      <c r="G49" s="32"/>
    </row>
    <row r="50" spans="1:7" x14ac:dyDescent="0.25">
      <c r="A50" s="22">
        <v>2018</v>
      </c>
      <c r="B50" s="23" t="s">
        <v>8</v>
      </c>
      <c r="C50" s="29"/>
      <c r="D50" s="29"/>
      <c r="E50" s="28"/>
      <c r="G50" s="32"/>
    </row>
    <row r="51" spans="1:7" x14ac:dyDescent="0.25">
      <c r="A51" s="24"/>
      <c r="B51" s="5" t="s">
        <v>5</v>
      </c>
      <c r="C51" s="36">
        <v>384854</v>
      </c>
      <c r="D51" s="36">
        <v>214217</v>
      </c>
      <c r="E51" s="37">
        <v>538512</v>
      </c>
      <c r="G51" s="32"/>
    </row>
    <row r="52" spans="1:7" x14ac:dyDescent="0.25">
      <c r="A52" s="24"/>
      <c r="B52" s="4" t="s">
        <v>6</v>
      </c>
      <c r="C52" s="36">
        <v>170334</v>
      </c>
      <c r="D52" s="36">
        <v>78723</v>
      </c>
      <c r="E52" s="37">
        <v>251848</v>
      </c>
      <c r="G52" s="33"/>
    </row>
    <row r="53" spans="1:7" x14ac:dyDescent="0.25">
      <c r="A53" s="24"/>
      <c r="B53" s="5" t="s">
        <v>7</v>
      </c>
      <c r="C53" s="36">
        <v>555188</v>
      </c>
      <c r="D53" s="36">
        <v>292941</v>
      </c>
      <c r="E53" s="37">
        <v>790360</v>
      </c>
      <c r="G53" s="32"/>
    </row>
    <row r="54" spans="1:7" x14ac:dyDescent="0.25">
      <c r="A54" s="24"/>
      <c r="B54" s="4" t="s">
        <v>1</v>
      </c>
      <c r="C54" s="30"/>
      <c r="D54" s="30"/>
      <c r="E54" s="31"/>
      <c r="G54" s="32"/>
    </row>
    <row r="55" spans="1:7" ht="15.75" thickBot="1" x14ac:dyDescent="0.3">
      <c r="A55" s="25"/>
      <c r="B55" s="26" t="s">
        <v>0</v>
      </c>
      <c r="C55" s="38">
        <v>38365</v>
      </c>
      <c r="D55" s="38">
        <v>19522</v>
      </c>
      <c r="E55" s="39">
        <v>55164</v>
      </c>
      <c r="G55" s="32"/>
    </row>
    <row r="56" spans="1:7" x14ac:dyDescent="0.25">
      <c r="A56" s="22">
        <v>2019</v>
      </c>
      <c r="B56" s="23" t="s">
        <v>8</v>
      </c>
      <c r="C56" s="29"/>
      <c r="D56" s="29"/>
      <c r="E56" s="28"/>
    </row>
    <row r="57" spans="1:7" x14ac:dyDescent="0.25">
      <c r="A57" s="24"/>
      <c r="B57" s="5" t="s">
        <v>5</v>
      </c>
      <c r="C57" s="36">
        <v>284533</v>
      </c>
      <c r="D57" s="36">
        <v>155254</v>
      </c>
      <c r="E57" s="37">
        <v>403638</v>
      </c>
    </row>
    <row r="58" spans="1:7" x14ac:dyDescent="0.25">
      <c r="A58" s="24"/>
      <c r="B58" s="4" t="s">
        <v>6</v>
      </c>
      <c r="C58" s="36">
        <v>133594</v>
      </c>
      <c r="D58" s="36">
        <v>61379</v>
      </c>
      <c r="E58" s="37">
        <v>199826</v>
      </c>
    </row>
    <row r="59" spans="1:7" x14ac:dyDescent="0.25">
      <c r="A59" s="24"/>
      <c r="B59" s="5" t="s">
        <v>7</v>
      </c>
      <c r="C59" s="36">
        <v>418127</v>
      </c>
      <c r="D59" s="36">
        <v>216633</v>
      </c>
      <c r="E59" s="37">
        <v>603464</v>
      </c>
    </row>
    <row r="60" spans="1:7" x14ac:dyDescent="0.25">
      <c r="A60" s="24"/>
      <c r="B60" s="4" t="s">
        <v>1</v>
      </c>
      <c r="C60" s="30"/>
      <c r="D60" s="30"/>
      <c r="E60" s="31"/>
    </row>
    <row r="61" spans="1:7" ht="15.75" thickBot="1" x14ac:dyDescent="0.3">
      <c r="A61" s="25"/>
      <c r="B61" s="26" t="s">
        <v>0</v>
      </c>
      <c r="C61" s="38">
        <v>28779</v>
      </c>
      <c r="D61" s="38">
        <v>14270</v>
      </c>
      <c r="E61" s="39">
        <v>42071</v>
      </c>
    </row>
    <row r="62" spans="1:7" x14ac:dyDescent="0.25">
      <c r="A62" s="22">
        <v>2020</v>
      </c>
      <c r="B62" s="23" t="s">
        <v>8</v>
      </c>
      <c r="C62" s="29"/>
      <c r="D62" s="29"/>
      <c r="E62" s="28"/>
    </row>
    <row r="63" spans="1:7" x14ac:dyDescent="0.25">
      <c r="A63" s="24"/>
      <c r="B63" s="5" t="s">
        <v>5</v>
      </c>
      <c r="C63" s="36">
        <v>254625</v>
      </c>
      <c r="D63" s="36">
        <v>137460</v>
      </c>
      <c r="E63" s="37">
        <v>363820</v>
      </c>
    </row>
    <row r="64" spans="1:7" x14ac:dyDescent="0.25">
      <c r="A64" s="24"/>
      <c r="B64" s="4" t="s">
        <v>6</v>
      </c>
      <c r="C64" s="36">
        <v>117816</v>
      </c>
      <c r="D64" s="36">
        <v>54405</v>
      </c>
      <c r="E64" s="37">
        <v>176829</v>
      </c>
    </row>
    <row r="65" spans="1:5" x14ac:dyDescent="0.25">
      <c r="A65" s="24"/>
      <c r="B65" s="5" t="s">
        <v>7</v>
      </c>
      <c r="C65" s="36">
        <v>372442</v>
      </c>
      <c r="D65" s="36">
        <v>191864</v>
      </c>
      <c r="E65" s="37">
        <v>540649</v>
      </c>
    </row>
    <row r="66" spans="1:5" x14ac:dyDescent="0.25">
      <c r="A66" s="24"/>
      <c r="B66" s="4" t="s">
        <v>1</v>
      </c>
      <c r="C66" s="30"/>
      <c r="D66" s="30"/>
      <c r="E66" s="31"/>
    </row>
    <row r="67" spans="1:5" ht="15.75" thickBot="1" x14ac:dyDescent="0.3">
      <c r="A67" s="25"/>
      <c r="B67" s="26" t="s">
        <v>0</v>
      </c>
      <c r="C67" s="38">
        <v>26021</v>
      </c>
      <c r="D67" s="38">
        <v>12758</v>
      </c>
      <c r="E67" s="39">
        <v>38339</v>
      </c>
    </row>
    <row r="68" spans="1:5" x14ac:dyDescent="0.25">
      <c r="A68" s="22">
        <v>2021</v>
      </c>
      <c r="B68" s="23" t="s">
        <v>8</v>
      </c>
      <c r="C68" s="29"/>
      <c r="D68" s="29"/>
      <c r="E68" s="28"/>
    </row>
    <row r="69" spans="1:5" x14ac:dyDescent="0.25">
      <c r="A69" s="24"/>
      <c r="B69" s="5" t="s">
        <v>5</v>
      </c>
      <c r="C69" s="36">
        <v>276118</v>
      </c>
      <c r="D69" s="36">
        <v>149608</v>
      </c>
      <c r="E69" s="37">
        <v>392843</v>
      </c>
    </row>
    <row r="70" spans="1:5" x14ac:dyDescent="0.25">
      <c r="A70" s="24"/>
      <c r="B70" s="4" t="s">
        <v>6</v>
      </c>
      <c r="C70" s="36">
        <v>129265</v>
      </c>
      <c r="D70" s="36">
        <v>60447</v>
      </c>
      <c r="E70" s="37">
        <v>192567</v>
      </c>
    </row>
    <row r="71" spans="1:5" x14ac:dyDescent="0.25">
      <c r="A71" s="24"/>
      <c r="B71" s="5" t="s">
        <v>7</v>
      </c>
      <c r="C71" s="36">
        <v>405383</v>
      </c>
      <c r="D71" s="36">
        <v>210055</v>
      </c>
      <c r="E71" s="37">
        <v>585410</v>
      </c>
    </row>
    <row r="72" spans="1:5" x14ac:dyDescent="0.25">
      <c r="A72" s="24"/>
      <c r="B72" s="4" t="s">
        <v>1</v>
      </c>
      <c r="C72" s="30"/>
      <c r="D72" s="30"/>
      <c r="E72" s="31"/>
    </row>
    <row r="73" spans="1:5" ht="15.75" thickBot="1" x14ac:dyDescent="0.3">
      <c r="A73" s="25"/>
      <c r="B73" s="26" t="s">
        <v>0</v>
      </c>
      <c r="C73" s="38">
        <v>28629</v>
      </c>
      <c r="D73" s="38">
        <v>14057</v>
      </c>
      <c r="E73" s="39">
        <v>42005</v>
      </c>
    </row>
    <row r="74" spans="1:5" x14ac:dyDescent="0.25">
      <c r="A74" s="22">
        <v>2022</v>
      </c>
      <c r="B74" s="23" t="s">
        <v>8</v>
      </c>
      <c r="C74" s="29"/>
      <c r="D74" s="29"/>
      <c r="E74" s="28"/>
    </row>
    <row r="75" spans="1:5" x14ac:dyDescent="0.25">
      <c r="A75" s="24"/>
      <c r="B75" s="5" t="s">
        <v>5</v>
      </c>
      <c r="C75" s="36">
        <v>254628</v>
      </c>
      <c r="D75" s="36">
        <v>135112</v>
      </c>
      <c r="E75" s="37">
        <v>366124</v>
      </c>
    </row>
    <row r="76" spans="1:5" x14ac:dyDescent="0.25">
      <c r="A76" s="24"/>
      <c r="B76" s="4" t="s">
        <v>6</v>
      </c>
      <c r="C76" s="36">
        <v>111916</v>
      </c>
      <c r="D76" s="36">
        <v>52570</v>
      </c>
      <c r="E76" s="37">
        <v>167236</v>
      </c>
    </row>
    <row r="77" spans="1:5" x14ac:dyDescent="0.25">
      <c r="A77" s="24"/>
      <c r="B77" s="5" t="s">
        <v>7</v>
      </c>
      <c r="C77" s="36">
        <v>366544</v>
      </c>
      <c r="D77" s="36">
        <v>187682</v>
      </c>
      <c r="E77" s="37">
        <v>533360</v>
      </c>
    </row>
    <row r="78" spans="1:5" x14ac:dyDescent="0.25">
      <c r="A78" s="24"/>
      <c r="B78" s="4" t="s">
        <v>1</v>
      </c>
      <c r="C78" s="30"/>
      <c r="D78" s="30"/>
      <c r="E78" s="31"/>
    </row>
    <row r="79" spans="1:5" ht="15.75" thickBot="1" x14ac:dyDescent="0.3">
      <c r="A79" s="25"/>
      <c r="B79" s="26" t="s">
        <v>0</v>
      </c>
      <c r="C79" s="38">
        <v>27104</v>
      </c>
      <c r="D79" s="38">
        <v>12948</v>
      </c>
      <c r="E79" s="39">
        <v>40270</v>
      </c>
    </row>
    <row r="80" spans="1:5" x14ac:dyDescent="0.25">
      <c r="A80" s="22">
        <v>2023</v>
      </c>
      <c r="B80" s="23" t="s">
        <v>8</v>
      </c>
      <c r="C80" s="29"/>
      <c r="D80" s="29"/>
      <c r="E80" s="28"/>
    </row>
    <row r="81" spans="1:5" x14ac:dyDescent="0.25">
      <c r="A81" s="24"/>
      <c r="B81" s="5" t="s">
        <v>5</v>
      </c>
      <c r="C81" s="36">
        <v>185937</v>
      </c>
      <c r="D81" s="36">
        <v>97651</v>
      </c>
      <c r="E81" s="37">
        <v>270444</v>
      </c>
    </row>
    <row r="82" spans="1:5" x14ac:dyDescent="0.25">
      <c r="A82" s="24"/>
      <c r="B82" s="4" t="s">
        <v>6</v>
      </c>
      <c r="C82" s="36">
        <v>83146</v>
      </c>
      <c r="D82" s="36">
        <v>38720</v>
      </c>
      <c r="E82" s="37">
        <v>125751</v>
      </c>
    </row>
    <row r="83" spans="1:5" x14ac:dyDescent="0.25">
      <c r="A83" s="24"/>
      <c r="B83" s="5" t="s">
        <v>7</v>
      </c>
      <c r="C83" s="36">
        <v>269082</v>
      </c>
      <c r="D83" s="36">
        <v>136372</v>
      </c>
      <c r="E83" s="37">
        <v>396195</v>
      </c>
    </row>
    <row r="84" spans="1:5" x14ac:dyDescent="0.25">
      <c r="A84" s="24"/>
      <c r="B84" s="4" t="s">
        <v>1</v>
      </c>
      <c r="C84" s="30"/>
      <c r="D84" s="30"/>
      <c r="E84" s="31"/>
    </row>
    <row r="85" spans="1:5" ht="15.75" thickBot="1" x14ac:dyDescent="0.3">
      <c r="A85" s="25"/>
      <c r="B85" s="26" t="s">
        <v>0</v>
      </c>
      <c r="C85" s="38">
        <v>19535</v>
      </c>
      <c r="D85" s="38">
        <v>9196</v>
      </c>
      <c r="E85" s="39">
        <v>29441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B553-BD31-495A-8C9F-7021083E44F5}">
  <dimension ref="A1:J57"/>
  <sheetViews>
    <sheetView workbookViewId="0">
      <selection activeCell="H54" sqref="H54"/>
    </sheetView>
  </sheetViews>
  <sheetFormatPr baseColWidth="10" defaultColWidth="11.42578125" defaultRowHeight="15" x14ac:dyDescent="0.25"/>
  <cols>
    <col min="1" max="1" width="25" style="20" bestFit="1" customWidth="1"/>
    <col min="2" max="2" width="6.85546875" style="20" bestFit="1" customWidth="1"/>
    <col min="3" max="3" width="21.85546875" style="20" bestFit="1" customWidth="1"/>
    <col min="4" max="4" width="13" style="20" bestFit="1" customWidth="1"/>
    <col min="5" max="5" width="12.5703125" style="20" bestFit="1" customWidth="1"/>
    <col min="6" max="6" width="11.85546875" style="20" bestFit="1" customWidth="1"/>
    <col min="7" max="16384" width="11.42578125" style="20"/>
  </cols>
  <sheetData>
    <row r="1" spans="1:10" x14ac:dyDescent="0.25">
      <c r="A1" s="40" t="s">
        <v>16</v>
      </c>
      <c r="B1" s="40" t="s">
        <v>17</v>
      </c>
      <c r="C1" s="40" t="s">
        <v>18</v>
      </c>
      <c r="D1" s="40" t="s">
        <v>19</v>
      </c>
      <c r="E1" s="40" t="s">
        <v>20</v>
      </c>
      <c r="F1" s="40" t="s">
        <v>21</v>
      </c>
    </row>
    <row r="2" spans="1:10" x14ac:dyDescent="0.25">
      <c r="A2" s="20" t="s">
        <v>22</v>
      </c>
      <c r="B2" s="20">
        <v>2010</v>
      </c>
      <c r="C2" s="20" t="s">
        <v>23</v>
      </c>
      <c r="D2" s="41">
        <v>494934.30923022982</v>
      </c>
      <c r="E2" s="41">
        <v>313081.53870663373</v>
      </c>
      <c r="F2" s="41">
        <v>655051.53292603442</v>
      </c>
      <c r="H2" s="41"/>
      <c r="I2" s="41"/>
      <c r="J2" s="41"/>
    </row>
    <row r="3" spans="1:10" x14ac:dyDescent="0.25">
      <c r="A3" s="20" t="s">
        <v>22</v>
      </c>
      <c r="B3" s="20">
        <v>2010</v>
      </c>
      <c r="C3" s="20" t="s">
        <v>24</v>
      </c>
      <c r="D3" s="41">
        <v>205195.39941150241</v>
      </c>
      <c r="E3" s="41">
        <v>97703.161689270128</v>
      </c>
      <c r="F3" s="41">
        <v>295289.18201685307</v>
      </c>
      <c r="H3" s="41"/>
      <c r="I3" s="41"/>
      <c r="J3" s="41"/>
    </row>
    <row r="4" spans="1:10" x14ac:dyDescent="0.25">
      <c r="A4" s="20" t="s">
        <v>22</v>
      </c>
      <c r="B4" s="20">
        <v>2010</v>
      </c>
      <c r="C4" s="20" t="s">
        <v>25</v>
      </c>
      <c r="D4" s="41">
        <v>700129.70864173211</v>
      </c>
      <c r="E4" s="41">
        <v>410784.70039590378</v>
      </c>
      <c r="F4" s="41">
        <v>950340.71494288743</v>
      </c>
      <c r="H4" s="41"/>
      <c r="I4" s="41"/>
      <c r="J4" s="41"/>
    </row>
    <row r="5" spans="1:10" x14ac:dyDescent="0.25">
      <c r="A5" s="20" t="s">
        <v>22</v>
      </c>
      <c r="B5" s="20">
        <v>2010</v>
      </c>
      <c r="C5" s="20" t="s">
        <v>0</v>
      </c>
      <c r="D5" s="41">
        <v>44733.305987968459</v>
      </c>
      <c r="E5" s="41">
        <v>27271.117460233123</v>
      </c>
      <c r="F5" s="41">
        <v>59881.619407422302</v>
      </c>
      <c r="H5" s="41"/>
      <c r="I5" s="41"/>
      <c r="J5" s="41"/>
    </row>
    <row r="6" spans="1:10" x14ac:dyDescent="0.25">
      <c r="A6" s="20" t="s">
        <v>22</v>
      </c>
      <c r="B6" s="20">
        <v>2011</v>
      </c>
      <c r="C6" s="20" t="s">
        <v>23</v>
      </c>
      <c r="D6" s="41">
        <v>465173.04198330891</v>
      </c>
      <c r="E6" s="41">
        <v>290451.5880170156</v>
      </c>
      <c r="F6" s="41">
        <v>619388.61224759184</v>
      </c>
      <c r="H6" s="41"/>
      <c r="I6" s="41"/>
      <c r="J6" s="41"/>
    </row>
    <row r="7" spans="1:10" x14ac:dyDescent="0.25">
      <c r="A7" s="20" t="s">
        <v>22</v>
      </c>
      <c r="B7" s="20">
        <v>2011</v>
      </c>
      <c r="C7" s="20" t="s">
        <v>24</v>
      </c>
      <c r="D7" s="41">
        <v>195929.5897466382</v>
      </c>
      <c r="E7" s="41">
        <v>92791.583412859472</v>
      </c>
      <c r="F7" s="41">
        <v>282948.56597932405</v>
      </c>
      <c r="H7" s="41"/>
      <c r="I7" s="41"/>
      <c r="J7" s="41"/>
    </row>
    <row r="8" spans="1:10" x14ac:dyDescent="0.25">
      <c r="A8" s="20" t="s">
        <v>22</v>
      </c>
      <c r="B8" s="20">
        <v>2011</v>
      </c>
      <c r="C8" s="20" t="s">
        <v>25</v>
      </c>
      <c r="D8" s="41">
        <v>661102.63172994705</v>
      </c>
      <c r="E8" s="41">
        <v>383243.17142987519</v>
      </c>
      <c r="F8" s="41">
        <v>902337.178226916</v>
      </c>
      <c r="H8" s="41"/>
      <c r="I8" s="41"/>
      <c r="J8" s="41"/>
    </row>
    <row r="9" spans="1:10" x14ac:dyDescent="0.25">
      <c r="A9" s="20" t="s">
        <v>22</v>
      </c>
      <c r="B9" s="20">
        <v>2011</v>
      </c>
      <c r="C9" s="20" t="s">
        <v>0</v>
      </c>
      <c r="D9" s="41">
        <v>42727.717652764055</v>
      </c>
      <c r="E9" s="41">
        <v>25571.897096305394</v>
      </c>
      <c r="F9" s="41">
        <v>57640.818293966418</v>
      </c>
      <c r="H9" s="41"/>
      <c r="I9" s="41"/>
      <c r="J9" s="41"/>
    </row>
    <row r="10" spans="1:10" x14ac:dyDescent="0.25">
      <c r="A10" s="20" t="s">
        <v>22</v>
      </c>
      <c r="B10" s="20">
        <v>2012</v>
      </c>
      <c r="C10" s="20" t="s">
        <v>23</v>
      </c>
      <c r="D10" s="41">
        <v>375925.96683492936</v>
      </c>
      <c r="E10" s="41">
        <v>228840.06908272457</v>
      </c>
      <c r="F10" s="41">
        <v>508068.52023112553</v>
      </c>
      <c r="H10" s="41"/>
      <c r="I10" s="41"/>
      <c r="J10" s="41"/>
    </row>
    <row r="11" spans="1:10" x14ac:dyDescent="0.25">
      <c r="A11" s="20" t="s">
        <v>22</v>
      </c>
      <c r="B11" s="20">
        <v>2012</v>
      </c>
      <c r="C11" s="20" t="s">
        <v>24</v>
      </c>
      <c r="D11" s="41">
        <v>163272.38017680435</v>
      </c>
      <c r="E11" s="41">
        <v>75216.278837899226</v>
      </c>
      <c r="F11" s="41">
        <v>240094.93555920201</v>
      </c>
      <c r="H11" s="41"/>
      <c r="I11" s="41"/>
      <c r="J11" s="41"/>
    </row>
    <row r="12" spans="1:10" x14ac:dyDescent="0.25">
      <c r="A12" s="20" t="s">
        <v>22</v>
      </c>
      <c r="B12" s="20">
        <v>2012</v>
      </c>
      <c r="C12" s="20" t="s">
        <v>25</v>
      </c>
      <c r="D12" s="41">
        <v>539198.3470117338</v>
      </c>
      <c r="E12" s="41">
        <v>304056.34792062372</v>
      </c>
      <c r="F12" s="41">
        <v>748163.45579032751</v>
      </c>
      <c r="H12" s="41"/>
      <c r="I12" s="41"/>
      <c r="J12" s="41"/>
    </row>
    <row r="13" spans="1:10" x14ac:dyDescent="0.25">
      <c r="A13" s="20" t="s">
        <v>22</v>
      </c>
      <c r="B13" s="20">
        <v>2012</v>
      </c>
      <c r="C13" s="20" t="s">
        <v>0</v>
      </c>
      <c r="D13" s="41">
        <v>35344.039929515609</v>
      </c>
      <c r="E13" s="41">
        <v>20434.455717798457</v>
      </c>
      <c r="F13" s="41">
        <v>48578.937651625376</v>
      </c>
      <c r="H13" s="41"/>
      <c r="I13" s="41"/>
      <c r="J13" s="41"/>
    </row>
    <row r="14" spans="1:10" x14ac:dyDescent="0.25">
      <c r="A14" s="20" t="s">
        <v>22</v>
      </c>
      <c r="B14" s="20">
        <v>2013</v>
      </c>
      <c r="C14" s="20" t="s">
        <v>23</v>
      </c>
      <c r="D14" s="41">
        <v>421900.46391913068</v>
      </c>
      <c r="E14" s="41">
        <v>254660.0857179611</v>
      </c>
      <c r="F14" s="41">
        <v>570798.04557006375</v>
      </c>
      <c r="H14" s="41"/>
      <c r="I14" s="41"/>
      <c r="J14" s="41"/>
    </row>
    <row r="15" spans="1:10" x14ac:dyDescent="0.25">
      <c r="A15" s="20" t="s">
        <v>22</v>
      </c>
      <c r="B15" s="20">
        <v>2013</v>
      </c>
      <c r="C15" s="20" t="s">
        <v>24</v>
      </c>
      <c r="D15" s="41">
        <v>177767.99762812446</v>
      </c>
      <c r="E15" s="41">
        <v>82341.666106388802</v>
      </c>
      <c r="F15" s="41">
        <v>260090.76904061955</v>
      </c>
      <c r="H15" s="41"/>
      <c r="I15" s="41"/>
      <c r="J15" s="41"/>
    </row>
    <row r="16" spans="1:10" x14ac:dyDescent="0.25">
      <c r="A16" s="20" t="s">
        <v>22</v>
      </c>
      <c r="B16" s="20">
        <v>2013</v>
      </c>
      <c r="C16" s="20" t="s">
        <v>25</v>
      </c>
      <c r="D16" s="41">
        <v>599668.46154725505</v>
      </c>
      <c r="E16" s="41">
        <v>337001.75182434992</v>
      </c>
      <c r="F16" s="41">
        <v>830888.81461068336</v>
      </c>
      <c r="H16" s="41"/>
      <c r="I16" s="41"/>
      <c r="J16" s="41"/>
    </row>
    <row r="17" spans="1:10" x14ac:dyDescent="0.25">
      <c r="A17" s="20" t="s">
        <v>22</v>
      </c>
      <c r="B17" s="20">
        <v>2013</v>
      </c>
      <c r="C17" s="20" t="s">
        <v>0</v>
      </c>
      <c r="D17" s="41">
        <v>39816.305994834351</v>
      </c>
      <c r="E17" s="41">
        <v>22687.649730365923</v>
      </c>
      <c r="F17" s="41">
        <v>54856.758065715978</v>
      </c>
      <c r="H17" s="41"/>
      <c r="I17" s="41"/>
      <c r="J17" s="41"/>
    </row>
    <row r="18" spans="1:10" x14ac:dyDescent="0.25">
      <c r="A18" s="20" t="s">
        <v>22</v>
      </c>
      <c r="B18" s="20">
        <v>2014</v>
      </c>
      <c r="C18" s="20" t="s">
        <v>23</v>
      </c>
      <c r="D18" s="41">
        <v>398518.08678510308</v>
      </c>
      <c r="E18" s="41">
        <v>239118.50968376038</v>
      </c>
      <c r="F18" s="41">
        <v>540563.81470032095</v>
      </c>
      <c r="H18" s="41"/>
      <c r="I18" s="41"/>
      <c r="J18" s="41"/>
    </row>
    <row r="19" spans="1:10" x14ac:dyDescent="0.25">
      <c r="A19" s="20" t="s">
        <v>22</v>
      </c>
      <c r="B19" s="20">
        <v>2014</v>
      </c>
      <c r="C19" s="20" t="s">
        <v>24</v>
      </c>
      <c r="D19" s="41">
        <v>178349.28644910626</v>
      </c>
      <c r="E19" s="41">
        <v>82402.293641774711</v>
      </c>
      <c r="F19" s="41">
        <v>261291.93381351989</v>
      </c>
      <c r="H19" s="41"/>
      <c r="I19" s="41"/>
      <c r="J19" s="41"/>
    </row>
    <row r="20" spans="1:10" x14ac:dyDescent="0.25">
      <c r="A20" s="20" t="s">
        <v>22</v>
      </c>
      <c r="B20" s="20">
        <v>2014</v>
      </c>
      <c r="C20" s="20" t="s">
        <v>25</v>
      </c>
      <c r="D20" s="41">
        <v>576867.37323420937</v>
      </c>
      <c r="E20" s="41">
        <v>321520.80332553521</v>
      </c>
      <c r="F20" s="41">
        <v>801855.74851384095</v>
      </c>
      <c r="H20" s="41"/>
      <c r="I20" s="41"/>
      <c r="J20" s="41"/>
    </row>
    <row r="21" spans="1:10" x14ac:dyDescent="0.25">
      <c r="A21" s="20" t="s">
        <v>22</v>
      </c>
      <c r="B21" s="20">
        <v>2014</v>
      </c>
      <c r="C21" s="20" t="s">
        <v>0</v>
      </c>
      <c r="D21" s="41">
        <v>37792.711918643545</v>
      </c>
      <c r="E21" s="41">
        <v>21322.451301839155</v>
      </c>
      <c r="F21" s="41">
        <v>52267.060705131269</v>
      </c>
      <c r="H21" s="41"/>
      <c r="I21" s="41"/>
      <c r="J21" s="41"/>
    </row>
    <row r="22" spans="1:10" x14ac:dyDescent="0.25">
      <c r="A22" s="20" t="s">
        <v>22</v>
      </c>
      <c r="B22" s="20">
        <v>2015</v>
      </c>
      <c r="C22" s="20" t="s">
        <v>23</v>
      </c>
      <c r="D22" s="41">
        <v>383084.5325713901</v>
      </c>
      <c r="E22" s="41">
        <v>224207.81551840564</v>
      </c>
      <c r="F22" s="41">
        <v>525890.9393331277</v>
      </c>
      <c r="H22" s="41"/>
      <c r="I22" s="41"/>
      <c r="J22" s="41"/>
    </row>
    <row r="23" spans="1:10" x14ac:dyDescent="0.25">
      <c r="A23" s="20" t="s">
        <v>22</v>
      </c>
      <c r="B23" s="20">
        <v>2015</v>
      </c>
      <c r="C23" s="20" t="s">
        <v>24</v>
      </c>
      <c r="D23" s="41">
        <v>163286.28440952825</v>
      </c>
      <c r="E23" s="41">
        <v>74297.138623278282</v>
      </c>
      <c r="F23" s="41">
        <v>241600.98021966976</v>
      </c>
      <c r="H23" s="41"/>
      <c r="I23" s="41"/>
      <c r="J23" s="41"/>
    </row>
    <row r="24" spans="1:10" x14ac:dyDescent="0.25">
      <c r="A24" s="20" t="s">
        <v>22</v>
      </c>
      <c r="B24" s="20">
        <v>2015</v>
      </c>
      <c r="C24" s="20" t="s">
        <v>25</v>
      </c>
      <c r="D24" s="41">
        <v>546370.8169809184</v>
      </c>
      <c r="E24" s="41">
        <v>298504.95414168393</v>
      </c>
      <c r="F24" s="41">
        <v>767491.91955279745</v>
      </c>
      <c r="H24" s="41"/>
      <c r="I24" s="41"/>
      <c r="J24" s="41"/>
    </row>
    <row r="25" spans="1:10" x14ac:dyDescent="0.25">
      <c r="A25" s="20" t="s">
        <v>22</v>
      </c>
      <c r="B25" s="20">
        <v>2015</v>
      </c>
      <c r="C25" s="20" t="s">
        <v>0</v>
      </c>
      <c r="D25" s="41">
        <v>37047.621966975916</v>
      </c>
      <c r="E25" s="41">
        <v>20174.537406565949</v>
      </c>
      <c r="F25" s="41">
        <v>52038.729130569089</v>
      </c>
      <c r="H25" s="41"/>
      <c r="I25" s="41"/>
      <c r="J25" s="41"/>
    </row>
    <row r="26" spans="1:10" x14ac:dyDescent="0.25">
      <c r="A26" s="20" t="s">
        <v>22</v>
      </c>
      <c r="B26" s="20">
        <v>2016</v>
      </c>
      <c r="C26" s="20" t="s">
        <v>23</v>
      </c>
      <c r="D26" s="41">
        <v>363204.04219044128</v>
      </c>
      <c r="E26" s="41">
        <v>209968.47267624174</v>
      </c>
      <c r="F26" s="41">
        <v>501272.29856075894</v>
      </c>
      <c r="H26" s="41"/>
      <c r="I26" s="41"/>
      <c r="J26" s="41"/>
    </row>
    <row r="27" spans="1:10" x14ac:dyDescent="0.25">
      <c r="A27" s="20" t="s">
        <v>22</v>
      </c>
      <c r="B27" s="20">
        <v>2016</v>
      </c>
      <c r="C27" s="20" t="s">
        <v>24</v>
      </c>
      <c r="D27" s="41">
        <v>160511.56460127566</v>
      </c>
      <c r="E27" s="41">
        <v>72683.154005612334</v>
      </c>
      <c r="F27" s="41">
        <v>238156.5398843158</v>
      </c>
      <c r="H27" s="41"/>
      <c r="I27" s="41"/>
      <c r="J27" s="41"/>
    </row>
    <row r="28" spans="1:10" x14ac:dyDescent="0.25">
      <c r="A28" s="20" t="s">
        <v>22</v>
      </c>
      <c r="B28" s="20">
        <v>2016</v>
      </c>
      <c r="C28" s="20" t="s">
        <v>25</v>
      </c>
      <c r="D28" s="41">
        <v>523715.606791717</v>
      </c>
      <c r="E28" s="41">
        <v>282651.62668185408</v>
      </c>
      <c r="F28" s="41">
        <v>739428.83844507474</v>
      </c>
      <c r="H28" s="41"/>
      <c r="I28" s="41"/>
      <c r="J28" s="41"/>
    </row>
    <row r="29" spans="1:10" x14ac:dyDescent="0.25">
      <c r="A29" s="20" t="s">
        <v>22</v>
      </c>
      <c r="B29" s="20">
        <v>2016</v>
      </c>
      <c r="C29" s="20" t="s">
        <v>0</v>
      </c>
      <c r="D29" s="41">
        <v>35368.177507945511</v>
      </c>
      <c r="E29" s="41">
        <v>18928.27108394602</v>
      </c>
      <c r="F29" s="41">
        <v>50018.34757447939</v>
      </c>
      <c r="H29" s="41"/>
      <c r="I29" s="41"/>
      <c r="J29" s="41"/>
    </row>
    <row r="30" spans="1:10" x14ac:dyDescent="0.25">
      <c r="A30" s="20" t="s">
        <v>22</v>
      </c>
      <c r="B30" s="20">
        <v>2017</v>
      </c>
      <c r="C30" s="20" t="s">
        <v>23</v>
      </c>
      <c r="D30" s="41">
        <v>359901.95606516255</v>
      </c>
      <c r="E30" s="41">
        <v>203953.97411874999</v>
      </c>
      <c r="F30" s="41">
        <v>500971.13193483627</v>
      </c>
      <c r="H30" s="41"/>
      <c r="I30" s="41"/>
      <c r="J30" s="41"/>
    </row>
    <row r="31" spans="1:10" x14ac:dyDescent="0.25">
      <c r="A31" s="20" t="s">
        <v>22</v>
      </c>
      <c r="B31" s="20">
        <v>2017</v>
      </c>
      <c r="C31" s="20" t="s">
        <v>24</v>
      </c>
      <c r="D31" s="41">
        <v>154972.91762767691</v>
      </c>
      <c r="E31" s="41">
        <v>69608.023660035338</v>
      </c>
      <c r="F31" s="41">
        <v>231068.62397888725</v>
      </c>
      <c r="H31" s="41"/>
      <c r="I31" s="41"/>
      <c r="J31" s="41"/>
    </row>
    <row r="32" spans="1:10" x14ac:dyDescent="0.25">
      <c r="A32" s="20" t="s">
        <v>22</v>
      </c>
      <c r="B32" s="20">
        <v>2017</v>
      </c>
      <c r="C32" s="20" t="s">
        <v>25</v>
      </c>
      <c r="D32" s="41">
        <v>514874.87369283946</v>
      </c>
      <c r="E32" s="41">
        <v>273561.99777878536</v>
      </c>
      <c r="F32" s="41">
        <v>732039.75591372349</v>
      </c>
      <c r="H32" s="41"/>
      <c r="I32" s="41"/>
      <c r="J32" s="41"/>
    </row>
    <row r="33" spans="1:10" x14ac:dyDescent="0.25">
      <c r="A33" s="20" t="s">
        <v>22</v>
      </c>
      <c r="B33" s="20">
        <v>2017</v>
      </c>
      <c r="C33" s="20" t="s">
        <v>0</v>
      </c>
      <c r="D33" s="41">
        <v>35763.101828557526</v>
      </c>
      <c r="E33" s="41">
        <v>18651.189969634077</v>
      </c>
      <c r="F33" s="41">
        <v>51093.695375184019</v>
      </c>
      <c r="H33" s="41"/>
      <c r="I33" s="41"/>
      <c r="J33" s="41"/>
    </row>
    <row r="34" spans="1:10" x14ac:dyDescent="0.25">
      <c r="A34" s="20" t="s">
        <v>22</v>
      </c>
      <c r="B34" s="20">
        <v>2018</v>
      </c>
      <c r="C34" s="20" t="s">
        <v>23</v>
      </c>
      <c r="D34" s="41">
        <v>384853.54707332543</v>
      </c>
      <c r="E34" s="41">
        <v>214217.46267414701</v>
      </c>
      <c r="F34" s="41">
        <v>538511.51508302125</v>
      </c>
      <c r="H34" s="41"/>
      <c r="I34" s="41"/>
      <c r="J34" s="41"/>
    </row>
    <row r="35" spans="1:10" x14ac:dyDescent="0.25">
      <c r="A35" s="20" t="s">
        <v>22</v>
      </c>
      <c r="B35" s="20">
        <v>2018</v>
      </c>
      <c r="C35" s="20" t="s">
        <v>24</v>
      </c>
      <c r="D35" s="41">
        <v>170334.17975945515</v>
      </c>
      <c r="E35" s="41">
        <v>78723.135418018195</v>
      </c>
      <c r="F35" s="41">
        <v>251848.20053210313</v>
      </c>
      <c r="H35" s="41"/>
      <c r="I35" s="41"/>
      <c r="J35" s="41"/>
    </row>
    <row r="36" spans="1:10" x14ac:dyDescent="0.25">
      <c r="A36" s="20" t="s">
        <v>22</v>
      </c>
      <c r="B36" s="20">
        <v>2018</v>
      </c>
      <c r="C36" s="20" t="s">
        <v>25</v>
      </c>
      <c r="D36" s="41">
        <v>555187.72683278052</v>
      </c>
      <c r="E36" s="41">
        <v>292940.59809216525</v>
      </c>
      <c r="F36" s="41">
        <v>790359.71561512444</v>
      </c>
      <c r="H36" s="41"/>
      <c r="I36" s="41"/>
      <c r="J36" s="41"/>
    </row>
    <row r="37" spans="1:10" x14ac:dyDescent="0.25">
      <c r="A37" s="20" t="s">
        <v>22</v>
      </c>
      <c r="B37" s="20">
        <v>2018</v>
      </c>
      <c r="C37" s="20" t="s">
        <v>0</v>
      </c>
      <c r="D37" s="41">
        <v>38365.344526785993</v>
      </c>
      <c r="E37" s="41">
        <v>19521.889879739272</v>
      </c>
      <c r="F37" s="41">
        <v>55164.071525055311</v>
      </c>
      <c r="H37" s="41"/>
      <c r="I37" s="41"/>
      <c r="J37" s="41"/>
    </row>
    <row r="38" spans="1:10" x14ac:dyDescent="0.25">
      <c r="A38" s="20" t="s">
        <v>22</v>
      </c>
      <c r="B38" s="20">
        <v>2019</v>
      </c>
      <c r="C38" s="20" t="s">
        <v>23</v>
      </c>
      <c r="D38" s="41">
        <v>284533.06683241791</v>
      </c>
      <c r="E38" s="41">
        <v>155254.27488005313</v>
      </c>
      <c r="F38" s="41">
        <v>403638.02839280752</v>
      </c>
      <c r="H38" s="41"/>
      <c r="I38" s="41"/>
      <c r="J38" s="41"/>
    </row>
    <row r="39" spans="1:10" x14ac:dyDescent="0.25">
      <c r="A39" s="20" t="s">
        <v>22</v>
      </c>
      <c r="B39" s="20">
        <v>2019</v>
      </c>
      <c r="C39" s="20" t="s">
        <v>24</v>
      </c>
      <c r="D39" s="41">
        <v>133594.10666435902</v>
      </c>
      <c r="E39" s="41">
        <v>61379.108060615108</v>
      </c>
      <c r="F39" s="41">
        <v>199825.91192172971</v>
      </c>
      <c r="H39" s="41"/>
      <c r="I39" s="41"/>
      <c r="J39" s="41"/>
    </row>
    <row r="40" spans="1:10" x14ac:dyDescent="0.25">
      <c r="A40" s="20" t="s">
        <v>22</v>
      </c>
      <c r="B40" s="20">
        <v>2019</v>
      </c>
      <c r="C40" s="20" t="s">
        <v>25</v>
      </c>
      <c r="D40" s="41">
        <v>418127.17349677684</v>
      </c>
      <c r="E40" s="41">
        <v>216633.38294066821</v>
      </c>
      <c r="F40" s="41">
        <v>603463.94031453726</v>
      </c>
      <c r="H40" s="41"/>
      <c r="I40" s="41"/>
      <c r="J40" s="41"/>
    </row>
    <row r="41" spans="1:10" x14ac:dyDescent="0.25">
      <c r="A41" s="20" t="s">
        <v>22</v>
      </c>
      <c r="B41" s="20">
        <v>2019</v>
      </c>
      <c r="C41" s="20" t="s">
        <v>0</v>
      </c>
      <c r="D41" s="41">
        <v>28778.9670514588</v>
      </c>
      <c r="E41" s="41">
        <v>14270.389401064673</v>
      </c>
      <c r="F41" s="41">
        <v>42071.327391681974</v>
      </c>
      <c r="H41" s="41"/>
      <c r="I41" s="41"/>
      <c r="J41" s="41"/>
    </row>
    <row r="42" spans="1:10" x14ac:dyDescent="0.25">
      <c r="A42" s="20" t="s">
        <v>22</v>
      </c>
      <c r="B42" s="20">
        <v>2020</v>
      </c>
      <c r="C42" s="20" t="s">
        <v>23</v>
      </c>
      <c r="D42" s="41">
        <v>254625.06458264485</v>
      </c>
      <c r="E42" s="41">
        <v>137459.59948084402</v>
      </c>
      <c r="F42" s="41">
        <v>363819.89426847128</v>
      </c>
      <c r="H42" s="41"/>
      <c r="I42" s="41"/>
      <c r="J42" s="41"/>
    </row>
    <row r="43" spans="1:10" x14ac:dyDescent="0.25">
      <c r="A43" s="20" t="s">
        <v>22</v>
      </c>
      <c r="B43" s="20">
        <v>2020</v>
      </c>
      <c r="C43" s="20" t="s">
        <v>24</v>
      </c>
      <c r="D43" s="41">
        <v>117816.48749590319</v>
      </c>
      <c r="E43" s="41">
        <v>54404.690142946391</v>
      </c>
      <c r="F43" s="41">
        <v>176829.02680669399</v>
      </c>
      <c r="H43" s="41"/>
      <c r="I43" s="41"/>
      <c r="J43" s="41"/>
    </row>
    <row r="44" spans="1:10" x14ac:dyDescent="0.25">
      <c r="A44" s="20" t="s">
        <v>22</v>
      </c>
      <c r="B44" s="20">
        <v>2020</v>
      </c>
      <c r="C44" s="20" t="s">
        <v>25</v>
      </c>
      <c r="D44" s="41">
        <v>372441.55207854806</v>
      </c>
      <c r="E44" s="41">
        <v>191864.28962379042</v>
      </c>
      <c r="F44" s="41">
        <v>540648.92107516527</v>
      </c>
      <c r="H44" s="41"/>
      <c r="I44" s="41"/>
      <c r="J44" s="41"/>
    </row>
    <row r="45" spans="1:10" x14ac:dyDescent="0.25">
      <c r="A45" s="20" t="s">
        <v>22</v>
      </c>
      <c r="B45" s="20">
        <v>2020</v>
      </c>
      <c r="C45" s="20" t="s">
        <v>0</v>
      </c>
      <c r="D45" s="41">
        <v>26020.804344131866</v>
      </c>
      <c r="E45" s="41">
        <v>12757.955321996642</v>
      </c>
      <c r="F45" s="41">
        <v>38339.456109046834</v>
      </c>
      <c r="H45" s="41"/>
      <c r="I45" s="41"/>
      <c r="J45" s="41"/>
    </row>
    <row r="46" spans="1:10" x14ac:dyDescent="0.25">
      <c r="A46" s="20" t="s">
        <v>22</v>
      </c>
      <c r="B46" s="20">
        <v>2021</v>
      </c>
      <c r="C46" s="20" t="s">
        <v>23</v>
      </c>
      <c r="D46" s="41">
        <v>276117.75077347388</v>
      </c>
      <c r="E46" s="41">
        <v>149607.66097245665</v>
      </c>
      <c r="F46" s="41">
        <v>392843.02010803355</v>
      </c>
      <c r="H46" s="41"/>
      <c r="I46" s="41"/>
      <c r="J46" s="41"/>
    </row>
    <row r="47" spans="1:10" x14ac:dyDescent="0.25">
      <c r="A47" s="20" t="s">
        <v>22</v>
      </c>
      <c r="B47" s="20">
        <v>2021</v>
      </c>
      <c r="C47" s="20" t="s">
        <v>24</v>
      </c>
      <c r="D47" s="41">
        <v>129264.86122283526</v>
      </c>
      <c r="E47" s="41">
        <v>60447.048566347716</v>
      </c>
      <c r="F47" s="41">
        <v>192567.0833778563</v>
      </c>
      <c r="H47" s="41"/>
      <c r="I47" s="41"/>
      <c r="J47" s="41"/>
    </row>
    <row r="48" spans="1:10" x14ac:dyDescent="0.25">
      <c r="A48" s="20" t="s">
        <v>22</v>
      </c>
      <c r="B48" s="20">
        <v>2021</v>
      </c>
      <c r="C48" s="20" t="s">
        <v>25</v>
      </c>
      <c r="D48" s="41">
        <v>405382.61199630919</v>
      </c>
      <c r="E48" s="41">
        <v>210054.70953880434</v>
      </c>
      <c r="F48" s="41">
        <v>585410.10348588973</v>
      </c>
      <c r="H48" s="41"/>
      <c r="I48" s="41"/>
      <c r="J48" s="41"/>
    </row>
    <row r="49" spans="1:10" x14ac:dyDescent="0.25">
      <c r="A49" s="20" t="s">
        <v>22</v>
      </c>
      <c r="B49" s="20">
        <v>2021</v>
      </c>
      <c r="C49" s="20" t="s">
        <v>0</v>
      </c>
      <c r="D49" s="41">
        <v>28629.432318430263</v>
      </c>
      <c r="E49" s="41">
        <v>14057.362341957694</v>
      </c>
      <c r="F49" s="41">
        <v>42005.034631830647</v>
      </c>
      <c r="H49" s="41"/>
      <c r="I49" s="41"/>
      <c r="J49" s="41"/>
    </row>
    <row r="50" spans="1:10" x14ac:dyDescent="0.25">
      <c r="A50" s="20" t="s">
        <v>22</v>
      </c>
      <c r="B50" s="20">
        <v>2022</v>
      </c>
      <c r="C50" s="20" t="s">
        <v>23</v>
      </c>
      <c r="D50" s="41">
        <v>254628.10118975307</v>
      </c>
      <c r="E50" s="41">
        <v>135112.08440649603</v>
      </c>
      <c r="F50" s="41">
        <v>366123.5315197045</v>
      </c>
      <c r="H50" s="41"/>
      <c r="I50" s="41"/>
      <c r="J50" s="41"/>
    </row>
    <row r="51" spans="1:10" x14ac:dyDescent="0.25">
      <c r="A51" s="20" t="s">
        <v>22</v>
      </c>
      <c r="B51" s="20">
        <v>2022</v>
      </c>
      <c r="C51" s="20" t="s">
        <v>24</v>
      </c>
      <c r="D51" s="41">
        <v>111915.90561164706</v>
      </c>
      <c r="E51" s="41">
        <v>52570.067902672468</v>
      </c>
      <c r="F51" s="41">
        <v>167236.46732794651</v>
      </c>
      <c r="H51" s="41"/>
      <c r="I51" s="41"/>
      <c r="J51" s="41"/>
    </row>
    <row r="52" spans="1:10" x14ac:dyDescent="0.25">
      <c r="A52" s="20" t="s">
        <v>22</v>
      </c>
      <c r="B52" s="20">
        <v>2022</v>
      </c>
      <c r="C52" s="20" t="s">
        <v>25</v>
      </c>
      <c r="D52" s="41">
        <v>366544.00680140016</v>
      </c>
      <c r="E52" s="41">
        <v>187682.15230916848</v>
      </c>
      <c r="F52" s="41">
        <v>533359.99884765106</v>
      </c>
      <c r="H52" s="41"/>
      <c r="I52" s="41"/>
      <c r="J52" s="41"/>
    </row>
    <row r="53" spans="1:10" x14ac:dyDescent="0.25">
      <c r="A53" s="20" t="s">
        <v>22</v>
      </c>
      <c r="B53" s="20">
        <v>2022</v>
      </c>
      <c r="C53" s="20" t="s">
        <v>0</v>
      </c>
      <c r="D53" s="41">
        <v>27104.463096945983</v>
      </c>
      <c r="E53" s="41">
        <v>12947.61905989614</v>
      </c>
      <c r="F53" s="41">
        <v>40270.314267100577</v>
      </c>
      <c r="H53" s="41"/>
      <c r="I53" s="41"/>
      <c r="J53" s="41"/>
    </row>
    <row r="54" spans="1:10" x14ac:dyDescent="0.25">
      <c r="A54" s="20" t="s">
        <v>22</v>
      </c>
      <c r="B54" s="20">
        <v>2023</v>
      </c>
      <c r="C54" s="20" t="s">
        <v>23</v>
      </c>
      <c r="D54" s="41">
        <v>185936.97469162365</v>
      </c>
      <c r="E54" s="41">
        <v>97651.496578765247</v>
      </c>
      <c r="F54" s="41">
        <v>270443.94975094555</v>
      </c>
      <c r="H54" s="43"/>
      <c r="I54" s="41"/>
      <c r="J54" s="41"/>
    </row>
    <row r="55" spans="1:10" x14ac:dyDescent="0.25">
      <c r="A55" s="20" t="s">
        <v>22</v>
      </c>
      <c r="B55" s="20">
        <v>2023</v>
      </c>
      <c r="C55" s="20" t="s">
        <v>24</v>
      </c>
      <c r="D55" s="41">
        <v>83145.508031561898</v>
      </c>
      <c r="E55" s="41">
        <v>38720.196923351323</v>
      </c>
      <c r="F55" s="41">
        <v>125751.23517355154</v>
      </c>
      <c r="H55" s="41"/>
      <c r="I55" s="41"/>
      <c r="J55" s="41"/>
    </row>
    <row r="56" spans="1:10" x14ac:dyDescent="0.25">
      <c r="A56" s="20" t="s">
        <v>22</v>
      </c>
      <c r="B56" s="20">
        <v>2023</v>
      </c>
      <c r="C56" s="20" t="s">
        <v>25</v>
      </c>
      <c r="D56" s="41">
        <v>269082.48272318556</v>
      </c>
      <c r="E56" s="41">
        <v>136371.69350211657</v>
      </c>
      <c r="F56" s="41">
        <v>396195.18492449715</v>
      </c>
      <c r="H56" s="41"/>
      <c r="I56" s="41"/>
      <c r="J56" s="41"/>
    </row>
    <row r="57" spans="1:10" x14ac:dyDescent="0.25">
      <c r="A57" s="20" t="s">
        <v>22</v>
      </c>
      <c r="B57" s="20">
        <v>2023</v>
      </c>
      <c r="C57" s="20" t="s">
        <v>0</v>
      </c>
      <c r="D57" s="41">
        <v>19534.927210097791</v>
      </c>
      <c r="E57" s="41">
        <v>9196.375393606284</v>
      </c>
      <c r="F57" s="41">
        <v>29441.343919739753</v>
      </c>
      <c r="H57" s="41"/>
      <c r="I57" s="41"/>
      <c r="J57" s="4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Daten_Tabelle</vt:lpstr>
      <vt:lpstr>Daten_Pivot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2026-04-14T12:50:38Z</cp:lastPrinted>
  <dcterms:created xsi:type="dcterms:W3CDTF">2013-07-09T20:30:19Z</dcterms:created>
  <dcterms:modified xsi:type="dcterms:W3CDTF">2026-04-14T12:51:04Z</dcterms:modified>
</cp:coreProperties>
</file>