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uba\gruppen\I1.6\Int\DATEN-ZUR-UMWELT\_DzU-ARTIKEL\03_LUFT\3-1_Stickstoffdioxid-Belastung\"/>
    </mc:Choice>
  </mc:AlternateContent>
  <xr:revisionPtr revIDLastSave="0" documentId="8_{75503786-1767-48DE-8E45-280F9D580849}" xr6:coauthVersionLast="47" xr6:coauthVersionMax="47" xr10:uidLastSave="{00000000-0000-0000-0000-000000000000}"/>
  <bookViews>
    <workbookView xWindow="-120" yWindow="-120" windowWidth="29040" windowHeight="17640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OFFSET(Daten!#REF!,0,0,COUNTA(Daten!$B$10:$B$26),-1)</definedName>
    <definedName name="Daten01">OFFSET(Daten!#REF!,0,0,COUNTA(Daten!$C$10:$C$26),-1)</definedName>
    <definedName name="Daten02">OFFSET(Daten!#REF!,0,0,COUNTA(Daten!$D$10:$D$26),-1)</definedName>
    <definedName name="Daten03">OFFSET(Daten!#REF!,0,0,COUNTA(Daten!$E$10:$E$26),-1)</definedName>
    <definedName name="Daten04">OFFSET(Daten!#REF!,0,0,COUNTA(Daten!#REF!),-1)</definedName>
    <definedName name="Daten05">OFFSET(Daten!#REF!,0,0,COUNTA(Daten!#REF!),-1)</definedName>
    <definedName name="Daten06">OFFSET(Daten!#REF!,0,0,COUNTA(Daten!$F$10:$F$26),-1)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0">Daten!$A$1:$H$37</definedName>
    <definedName name="Print_Area" localSheetId="1">Diagramm!$B$1:$O$23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1" i="1" l="1"/>
  <c r="G24" i="1"/>
  <c r="G23" i="1"/>
  <c r="G40" i="1"/>
  <c r="G22" i="1" l="1"/>
  <c r="G39" i="1"/>
  <c r="G21" i="1" l="1"/>
  <c r="G37" i="1" l="1"/>
  <c r="G20" i="1"/>
  <c r="G36" i="1" l="1"/>
  <c r="G19" i="1"/>
  <c r="G35" i="1" l="1"/>
  <c r="G34" i="1"/>
  <c r="G18" i="1"/>
  <c r="G17" i="1"/>
  <c r="G33" i="1" l="1"/>
  <c r="G16" i="1"/>
  <c r="G32" i="1" l="1"/>
  <c r="G15" i="1"/>
  <c r="G14" i="1" l="1"/>
  <c r="G31" i="1"/>
  <c r="G30" i="1" l="1"/>
  <c r="G13" i="1"/>
  <c r="G29" i="1"/>
  <c r="G12" i="1"/>
  <c r="G28" i="1"/>
  <c r="G27" i="1"/>
  <c r="G11" i="1"/>
  <c r="G10" i="1"/>
  <c r="V3" i="1" l="1"/>
</calcChain>
</file>

<file path=xl/sharedStrings.xml><?xml version="1.0" encoding="utf-8"?>
<sst xmlns="http://schemas.openxmlformats.org/spreadsheetml/2006/main" count="85" uniqueCount="21">
  <si>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</si>
  <si>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</si>
  <si>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</si>
  <si>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</si>
  <si>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</si>
  <si>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</si>
  <si>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</si>
  <si>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</si>
  <si>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</si>
  <si>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</si>
  <si>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Jahr</t>
  </si>
  <si>
    <t>Emissionsquelltyp</t>
  </si>
  <si>
    <t>Umgebungstyp</t>
  </si>
  <si>
    <t>Zahl der Messstationen</t>
  </si>
  <si>
    <t>städtisch</t>
  </si>
  <si>
    <t>Hintergrund</t>
  </si>
  <si>
    <t>Verkehr</t>
  </si>
  <si>
    <t>Zahl der Messtationen mit Überschreitung des JMW</t>
  </si>
  <si>
    <t>Zahl der Messtationen mit Überschreitung des JMW (%)</t>
  </si>
  <si>
    <t>Prozentualer Anteil der Messstationen mit Überschreitung des Stickstoffdioxid-Jahresgrenzwertes
(40 µg/m³) bezogen auf den jeweiligen Stationstyp</t>
  </si>
  <si>
    <t>Umweltbundesamt, eigene Zusammenstellung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</si>
</sst>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0\ %"/>
  </numFmts>
  <fonts count="37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sz val="10"/>
      <color theme="0"/>
      <name val="Meta Offc"/>
      <family val="2"/>
    </font>
    <font>
      <b/>
      <sz val="9"/>
      <color rgb="FFFFFFFF"/>
      <name val="Meta Offc"/>
      <family val="2"/>
    </font>
    <font>
      <b/>
      <sz val="9"/>
      <color rgb="FF080808"/>
      <name val="Meta Offc"/>
      <family val="2"/>
    </font>
    <font>
      <sz val="9"/>
      <color rgb="FF080808"/>
      <name val="Meta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  <font>
      <sz val="10"/>
      <name val="Arial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/>
      <top/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9" fontId="36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3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27" fillId="0" borderId="0" xfId="0" applyFont="1" applyBorder="1" applyAlignment="1">
      <alignment vertical="center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>
      <alignment vertical="center"/>
    </xf>
    <xf numFmtId="0" fontId="23" fillId="24" borderId="0" xfId="0" applyFont="1" applyFill="1" applyBorder="1" applyProtection="1"/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0" borderId="0" xfId="0" applyFill="1"/>
    <xf numFmtId="0" fontId="0" fillId="0" borderId="21" xfId="0" applyFill="1" applyBorder="1"/>
    <xf numFmtId="0" fontId="0" fillId="0" borderId="22" xfId="0" applyBorder="1"/>
    <xf numFmtId="0" fontId="0" fillId="0" borderId="23" xfId="0" applyBorder="1"/>
    <xf numFmtId="0" fontId="0" fillId="0" borderId="11" xfId="0" applyFill="1" applyBorder="1"/>
    <xf numFmtId="0" fontId="0" fillId="0" borderId="16" xfId="0" applyBorder="1"/>
    <xf numFmtId="0" fontId="0" fillId="0" borderId="12" xfId="0" applyFill="1" applyBorder="1"/>
    <xf numFmtId="0" fontId="0" fillId="0" borderId="17" xfId="0" applyBorder="1"/>
    <xf numFmtId="0" fontId="21" fillId="0" borderId="17" xfId="0" applyFont="1" applyBorder="1" applyAlignment="1">
      <alignment horizontal="right" indent="1"/>
    </xf>
    <xf numFmtId="0" fontId="21" fillId="0" borderId="17" xfId="0" applyFont="1" applyBorder="1"/>
    <xf numFmtId="0" fontId="0" fillId="0" borderId="18" xfId="0" applyBorder="1"/>
    <xf numFmtId="0" fontId="20" fillId="24" borderId="0" xfId="0" applyFont="1" applyFill="1" applyProtection="1"/>
    <xf numFmtId="0" fontId="20" fillId="24" borderId="0" xfId="0" applyFont="1" applyFill="1"/>
    <xf numFmtId="0" fontId="30" fillId="24" borderId="0" xfId="0" applyFont="1" applyFill="1"/>
    <xf numFmtId="0" fontId="31" fillId="27" borderId="24" xfId="0" applyFont="1" applyFill="1" applyBorder="1" applyAlignment="1">
      <alignment horizontal="left" vertical="center" wrapText="1"/>
    </xf>
    <xf numFmtId="0" fontId="31" fillId="27" borderId="25" xfId="0" applyFont="1" applyFill="1" applyBorder="1" applyAlignment="1">
      <alignment horizontal="center" vertical="center" wrapText="1"/>
    </xf>
    <xf numFmtId="0" fontId="32" fillId="28" borderId="26" xfId="0" applyFont="1" applyFill="1" applyBorder="1" applyAlignment="1">
      <alignment horizontal="left" vertical="center" wrapText="1"/>
    </xf>
    <xf numFmtId="0" fontId="32" fillId="29" borderId="26" xfId="0" applyFont="1" applyFill="1" applyBorder="1" applyAlignment="1">
      <alignment horizontal="left" vertical="center" wrapText="1"/>
    </xf>
    <xf numFmtId="0" fontId="31" fillId="27" borderId="24" xfId="0" applyFont="1" applyFill="1" applyBorder="1" applyAlignment="1">
      <alignment horizontal="center" vertical="center" wrapText="1"/>
    </xf>
    <xf numFmtId="0" fontId="20" fillId="24" borderId="0" xfId="0" applyFont="1" applyFill="1" applyAlignment="1" applyProtection="1">
      <alignment horizontal="center"/>
    </xf>
    <xf numFmtId="0" fontId="23" fillId="24" borderId="0" xfId="0" applyFont="1" applyFill="1" applyBorder="1" applyAlignment="1" applyProtection="1">
      <alignment horizontal="center"/>
    </xf>
    <xf numFmtId="1" fontId="33" fillId="28" borderId="27" xfId="0" applyNumberFormat="1" applyFont="1" applyFill="1" applyBorder="1" applyAlignment="1">
      <alignment horizontal="center" vertical="center" wrapText="1"/>
    </xf>
    <xf numFmtId="1" fontId="33" fillId="29" borderId="27" xfId="0" applyNumberFormat="1" applyFont="1" applyFill="1" applyBorder="1" applyAlignment="1">
      <alignment horizontal="center" vertical="center" wrapText="1"/>
    </xf>
    <xf numFmtId="0" fontId="20" fillId="24" borderId="0" xfId="0" applyFont="1" applyFill="1" applyAlignment="1">
      <alignment horizontal="center"/>
    </xf>
    <xf numFmtId="165" fontId="33" fillId="28" borderId="28" xfId="0" applyNumberFormat="1" applyFont="1" applyFill="1" applyBorder="1" applyAlignment="1">
      <alignment horizontal="center" vertical="center" wrapText="1"/>
    </xf>
    <xf numFmtId="165" fontId="33" fillId="29" borderId="28" xfId="0" applyNumberFormat="1" applyFont="1" applyFill="1" applyBorder="1" applyAlignment="1">
      <alignment horizontal="center" vertical="center" wrapText="1"/>
    </xf>
    <xf numFmtId="0" fontId="34" fillId="27" borderId="14" xfId="0" applyFont="1" applyFill="1" applyBorder="1" applyAlignment="1">
      <alignment horizontal="right" vertical="center"/>
    </xf>
    <xf numFmtId="0" fontId="34" fillId="27" borderId="15" xfId="0" applyFont="1" applyFill="1" applyBorder="1" applyAlignment="1">
      <alignment horizontal="right" vertical="center"/>
    </xf>
    <xf numFmtId="9" fontId="20" fillId="24" borderId="0" xfId="43" applyFont="1" applyFill="1" applyAlignment="1">
      <alignment horizontal="center"/>
    </xf>
    <xf numFmtId="0" fontId="35" fillId="28" borderId="13" xfId="0" applyFont="1" applyFill="1" applyBorder="1" applyAlignment="1" applyProtection="1">
      <alignment horizontal="left" vertical="center" wrapText="1"/>
      <protection locked="0"/>
    </xf>
    <xf numFmtId="0" fontId="35" fillId="28" borderId="10" xfId="0" applyFont="1" applyFill="1" applyBorder="1" applyAlignment="1" applyProtection="1">
      <alignment horizontal="left" vertical="center"/>
      <protection locked="0"/>
    </xf>
    <xf numFmtId="0" fontId="35" fillId="28" borderId="13" xfId="0" applyFont="1" applyFill="1" applyBorder="1" applyAlignment="1" applyProtection="1">
      <alignment horizontal="left" vertical="center"/>
      <protection locked="0"/>
    </xf>
    <xf numFmtId="0" fontId="35" fillId="28" borderId="13" xfId="0" applyFont="1" applyFill="1" applyBorder="1" applyAlignment="1" applyProtection="1">
      <alignment horizontal="left"/>
      <protection locked="0"/>
    </xf>
    <xf numFmtId="0" fontId="35" fillId="28" borderId="10" xfId="0" applyFont="1" applyFill="1" applyBorder="1" applyAlignment="1" applyProtection="1">
      <alignment horizontal="left"/>
      <protection locked="0"/>
    </xf>
    <xf numFmtId="0" fontId="28" fillId="26" borderId="19" xfId="0" applyFont="1" applyFill="1" applyBorder="1" applyAlignment="1">
      <alignment horizontal="center" vertical="center"/>
    </xf>
    <xf numFmtId="0" fontId="29" fillId="26" borderId="20" xfId="0" applyFont="1" applyFill="1" applyBorder="1" applyAlignment="1">
      <alignment horizontal="center" vertical="center"/>
    </xf>
    <xf numFmtId="0" fontId="29" fillId="26" borderId="13" xfId="0" applyFont="1" applyFill="1" applyBorder="1" applyAlignment="1">
      <alignment horizontal="center" vertical="center"/>
    </xf>
    <xf numFmtId="0" fontId="27" fillId="24" borderId="0" xfId="0" applyFont="1" applyFill="1" applyBorder="1" applyAlignment="1" applyProtection="1">
      <alignment horizontal="left" vertical="top" wrapText="1"/>
    </xf>
  </cellXfs>
  <cellStyles count="4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Prozent" xfId="43" builtinId="5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125D86"/>
      <color rgb="FF5EAD35"/>
      <color rgb="FF005F85"/>
      <color rgb="FF61B931"/>
      <color rgb="FF0B90D5"/>
      <color rgb="FF612F62"/>
      <color rgb="FF934B94"/>
      <color rgb="FFD78400"/>
      <color rgb="FFC60159"/>
      <color rgb="FF830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618834852002367E-2"/>
          <c:y val="1.5996147291990812E-2"/>
          <c:w val="0.87132247631475412"/>
          <c:h val="0.73307314479470387"/>
        </c:manualLayout>
      </c:layout>
      <c:barChart>
        <c:barDir val="col"/>
        <c:grouping val="clustered"/>
        <c:varyColors val="0"/>
        <c:ser>
          <c:idx val="0"/>
          <c:order val="0"/>
          <c:tx>
            <c:v>städtisch, verkehrsnah</c:v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invertIfNegative val="0"/>
          <c:dLbls>
            <c:dLbl>
              <c:idx val="11"/>
              <c:layout>
                <c:manualLayout>
                  <c:x val="-3.32981081299702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347-41D2-8008-C57C508DA3D2}"/>
                </c:ext>
              </c:extLst>
            </c:dLbl>
            <c:dLbl>
              <c:idx val="12"/>
              <c:layout>
                <c:manualLayout>
                  <c:x val="-3.329810812997029E-3"/>
                  <c:y val="-1.0009227381343916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47-41D2-8008-C57C508DA3D2}"/>
                </c:ext>
              </c:extLst>
            </c:dLbl>
            <c:dLbl>
              <c:idx val="13"/>
              <c:layout>
                <c:manualLayout>
                  <c:x val="-3.3298108129969071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347-41D2-8008-C57C508DA3D2}"/>
                </c:ext>
              </c:extLst>
            </c:dLbl>
            <c:numFmt formatCode="0\ %" sourceLinked="0"/>
            <c:spPr>
              <a:solidFill>
                <a:schemeClr val="accent6"/>
              </a:solidFill>
            </c:spPr>
            <c:txPr>
              <a:bodyPr/>
              <a:lstStyle/>
              <a:p>
                <a:pPr>
                  <a:defRPr sz="600" b="1">
                    <a:solidFill>
                      <a:schemeClr val="bg1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Daten!$B$27:$B$41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Daten!$G$27:$G$41</c:f>
              <c:numCache>
                <c:formatCode>0\ %</c:formatCode>
                <c:ptCount val="15"/>
                <c:pt idx="0">
                  <c:v>0.74429223744292239</c:v>
                </c:pt>
                <c:pt idx="1">
                  <c:v>0.75109170305676853</c:v>
                </c:pt>
                <c:pt idx="2">
                  <c:v>0.69672131147540983</c:v>
                </c:pt>
                <c:pt idx="3">
                  <c:v>0.67200000000000004</c:v>
                </c:pt>
                <c:pt idx="4">
                  <c:v>0.62184873949579833</c:v>
                </c:pt>
                <c:pt idx="5">
                  <c:v>0.58196721311475408</c:v>
                </c:pt>
                <c:pt idx="6">
                  <c:v>0.58943089430894313</c:v>
                </c:pt>
                <c:pt idx="7">
                  <c:v>0.44400000000000001</c:v>
                </c:pt>
                <c:pt idx="8">
                  <c:v>0.41923076923076924</c:v>
                </c:pt>
                <c:pt idx="9">
                  <c:v>0.20238095238095238</c:v>
                </c:pt>
                <c:pt idx="10">
                  <c:v>2.7027027027027029E-2</c:v>
                </c:pt>
                <c:pt idx="11">
                  <c:v>9.5238095238095247E-3</c:v>
                </c:pt>
                <c:pt idx="12">
                  <c:v>6.6006600660066007E-3</c:v>
                </c:pt>
                <c:pt idx="13" formatCode="0%">
                  <c:v>6.8965517241379309E-3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FC-49DD-AA19-28B0867DAD6E}"/>
            </c:ext>
          </c:extLst>
        </c:ser>
        <c:ser>
          <c:idx val="1"/>
          <c:order val="1"/>
          <c:tx>
            <c:v>städtisch, Hintergrund</c:v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</c:spPr>
          <c:invertIfNegative val="0"/>
          <c:dLbls>
            <c:dLbl>
              <c:idx val="10"/>
              <c:layout>
                <c:manualLayout>
                  <c:x val="3.329810812996907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47-41D2-8008-C57C508DA3D2}"/>
                </c:ext>
              </c:extLst>
            </c:dLbl>
            <c:dLbl>
              <c:idx val="11"/>
              <c:layout>
                <c:manualLayout>
                  <c:x val="1.664905406498331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47-41D2-8008-C57C508DA3D2}"/>
                </c:ext>
              </c:extLst>
            </c:dLbl>
            <c:dLbl>
              <c:idx val="12"/>
              <c:layout>
                <c:manualLayout>
                  <c:x val="3.329810812996784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47-41D2-8008-C57C508DA3D2}"/>
                </c:ext>
              </c:extLst>
            </c:dLbl>
            <c:dLbl>
              <c:idx val="13"/>
              <c:layout>
                <c:manualLayout>
                  <c:x val="3.329810812996907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47-41D2-8008-C57C508DA3D2}"/>
                </c:ext>
              </c:extLst>
            </c:dLbl>
            <c:spPr>
              <a:solidFill>
                <a:schemeClr val="accent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Daten!$B$27:$B$41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Daten!$G$10:$G$24</c:f>
              <c:numCache>
                <c:formatCode>0\ %</c:formatCode>
                <c:ptCount val="15"/>
                <c:pt idx="0">
                  <c:v>1.11731843575419E-2</c:v>
                </c:pt>
                <c:pt idx="1">
                  <c:v>5.7471264367816091E-3</c:v>
                </c:pt>
                <c:pt idx="2">
                  <c:v>5.8479532163742687E-3</c:v>
                </c:pt>
                <c:pt idx="3">
                  <c:v>5.681818181818182E-3</c:v>
                </c:pt>
                <c:pt idx="4">
                  <c:v>5.6497175141242938E-3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FC-49DD-AA19-28B0867DA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1"/>
        <c:axId val="302747952"/>
        <c:axId val="302748344"/>
      </c:barChart>
      <c:catAx>
        <c:axId val="302747952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800" baseline="0">
                <a:latin typeface="Meta Offc" pitchFamily="34" charset="0"/>
              </a:defRPr>
            </a:pPr>
            <a:endParaRPr lang="de-DE"/>
          </a:p>
        </c:txPr>
        <c:crossAx val="302748344"/>
        <c:crosses val="autoZero"/>
        <c:auto val="1"/>
        <c:lblAlgn val="ctr"/>
        <c:lblOffset val="100"/>
        <c:noMultiLvlLbl val="0"/>
      </c:catAx>
      <c:valAx>
        <c:axId val="302748344"/>
        <c:scaling>
          <c:orientation val="minMax"/>
          <c:max val="1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title>
          <c:tx>
            <c:strRef>
              <c:f>Daten!$B$5</c:f>
              <c:strCache>
                <c:ptCount val="1"/>
              </c:strCache>
            </c:strRef>
          </c:tx>
          <c:overlay val="0"/>
          <c:txPr>
            <a:bodyPr rot="-5400000" vert="horz"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0\ %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02747952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ayout>
        <c:manualLayout>
          <c:xMode val="edge"/>
          <c:yMode val="edge"/>
          <c:x val="2.1688994214818434E-2"/>
          <c:y val="0.8458404313121265"/>
          <c:w val="0.92753105178783024"/>
          <c:h val="4.6739479461139821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223" footer="0.3149606299212622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24</xdr:row>
      <xdr:rowOff>0</xdr:rowOff>
    </xdr:from>
    <xdr:to>
      <xdr:col>6</xdr:col>
      <xdr:colOff>1306275</xdr:colOff>
      <xdr:row>24</xdr:row>
      <xdr:rowOff>0</xdr:rowOff>
    </xdr:to>
    <xdr:cxnSp macro="">
      <xdr:nvCxnSpPr>
        <xdr:cNvPr id="2" name="Gerade Verbindung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90625" y="5686425"/>
          <a:ext cx="74880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41</xdr:row>
      <xdr:rowOff>9525</xdr:rowOff>
    </xdr:from>
    <xdr:to>
      <xdr:col>7</xdr:col>
      <xdr:colOff>1350</xdr:colOff>
      <xdr:row>41</xdr:row>
      <xdr:rowOff>9525</xdr:rowOff>
    </xdr:to>
    <xdr:cxnSp macro="">
      <xdr:nvCxnSpPr>
        <xdr:cNvPr id="3" name="Gerade Verbindung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200150" y="9982200"/>
          <a:ext cx="74880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0</xdr:colOff>
      <xdr:row>22</xdr:row>
      <xdr:rowOff>0</xdr:rowOff>
    </xdr:from>
    <xdr:to>
      <xdr:col>4</xdr:col>
      <xdr:colOff>9525</xdr:colOff>
      <xdr:row>23</xdr:row>
      <xdr:rowOff>9525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073644E-361D-0E7A-4837-7FFD1DF9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5210175"/>
          <a:ext cx="243840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28573</xdr:colOff>
      <xdr:row>3</xdr:row>
      <xdr:rowOff>123825</xdr:rowOff>
    </xdr:from>
    <xdr:to>
      <xdr:col>14</xdr:col>
      <xdr:colOff>1348153</xdr:colOff>
      <xdr:row>22</xdr:row>
      <xdr:rowOff>123549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921191</xdr:colOff>
      <xdr:row>20</xdr:row>
      <xdr:rowOff>36394</xdr:rowOff>
    </xdr:from>
    <xdr:to>
      <xdr:col>14</xdr:col>
      <xdr:colOff>1137661</xdr:colOff>
      <xdr:row>21</xdr:row>
      <xdr:rowOff>137687</xdr:rowOff>
    </xdr:to>
    <xdr:sp macro="" textlink="Daten!V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972729" y="5150586"/>
          <a:ext cx="4473413" cy="2478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Quelle: Umweltbundesamt, eigene Zusammenstellung 2025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0</xdr:col>
      <xdr:colOff>101876</xdr:colOff>
      <xdr:row>22</xdr:row>
      <xdr:rowOff>187908</xdr:rowOff>
    </xdr:from>
    <xdr:to>
      <xdr:col>4</xdr:col>
      <xdr:colOff>778565</xdr:colOff>
      <xdr:row>32</xdr:row>
      <xdr:rowOff>127177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1876" y="5556833"/>
          <a:ext cx="1670602" cy="12046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165645</xdr:colOff>
      <xdr:row>0</xdr:row>
      <xdr:rowOff>241437</xdr:rowOff>
    </xdr:from>
    <xdr:to>
      <xdr:col>14</xdr:col>
      <xdr:colOff>654326</xdr:colOff>
      <xdr:row>3</xdr:row>
      <xdr:rowOff>33130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65645" y="241437"/>
          <a:ext cx="6816594" cy="54541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Prozentualer Anteil der Messstationen mit Überschreitung des Stickstoffdioxid-Jahresgrenzwertes
(40 µg/m³) bezogen auf den jeweiligen Stationstyp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182218</xdr:colOff>
      <xdr:row>0</xdr:row>
      <xdr:rowOff>235630</xdr:rowOff>
    </xdr:from>
    <xdr:to>
      <xdr:col>12</xdr:col>
      <xdr:colOff>902805</xdr:colOff>
      <xdr:row>2</xdr:row>
      <xdr:rowOff>223630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82218" y="235630"/>
          <a:ext cx="5930348" cy="501522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8287</xdr:colOff>
      <xdr:row>0</xdr:row>
      <xdr:rowOff>251962</xdr:rowOff>
    </xdr:from>
    <xdr:to>
      <xdr:col>14</xdr:col>
      <xdr:colOff>1119614</xdr:colOff>
      <xdr:row>0</xdr:row>
      <xdr:rowOff>251962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28095" y="251962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</xdr:colOff>
      <xdr:row>20</xdr:row>
      <xdr:rowOff>19314</xdr:rowOff>
    </xdr:from>
    <xdr:to>
      <xdr:col>14</xdr:col>
      <xdr:colOff>1111332</xdr:colOff>
      <xdr:row>20</xdr:row>
      <xdr:rowOff>19314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19813" y="5133506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</xdr:colOff>
      <xdr:row>18</xdr:row>
      <xdr:rowOff>826182</xdr:rowOff>
    </xdr:from>
    <xdr:to>
      <xdr:col>14</xdr:col>
      <xdr:colOff>1111331</xdr:colOff>
      <xdr:row>18</xdr:row>
      <xdr:rowOff>826182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19812" y="4716778"/>
          <a:ext cx="72000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V44"/>
  <sheetViews>
    <sheetView showGridLines="0" topLeftCell="A13" workbookViewId="0">
      <selection activeCell="I40" sqref="I40"/>
    </sheetView>
  </sheetViews>
  <sheetFormatPr baseColWidth="10" defaultRowHeight="13.5" x14ac:dyDescent="0.25"/>
  <cols>
    <col min="1" max="1" width="18" style="36" bestFit="1" customWidth="1"/>
    <col min="2" max="2" width="16.7109375" style="36" customWidth="1"/>
    <col min="3" max="3" width="16.7109375" style="47" customWidth="1"/>
    <col min="4" max="7" width="19.7109375" style="47" customWidth="1"/>
    <col min="8" max="8" width="4.7109375" style="35" customWidth="1"/>
    <col min="9" max="11" width="11.42578125" style="35"/>
    <col min="12" max="16384" width="11.42578125" style="36"/>
  </cols>
  <sheetData>
    <row r="1" spans="1:22" ht="27.75" customHeight="1" x14ac:dyDescent="0.25">
      <c r="A1" s="50" t="s">
        <v>1</v>
      </c>
      <c r="B1" s="53" t="s">
        <v>19</v>
      </c>
      <c r="C1" s="54"/>
      <c r="D1" s="54"/>
      <c r="E1" s="54"/>
      <c r="F1" s="54"/>
      <c r="G1" s="54"/>
    </row>
    <row r="2" spans="1:22" ht="15.95" customHeight="1" x14ac:dyDescent="0.25">
      <c r="A2" s="50" t="s">
        <v>2</v>
      </c>
      <c r="B2" s="55"/>
      <c r="C2" s="54"/>
      <c r="D2" s="54"/>
      <c r="E2" s="54"/>
      <c r="F2" s="54"/>
      <c r="G2" s="54"/>
    </row>
    <row r="3" spans="1:22" ht="15.95" customHeight="1" x14ac:dyDescent="0.25">
      <c r="A3" s="50" t="s">
        <v>0</v>
      </c>
      <c r="B3" s="55" t="s">
        <v>20</v>
      </c>
      <c r="C3" s="54"/>
      <c r="D3" s="54"/>
      <c r="E3" s="54"/>
      <c r="F3" s="54"/>
      <c r="G3" s="54"/>
      <c r="V3" s="37" t="str">
        <f>"Quelle: "&amp;Daten!B3</f>
        <v>Quelle: Umweltbundesamt, eigene Zusammenstellung 2025</v>
      </c>
    </row>
    <row r="4" spans="1:22" x14ac:dyDescent="0.25">
      <c r="A4" s="50" t="s">
        <v>3</v>
      </c>
      <c r="B4" s="55"/>
      <c r="C4" s="54"/>
      <c r="D4" s="54"/>
      <c r="E4" s="54"/>
      <c r="F4" s="54"/>
      <c r="G4" s="54"/>
    </row>
    <row r="5" spans="1:22" x14ac:dyDescent="0.25">
      <c r="A5" s="50" t="s">
        <v>8</v>
      </c>
      <c r="B5" s="55"/>
      <c r="C5" s="54"/>
      <c r="D5" s="54"/>
      <c r="E5" s="54"/>
      <c r="F5" s="54"/>
      <c r="G5" s="54"/>
    </row>
    <row r="6" spans="1:22" x14ac:dyDescent="0.25">
      <c r="A6" s="51" t="s">
        <v>9</v>
      </c>
      <c r="B6" s="56"/>
      <c r="C6" s="57"/>
      <c r="D6" s="57"/>
      <c r="E6" s="57"/>
      <c r="F6" s="57"/>
      <c r="G6" s="57"/>
    </row>
    <row r="8" spans="1:22" x14ac:dyDescent="0.25">
      <c r="A8" s="13"/>
      <c r="B8" s="13"/>
      <c r="C8" s="43"/>
      <c r="D8" s="44"/>
      <c r="E8" s="44"/>
      <c r="F8" s="44"/>
      <c r="G8" s="44"/>
    </row>
    <row r="9" spans="1:22" ht="48.75" customHeight="1" x14ac:dyDescent="0.25">
      <c r="A9" s="35"/>
      <c r="B9" s="38" t="s">
        <v>10</v>
      </c>
      <c r="C9" s="39" t="s">
        <v>11</v>
      </c>
      <c r="D9" s="42" t="s">
        <v>12</v>
      </c>
      <c r="E9" s="39" t="s">
        <v>13</v>
      </c>
      <c r="F9" s="39" t="s">
        <v>17</v>
      </c>
      <c r="G9" s="39" t="s">
        <v>18</v>
      </c>
      <c r="H9" s="15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22" ht="18" customHeight="1" x14ac:dyDescent="0.25">
      <c r="A10" s="14"/>
      <c r="B10" s="41">
        <v>2010</v>
      </c>
      <c r="C10" s="46" t="s">
        <v>14</v>
      </c>
      <c r="D10" s="46" t="s">
        <v>15</v>
      </c>
      <c r="E10" s="46">
        <v>179</v>
      </c>
      <c r="F10" s="46">
        <v>2</v>
      </c>
      <c r="G10" s="49">
        <f t="shared" ref="G10" si="0">F10/E10</f>
        <v>1.11731843575419E-2</v>
      </c>
      <c r="I10" s="36"/>
      <c r="J10" s="36"/>
      <c r="K10" s="36"/>
    </row>
    <row r="11" spans="1:22" ht="18" customHeight="1" x14ac:dyDescent="0.25">
      <c r="A11" s="14"/>
      <c r="B11" s="40">
        <v>2011</v>
      </c>
      <c r="C11" s="45" t="s">
        <v>14</v>
      </c>
      <c r="D11" s="45" t="s">
        <v>15</v>
      </c>
      <c r="E11" s="45">
        <v>174</v>
      </c>
      <c r="F11" s="45">
        <v>1</v>
      </c>
      <c r="G11" s="48">
        <f>F11/E11</f>
        <v>5.7471264367816091E-3</v>
      </c>
      <c r="I11" s="36"/>
      <c r="J11" s="36"/>
      <c r="K11" s="36"/>
    </row>
    <row r="12" spans="1:22" ht="18" customHeight="1" x14ac:dyDescent="0.25">
      <c r="A12" s="14"/>
      <c r="B12" s="41">
        <v>2012</v>
      </c>
      <c r="C12" s="46" t="s">
        <v>14</v>
      </c>
      <c r="D12" s="46" t="s">
        <v>15</v>
      </c>
      <c r="E12" s="46">
        <v>171</v>
      </c>
      <c r="F12" s="46">
        <v>1</v>
      </c>
      <c r="G12" s="49">
        <f>F12/E12</f>
        <v>5.8479532163742687E-3</v>
      </c>
      <c r="I12" s="36"/>
      <c r="J12" s="36"/>
      <c r="K12" s="36"/>
    </row>
    <row r="13" spans="1:22" ht="18" customHeight="1" x14ac:dyDescent="0.25">
      <c r="A13" s="14"/>
      <c r="B13" s="40">
        <v>2013</v>
      </c>
      <c r="C13" s="45" t="s">
        <v>14</v>
      </c>
      <c r="D13" s="45" t="s">
        <v>15</v>
      </c>
      <c r="E13" s="45">
        <v>176</v>
      </c>
      <c r="F13" s="45">
        <v>1</v>
      </c>
      <c r="G13" s="48">
        <f t="shared" ref="G13:G15" si="1">F13/E13</f>
        <v>5.681818181818182E-3</v>
      </c>
      <c r="I13" s="36"/>
      <c r="J13" s="36"/>
      <c r="K13" s="36"/>
    </row>
    <row r="14" spans="1:22" ht="18" customHeight="1" x14ac:dyDescent="0.25">
      <c r="A14" s="14"/>
      <c r="B14" s="41">
        <v>2014</v>
      </c>
      <c r="C14" s="46" t="s">
        <v>14</v>
      </c>
      <c r="D14" s="46" t="s">
        <v>15</v>
      </c>
      <c r="E14" s="46">
        <v>177</v>
      </c>
      <c r="F14" s="46">
        <v>1</v>
      </c>
      <c r="G14" s="49">
        <f t="shared" si="1"/>
        <v>5.6497175141242938E-3</v>
      </c>
      <c r="I14" s="36"/>
      <c r="J14" s="36"/>
      <c r="K14" s="36"/>
    </row>
    <row r="15" spans="1:22" ht="18" customHeight="1" x14ac:dyDescent="0.25">
      <c r="A15" s="14"/>
      <c r="B15" s="40">
        <v>2015</v>
      </c>
      <c r="C15" s="45" t="s">
        <v>14</v>
      </c>
      <c r="D15" s="45" t="s">
        <v>15</v>
      </c>
      <c r="E15" s="45">
        <v>174</v>
      </c>
      <c r="F15" s="45">
        <v>0</v>
      </c>
      <c r="G15" s="48">
        <f t="shared" si="1"/>
        <v>0</v>
      </c>
      <c r="I15" s="36"/>
      <c r="J15" s="36"/>
      <c r="K15" s="36"/>
    </row>
    <row r="16" spans="1:22" ht="18" customHeight="1" x14ac:dyDescent="0.25">
      <c r="A16" s="14"/>
      <c r="B16" s="41">
        <v>2016</v>
      </c>
      <c r="C16" s="46" t="s">
        <v>14</v>
      </c>
      <c r="D16" s="46" t="s">
        <v>15</v>
      </c>
      <c r="E16" s="46">
        <v>173</v>
      </c>
      <c r="F16" s="46">
        <v>0</v>
      </c>
      <c r="G16" s="49">
        <f t="shared" ref="G16" si="2">F16/E16</f>
        <v>0</v>
      </c>
      <c r="I16" s="36"/>
      <c r="J16" s="36"/>
      <c r="K16" s="36"/>
    </row>
    <row r="17" spans="1:11" ht="18" customHeight="1" x14ac:dyDescent="0.25">
      <c r="A17" s="14"/>
      <c r="B17" s="40">
        <v>2017</v>
      </c>
      <c r="C17" s="45" t="s">
        <v>14</v>
      </c>
      <c r="D17" s="45" t="s">
        <v>15</v>
      </c>
      <c r="E17" s="45">
        <v>170</v>
      </c>
      <c r="F17" s="45">
        <v>0</v>
      </c>
      <c r="G17" s="48">
        <f t="shared" ref="G17:G18" si="3">F17/E17</f>
        <v>0</v>
      </c>
      <c r="I17" s="36"/>
      <c r="J17" s="36"/>
      <c r="K17" s="36"/>
    </row>
    <row r="18" spans="1:11" ht="18" customHeight="1" x14ac:dyDescent="0.25">
      <c r="A18" s="14"/>
      <c r="B18" s="41">
        <v>2018</v>
      </c>
      <c r="C18" s="46" t="s">
        <v>14</v>
      </c>
      <c r="D18" s="46" t="s">
        <v>15</v>
      </c>
      <c r="E18" s="46">
        <v>174</v>
      </c>
      <c r="F18" s="46">
        <v>0</v>
      </c>
      <c r="G18" s="49">
        <f t="shared" si="3"/>
        <v>0</v>
      </c>
      <c r="I18" s="36"/>
      <c r="J18" s="36"/>
      <c r="K18" s="36"/>
    </row>
    <row r="19" spans="1:11" ht="18" customHeight="1" x14ac:dyDescent="0.25">
      <c r="A19" s="14"/>
      <c r="B19" s="40">
        <v>2019</v>
      </c>
      <c r="C19" s="45" t="s">
        <v>14</v>
      </c>
      <c r="D19" s="45" t="s">
        <v>15</v>
      </c>
      <c r="E19" s="45">
        <v>176</v>
      </c>
      <c r="F19" s="45">
        <v>0</v>
      </c>
      <c r="G19" s="48">
        <f t="shared" ref="G19:G20" si="4">F19/E19</f>
        <v>0</v>
      </c>
      <c r="I19" s="36"/>
      <c r="J19" s="36"/>
      <c r="K19" s="36"/>
    </row>
    <row r="20" spans="1:11" ht="18" customHeight="1" x14ac:dyDescent="0.25">
      <c r="A20" s="14"/>
      <c r="B20" s="41">
        <v>2020</v>
      </c>
      <c r="C20" s="46" t="s">
        <v>14</v>
      </c>
      <c r="D20" s="46" t="s">
        <v>15</v>
      </c>
      <c r="E20" s="46">
        <v>176</v>
      </c>
      <c r="F20" s="46">
        <v>0</v>
      </c>
      <c r="G20" s="49">
        <f t="shared" si="4"/>
        <v>0</v>
      </c>
      <c r="I20" s="36"/>
      <c r="J20" s="36"/>
      <c r="K20" s="36"/>
    </row>
    <row r="21" spans="1:11" ht="18" customHeight="1" x14ac:dyDescent="0.25">
      <c r="A21" s="14"/>
      <c r="B21" s="40">
        <v>2021</v>
      </c>
      <c r="C21" s="45" t="s">
        <v>14</v>
      </c>
      <c r="D21" s="45" t="s">
        <v>15</v>
      </c>
      <c r="E21" s="45">
        <v>183</v>
      </c>
      <c r="F21" s="45">
        <v>0</v>
      </c>
      <c r="G21" s="48">
        <f t="shared" ref="G21:G22" si="5">F21/E21</f>
        <v>0</v>
      </c>
      <c r="I21" s="36"/>
      <c r="J21" s="36"/>
      <c r="K21" s="36"/>
    </row>
    <row r="22" spans="1:11" ht="18.75" customHeight="1" x14ac:dyDescent="0.25">
      <c r="A22" s="14"/>
      <c r="B22" s="41">
        <v>2022</v>
      </c>
      <c r="C22" s="46" t="s">
        <v>14</v>
      </c>
      <c r="D22" s="46" t="s">
        <v>15</v>
      </c>
      <c r="E22" s="46">
        <v>185</v>
      </c>
      <c r="F22" s="46">
        <v>0</v>
      </c>
      <c r="G22" s="49">
        <f t="shared" si="5"/>
        <v>0</v>
      </c>
      <c r="I22" s="36"/>
      <c r="J22" s="36"/>
      <c r="K22" s="36"/>
    </row>
    <row r="23" spans="1:11" ht="18.75" customHeight="1" x14ac:dyDescent="0.25">
      <c r="A23" s="14"/>
      <c r="B23" s="40">
        <v>2023</v>
      </c>
      <c r="C23" s="45" t="s">
        <v>14</v>
      </c>
      <c r="D23" s="45" t="s">
        <v>15</v>
      </c>
      <c r="E23" s="45">
        <v>185</v>
      </c>
      <c r="F23" s="45">
        <v>0</v>
      </c>
      <c r="G23" s="48">
        <f t="shared" ref="G23:G24" si="6">F23/E23</f>
        <v>0</v>
      </c>
      <c r="I23" s="36"/>
      <c r="J23" s="36"/>
      <c r="K23" s="36"/>
    </row>
    <row r="24" spans="1:11" ht="18.75" customHeight="1" x14ac:dyDescent="0.25">
      <c r="A24" s="14"/>
      <c r="B24" s="41">
        <v>2024</v>
      </c>
      <c r="C24" s="46" t="s">
        <v>14</v>
      </c>
      <c r="D24" s="46" t="s">
        <v>15</v>
      </c>
      <c r="E24" s="46">
        <v>187</v>
      </c>
      <c r="F24" s="46">
        <v>0</v>
      </c>
      <c r="G24" s="49">
        <f t="shared" si="6"/>
        <v>0</v>
      </c>
      <c r="I24" s="36"/>
      <c r="J24" s="36"/>
      <c r="K24" s="36"/>
    </row>
    <row r="25" spans="1:11" ht="18.75" customHeight="1" x14ac:dyDescent="0.25">
      <c r="A25" s="14"/>
      <c r="C25" s="36"/>
      <c r="D25" s="36"/>
      <c r="E25" s="36"/>
      <c r="F25" s="36"/>
      <c r="G25" s="36"/>
      <c r="H25" s="36"/>
      <c r="I25" s="36"/>
      <c r="J25" s="36"/>
      <c r="K25" s="36"/>
    </row>
    <row r="26" spans="1:11" ht="48.75" customHeight="1" x14ac:dyDescent="0.25">
      <c r="A26" s="14"/>
      <c r="B26" s="38" t="s">
        <v>10</v>
      </c>
      <c r="C26" s="39" t="s">
        <v>11</v>
      </c>
      <c r="D26" s="42" t="s">
        <v>12</v>
      </c>
      <c r="E26" s="39" t="s">
        <v>13</v>
      </c>
      <c r="F26" s="42" t="s">
        <v>17</v>
      </c>
      <c r="G26" s="42" t="s">
        <v>18</v>
      </c>
      <c r="I26" s="36"/>
      <c r="J26" s="36"/>
      <c r="K26" s="36"/>
    </row>
    <row r="27" spans="1:11" ht="18" customHeight="1" x14ac:dyDescent="0.25">
      <c r="B27" s="41">
        <v>2010</v>
      </c>
      <c r="C27" s="46" t="s">
        <v>14</v>
      </c>
      <c r="D27" s="46" t="s">
        <v>16</v>
      </c>
      <c r="E27" s="46">
        <v>219</v>
      </c>
      <c r="F27" s="46">
        <v>163</v>
      </c>
      <c r="G27" s="49">
        <f t="shared" ref="G27:G32" si="7">F27/E27</f>
        <v>0.74429223744292239</v>
      </c>
    </row>
    <row r="28" spans="1:11" ht="18" customHeight="1" x14ac:dyDescent="0.25">
      <c r="B28" s="40">
        <v>2011</v>
      </c>
      <c r="C28" s="45" t="s">
        <v>14</v>
      </c>
      <c r="D28" s="45" t="s">
        <v>16</v>
      </c>
      <c r="E28" s="45">
        <v>229</v>
      </c>
      <c r="F28" s="45">
        <v>172</v>
      </c>
      <c r="G28" s="48">
        <f t="shared" si="7"/>
        <v>0.75109170305676853</v>
      </c>
    </row>
    <row r="29" spans="1:11" ht="18" customHeight="1" x14ac:dyDescent="0.25">
      <c r="B29" s="41">
        <v>2012</v>
      </c>
      <c r="C29" s="46" t="s">
        <v>14</v>
      </c>
      <c r="D29" s="46" t="s">
        <v>16</v>
      </c>
      <c r="E29" s="46">
        <v>244</v>
      </c>
      <c r="F29" s="46">
        <v>170</v>
      </c>
      <c r="G29" s="49">
        <f t="shared" si="7"/>
        <v>0.69672131147540983</v>
      </c>
      <c r="H29" s="36"/>
      <c r="I29" s="36"/>
      <c r="J29" s="36"/>
      <c r="K29" s="36"/>
    </row>
    <row r="30" spans="1:11" ht="18" customHeight="1" x14ac:dyDescent="0.25">
      <c r="B30" s="40">
        <v>2013</v>
      </c>
      <c r="C30" s="45" t="s">
        <v>14</v>
      </c>
      <c r="D30" s="45" t="s">
        <v>16</v>
      </c>
      <c r="E30" s="45">
        <v>250</v>
      </c>
      <c r="F30" s="45">
        <v>168</v>
      </c>
      <c r="G30" s="48">
        <f t="shared" si="7"/>
        <v>0.67200000000000004</v>
      </c>
    </row>
    <row r="31" spans="1:11" ht="18" customHeight="1" x14ac:dyDescent="0.25">
      <c r="B31" s="41">
        <v>2014</v>
      </c>
      <c r="C31" s="46" t="s">
        <v>14</v>
      </c>
      <c r="D31" s="46" t="s">
        <v>16</v>
      </c>
      <c r="E31" s="46">
        <v>238</v>
      </c>
      <c r="F31" s="46">
        <v>148</v>
      </c>
      <c r="G31" s="49">
        <f t="shared" si="7"/>
        <v>0.62184873949579833</v>
      </c>
    </row>
    <row r="32" spans="1:11" ht="18" customHeight="1" x14ac:dyDescent="0.25">
      <c r="B32" s="40">
        <v>2015</v>
      </c>
      <c r="C32" s="45" t="s">
        <v>14</v>
      </c>
      <c r="D32" s="45" t="s">
        <v>16</v>
      </c>
      <c r="E32" s="45">
        <v>244</v>
      </c>
      <c r="F32" s="45">
        <v>142</v>
      </c>
      <c r="G32" s="48">
        <f t="shared" si="7"/>
        <v>0.58196721311475408</v>
      </c>
    </row>
    <row r="33" spans="2:9" ht="18" customHeight="1" x14ac:dyDescent="0.25">
      <c r="B33" s="41">
        <v>2016</v>
      </c>
      <c r="C33" s="46" t="s">
        <v>14</v>
      </c>
      <c r="D33" s="46" t="s">
        <v>16</v>
      </c>
      <c r="E33" s="46">
        <v>246</v>
      </c>
      <c r="F33" s="46">
        <v>145</v>
      </c>
      <c r="G33" s="49">
        <f t="shared" ref="G33" si="8">F33/E33</f>
        <v>0.58943089430894313</v>
      </c>
    </row>
    <row r="34" spans="2:9" ht="18" customHeight="1" x14ac:dyDescent="0.25">
      <c r="B34" s="40">
        <v>2017</v>
      </c>
      <c r="C34" s="45" t="s">
        <v>14</v>
      </c>
      <c r="D34" s="45" t="s">
        <v>16</v>
      </c>
      <c r="E34" s="45">
        <v>250</v>
      </c>
      <c r="F34" s="45">
        <v>111</v>
      </c>
      <c r="G34" s="48">
        <f t="shared" ref="G34:G35" si="9">F34/E34</f>
        <v>0.44400000000000001</v>
      </c>
    </row>
    <row r="35" spans="2:9" ht="18" customHeight="1" x14ac:dyDescent="0.25">
      <c r="B35" s="41">
        <v>2018</v>
      </c>
      <c r="C35" s="46" t="s">
        <v>14</v>
      </c>
      <c r="D35" s="46" t="s">
        <v>16</v>
      </c>
      <c r="E35" s="46">
        <v>260</v>
      </c>
      <c r="F35" s="46">
        <v>109</v>
      </c>
      <c r="G35" s="49">
        <f t="shared" si="9"/>
        <v>0.41923076923076924</v>
      </c>
    </row>
    <row r="36" spans="2:9" ht="18" customHeight="1" x14ac:dyDescent="0.25">
      <c r="B36" s="40">
        <v>2019</v>
      </c>
      <c r="C36" s="45" t="s">
        <v>14</v>
      </c>
      <c r="D36" s="45" t="s">
        <v>16</v>
      </c>
      <c r="E36" s="45">
        <v>252</v>
      </c>
      <c r="F36" s="45">
        <v>51</v>
      </c>
      <c r="G36" s="48">
        <f t="shared" ref="G36:G37" si="10">F36/E36</f>
        <v>0.20238095238095238</v>
      </c>
    </row>
    <row r="37" spans="2:9" ht="18" customHeight="1" x14ac:dyDescent="0.25">
      <c r="B37" s="41">
        <v>2020</v>
      </c>
      <c r="C37" s="46" t="s">
        <v>14</v>
      </c>
      <c r="D37" s="46" t="s">
        <v>16</v>
      </c>
      <c r="E37" s="46">
        <v>259</v>
      </c>
      <c r="F37" s="46">
        <v>7</v>
      </c>
      <c r="G37" s="49">
        <f t="shared" si="10"/>
        <v>2.7027027027027029E-2</v>
      </c>
    </row>
    <row r="38" spans="2:9" ht="18" customHeight="1" x14ac:dyDescent="0.25">
      <c r="B38" s="40">
        <v>2021</v>
      </c>
      <c r="C38" s="45" t="s">
        <v>14</v>
      </c>
      <c r="D38" s="45" t="s">
        <v>16</v>
      </c>
      <c r="E38" s="45">
        <v>315</v>
      </c>
      <c r="F38" s="45">
        <v>3</v>
      </c>
      <c r="G38" s="48">
        <v>9.5238095238095247E-3</v>
      </c>
    </row>
    <row r="39" spans="2:9" ht="18" customHeight="1" x14ac:dyDescent="0.25">
      <c r="B39" s="41">
        <v>2022</v>
      </c>
      <c r="C39" s="46" t="s">
        <v>14</v>
      </c>
      <c r="D39" s="46" t="s">
        <v>16</v>
      </c>
      <c r="E39" s="46">
        <v>303</v>
      </c>
      <c r="F39" s="46">
        <v>2</v>
      </c>
      <c r="G39" s="49">
        <f t="shared" ref="G39:G41" si="11">F39/E39</f>
        <v>6.6006600660066007E-3</v>
      </c>
      <c r="H39" s="47"/>
      <c r="I39" s="47"/>
    </row>
    <row r="40" spans="2:9" ht="18" customHeight="1" x14ac:dyDescent="0.25">
      <c r="B40" s="40">
        <v>2023</v>
      </c>
      <c r="C40" s="45" t="s">
        <v>14</v>
      </c>
      <c r="D40" s="45" t="s">
        <v>16</v>
      </c>
      <c r="E40" s="47">
        <v>290</v>
      </c>
      <c r="F40" s="47">
        <v>2</v>
      </c>
      <c r="G40" s="52">
        <f t="shared" si="11"/>
        <v>6.8965517241379309E-3</v>
      </c>
      <c r="H40" s="47"/>
      <c r="I40" s="47"/>
    </row>
    <row r="41" spans="2:9" ht="18" customHeight="1" x14ac:dyDescent="0.25">
      <c r="B41" s="41">
        <v>2024</v>
      </c>
      <c r="C41" s="46" t="s">
        <v>14</v>
      </c>
      <c r="D41" s="46" t="s">
        <v>16</v>
      </c>
      <c r="E41" s="46">
        <v>287</v>
      </c>
      <c r="F41" s="46">
        <v>0</v>
      </c>
      <c r="G41" s="49">
        <f t="shared" si="11"/>
        <v>0</v>
      </c>
      <c r="H41" s="47"/>
      <c r="I41" s="47"/>
    </row>
    <row r="42" spans="2:9" ht="18" customHeight="1" x14ac:dyDescent="0.25">
      <c r="F42" s="52"/>
      <c r="H42" s="47"/>
      <c r="I42" s="47"/>
    </row>
    <row r="43" spans="2:9" ht="18" customHeight="1" x14ac:dyDescent="0.25"/>
    <row r="44" spans="2:9" ht="18" customHeight="1" x14ac:dyDescent="0.25"/>
  </sheetData>
  <sheetProtection selectLockedCells="1"/>
  <mergeCells count="6">
    <mergeCell ref="B1:G1"/>
    <mergeCell ref="B5:G5"/>
    <mergeCell ref="B6:G6"/>
    <mergeCell ref="B4:G4"/>
    <mergeCell ref="B3:G3"/>
    <mergeCell ref="B2:G2"/>
  </mergeCells>
  <phoneticPr fontId="19" type="noConversion"/>
  <conditionalFormatting sqref="H9:S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Z32"/>
  <sheetViews>
    <sheetView showGridLines="0" tabSelected="1" zoomScale="130" zoomScaleNormal="130" workbookViewId="0">
      <selection activeCell="Q19" sqref="Q19"/>
    </sheetView>
  </sheetViews>
  <sheetFormatPr baseColWidth="10" defaultRowHeight="12.75" x14ac:dyDescent="0.2"/>
  <cols>
    <col min="1" max="1" width="3.28515625" style="24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4" style="1" customWidth="1"/>
    <col min="12" max="12" width="1.7109375" style="1" customWidth="1"/>
    <col min="13" max="13" width="14" style="1" customWidth="1"/>
    <col min="14" max="14" width="2.7109375" style="1" customWidth="1"/>
    <col min="15" max="15" width="20.42578125" style="1" customWidth="1"/>
    <col min="16" max="16" width="4.85546875" style="1" customWidth="1"/>
    <col min="17" max="17" width="15.140625" style="1" customWidth="1"/>
    <col min="18" max="18" width="2.5703125" customWidth="1"/>
    <col min="19" max="21" width="11.7109375" customWidth="1"/>
    <col min="22" max="22" width="4" customWidth="1"/>
    <col min="23" max="24" width="11.7109375" customWidth="1"/>
    <col min="25" max="25" width="19.140625" customWidth="1"/>
    <col min="26" max="26" width="2.5703125" customWidth="1"/>
  </cols>
  <sheetData>
    <row r="1" spans="1:26" ht="20.25" customHeight="1" x14ac:dyDescent="0.2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26" ht="20.25" customHeight="1" x14ac:dyDescent="0.2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9"/>
      <c r="R2" s="58" t="s">
        <v>7</v>
      </c>
      <c r="S2" s="59"/>
      <c r="T2" s="59"/>
      <c r="U2" s="59"/>
      <c r="V2" s="59"/>
      <c r="W2" s="59"/>
      <c r="X2" s="59"/>
      <c r="Y2" s="59"/>
      <c r="Z2" s="60"/>
    </row>
    <row r="3" spans="1:26" ht="18.75" customHeight="1" x14ac:dyDescent="0.3">
      <c r="A3" s="2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O3" s="29"/>
      <c r="R3" s="17"/>
      <c r="S3" s="18"/>
      <c r="T3" s="23"/>
      <c r="U3" s="18"/>
      <c r="V3" s="18"/>
      <c r="W3" s="23"/>
      <c r="X3" s="18"/>
      <c r="Y3" s="18"/>
      <c r="Z3" s="19"/>
    </row>
    <row r="4" spans="1:26" ht="15.95" customHeight="1" x14ac:dyDescent="0.2">
      <c r="A4" s="2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O4" s="29"/>
      <c r="R4" s="17"/>
      <c r="S4" s="18"/>
      <c r="T4" s="18"/>
      <c r="U4" s="18"/>
      <c r="V4" s="18"/>
      <c r="W4" s="18"/>
      <c r="X4" s="18"/>
      <c r="Y4" s="18"/>
      <c r="Z4" s="19"/>
    </row>
    <row r="5" spans="1:26" ht="7.5" customHeight="1" x14ac:dyDescent="0.2">
      <c r="A5" s="28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O5" s="29"/>
      <c r="R5" s="17"/>
      <c r="S5" s="18"/>
      <c r="T5" s="18"/>
      <c r="U5" s="18"/>
      <c r="V5" s="18"/>
      <c r="W5" s="18"/>
      <c r="X5" s="18"/>
      <c r="Y5" s="18"/>
      <c r="Z5" s="19"/>
    </row>
    <row r="6" spans="1:26" ht="16.5" customHeight="1" x14ac:dyDescent="0.2">
      <c r="A6" s="28"/>
      <c r="C6" s="4"/>
      <c r="O6" s="29"/>
      <c r="R6" s="17"/>
      <c r="S6" s="18"/>
      <c r="T6" s="18"/>
      <c r="U6" s="18"/>
      <c r="V6" s="18"/>
      <c r="W6" s="18"/>
      <c r="X6" s="18"/>
      <c r="Y6" s="18"/>
      <c r="Z6" s="19"/>
    </row>
    <row r="7" spans="1:26" ht="16.5" customHeight="1" x14ac:dyDescent="0.2">
      <c r="A7" s="28"/>
      <c r="C7" s="4"/>
      <c r="O7" s="29"/>
      <c r="R7" s="17"/>
      <c r="S7" s="18"/>
      <c r="T7" s="18"/>
      <c r="U7" s="18"/>
      <c r="V7" s="18"/>
      <c r="W7" s="18"/>
      <c r="X7" s="18"/>
      <c r="Y7" s="18"/>
      <c r="Z7" s="19"/>
    </row>
    <row r="8" spans="1:26" ht="16.5" customHeight="1" x14ac:dyDescent="0.2">
      <c r="A8" s="28"/>
      <c r="C8" s="4"/>
      <c r="O8" s="29"/>
      <c r="R8" s="17"/>
      <c r="S8" s="18"/>
      <c r="T8" s="18"/>
      <c r="U8" s="18"/>
      <c r="V8" s="18"/>
      <c r="W8" s="18"/>
      <c r="X8" s="18"/>
      <c r="Y8" s="18"/>
      <c r="Z8" s="19"/>
    </row>
    <row r="9" spans="1:26" ht="16.5" customHeight="1" x14ac:dyDescent="0.2">
      <c r="A9" s="28"/>
      <c r="C9" s="4"/>
      <c r="O9" s="29"/>
      <c r="R9" s="17"/>
      <c r="S9" s="18"/>
      <c r="T9" s="18"/>
      <c r="U9" s="18"/>
      <c r="V9" s="18"/>
      <c r="W9" s="18"/>
      <c r="X9" s="18"/>
      <c r="Y9" s="18"/>
      <c r="Z9" s="19"/>
    </row>
    <row r="10" spans="1:26" ht="16.5" customHeight="1" x14ac:dyDescent="0.2">
      <c r="A10" s="28"/>
      <c r="C10" s="4"/>
      <c r="O10" s="29"/>
      <c r="R10" s="17"/>
      <c r="S10" s="18"/>
      <c r="T10" s="18"/>
      <c r="U10" s="18"/>
      <c r="V10" s="18"/>
      <c r="W10" s="18"/>
      <c r="X10" s="18"/>
      <c r="Y10" s="18"/>
      <c r="Z10" s="19"/>
    </row>
    <row r="11" spans="1:26" ht="16.5" customHeight="1" x14ac:dyDescent="0.2">
      <c r="A11" s="28"/>
      <c r="C11" s="4"/>
      <c r="O11" s="29"/>
      <c r="R11" s="17"/>
      <c r="S11" s="23" t="s">
        <v>4</v>
      </c>
      <c r="T11" s="18"/>
      <c r="U11" s="18"/>
      <c r="V11" s="18"/>
      <c r="W11" s="18"/>
      <c r="X11" s="18"/>
      <c r="Y11" s="18"/>
      <c r="Z11" s="19"/>
    </row>
    <row r="12" spans="1:26" ht="16.5" customHeight="1" x14ac:dyDescent="0.2">
      <c r="A12" s="28"/>
      <c r="C12" s="4"/>
      <c r="O12" s="29"/>
      <c r="R12" s="17"/>
      <c r="S12" s="18"/>
      <c r="T12" s="18"/>
      <c r="U12" s="18"/>
      <c r="V12" s="18"/>
      <c r="W12" s="18"/>
      <c r="X12" s="18"/>
      <c r="Y12" s="18"/>
      <c r="Z12" s="19"/>
    </row>
    <row r="13" spans="1:26" ht="17.25" customHeight="1" x14ac:dyDescent="0.2">
      <c r="A13" s="28"/>
      <c r="C13" s="4"/>
      <c r="O13" s="29"/>
      <c r="R13" s="17"/>
      <c r="S13" s="23" t="s">
        <v>5</v>
      </c>
      <c r="T13" s="18"/>
      <c r="U13" s="18"/>
      <c r="V13" s="18"/>
      <c r="W13" s="18"/>
      <c r="X13" s="18"/>
      <c r="Y13" s="18"/>
      <c r="Z13" s="19"/>
    </row>
    <row r="14" spans="1:26" ht="16.5" customHeight="1" x14ac:dyDescent="0.2">
      <c r="A14" s="28"/>
      <c r="C14" s="4"/>
      <c r="O14" s="29"/>
      <c r="R14" s="17"/>
      <c r="S14" s="18"/>
      <c r="T14" s="18"/>
      <c r="U14" s="18"/>
      <c r="V14" s="18"/>
      <c r="W14" s="18"/>
      <c r="X14" s="18"/>
      <c r="Y14" s="18"/>
      <c r="Z14" s="19"/>
    </row>
    <row r="15" spans="1:26" ht="16.5" customHeight="1" x14ac:dyDescent="0.2">
      <c r="A15" s="28"/>
      <c r="C15" s="4"/>
      <c r="O15" s="29"/>
      <c r="R15" s="17"/>
      <c r="S15" s="18"/>
      <c r="T15" s="23" t="s">
        <v>6</v>
      </c>
      <c r="U15" s="18"/>
      <c r="V15" s="18"/>
      <c r="W15" s="23" t="s">
        <v>6</v>
      </c>
      <c r="X15" s="18"/>
      <c r="Y15" s="18"/>
      <c r="Z15" s="19"/>
    </row>
    <row r="16" spans="1:26" ht="16.5" customHeight="1" x14ac:dyDescent="0.2">
      <c r="A16" s="28"/>
      <c r="C16" s="4"/>
      <c r="O16" s="29"/>
      <c r="R16" s="17"/>
      <c r="S16" s="18"/>
      <c r="T16" s="18"/>
      <c r="U16" s="18"/>
      <c r="V16" s="18"/>
      <c r="W16" s="18"/>
      <c r="X16" s="18"/>
      <c r="Y16" s="18"/>
      <c r="Z16" s="19"/>
    </row>
    <row r="17" spans="1:26" ht="16.5" customHeight="1" x14ac:dyDescent="0.2">
      <c r="A17" s="28"/>
      <c r="C17" s="4"/>
      <c r="O17" s="29"/>
      <c r="R17" s="17"/>
      <c r="S17" s="18"/>
      <c r="T17" s="18"/>
      <c r="U17" s="18"/>
      <c r="V17" s="18"/>
      <c r="W17" s="18"/>
      <c r="X17" s="18"/>
      <c r="Y17" s="18"/>
      <c r="Z17" s="19"/>
    </row>
    <row r="18" spans="1:26" ht="22.5" customHeight="1" x14ac:dyDescent="0.2">
      <c r="A18" s="28"/>
      <c r="C18" s="4"/>
      <c r="O18" s="29"/>
      <c r="R18" s="17"/>
      <c r="S18" s="18"/>
      <c r="T18" s="18"/>
      <c r="U18" s="18"/>
      <c r="V18" s="18"/>
      <c r="W18" s="18"/>
      <c r="X18" s="18"/>
      <c r="Y18" s="18"/>
      <c r="Z18" s="19"/>
    </row>
    <row r="19" spans="1:26" ht="87" customHeight="1" x14ac:dyDescent="0.2">
      <c r="A19" s="28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0"/>
      <c r="O19" s="29"/>
      <c r="R19" s="20"/>
      <c r="S19" s="21"/>
      <c r="T19" s="21"/>
      <c r="U19" s="21"/>
      <c r="V19" s="21"/>
      <c r="W19" s="21"/>
      <c r="X19" s="21"/>
      <c r="Y19" s="21"/>
      <c r="Z19" s="22"/>
    </row>
    <row r="20" spans="1:26" ht="9" customHeight="1" x14ac:dyDescent="0.2">
      <c r="A20" s="28"/>
      <c r="B20" s="10"/>
      <c r="C20" s="11"/>
      <c r="D20" s="12"/>
      <c r="E20" s="61"/>
      <c r="F20" s="12"/>
      <c r="G20" s="61"/>
      <c r="H20" s="12"/>
      <c r="I20" s="61"/>
      <c r="J20" s="12"/>
      <c r="K20" s="61"/>
      <c r="L20" s="12"/>
      <c r="M20" s="61"/>
      <c r="N20" s="10"/>
      <c r="O20" s="29"/>
    </row>
    <row r="21" spans="1:26" ht="11.25" customHeight="1" x14ac:dyDescent="0.2">
      <c r="A21" s="28"/>
      <c r="B21" s="10"/>
      <c r="C21" s="11"/>
      <c r="D21" s="12"/>
      <c r="E21" s="61"/>
      <c r="F21" s="12"/>
      <c r="G21" s="61"/>
      <c r="H21" s="12"/>
      <c r="I21" s="61"/>
      <c r="J21" s="12"/>
      <c r="K21" s="61"/>
      <c r="L21" s="12"/>
      <c r="M21" s="61"/>
      <c r="N21" s="10"/>
      <c r="O21" s="29"/>
    </row>
    <row r="22" spans="1:26" ht="11.25" customHeight="1" x14ac:dyDescent="0.2">
      <c r="A22" s="30"/>
      <c r="B22" s="31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1"/>
      <c r="N22" s="31"/>
      <c r="O22" s="34"/>
    </row>
    <row r="23" spans="1:26" ht="21.75" customHeight="1" x14ac:dyDescent="0.2"/>
    <row r="24" spans="1:26" ht="6.75" customHeight="1" x14ac:dyDescent="0.2"/>
    <row r="25" spans="1:26" ht="6" customHeight="1" x14ac:dyDescent="0.2"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26" ht="4.5" customHeight="1" x14ac:dyDescent="0.2">
      <c r="B26" s="7"/>
      <c r="C26" s="7"/>
      <c r="D26" s="7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26" ht="6" customHeight="1" x14ac:dyDescent="0.2">
      <c r="B27" s="7"/>
      <c r="C27" s="7"/>
      <c r="D27" s="7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26" ht="6.75" customHeight="1" x14ac:dyDescent="0.2"/>
    <row r="29" spans="1:26" ht="4.5" customHeight="1" x14ac:dyDescent="0.2">
      <c r="H29" s="3"/>
      <c r="I29" s="3"/>
      <c r="J29" s="3"/>
      <c r="K29" s="3"/>
      <c r="L29" s="3"/>
    </row>
    <row r="30" spans="1:26" ht="18" customHeight="1" x14ac:dyDescent="0.2">
      <c r="B30" s="16"/>
      <c r="C30" s="16"/>
      <c r="D30" s="16"/>
      <c r="E30" s="16"/>
      <c r="F30" s="16"/>
      <c r="G30" s="3"/>
      <c r="H30" s="3"/>
      <c r="I30" s="3"/>
      <c r="J30" s="3"/>
      <c r="K30" s="3"/>
      <c r="L30" s="3"/>
    </row>
    <row r="31" spans="1:26" x14ac:dyDescent="0.2">
      <c r="B31" s="16"/>
      <c r="C31" s="16"/>
      <c r="D31" s="16"/>
      <c r="E31" s="16"/>
      <c r="F31" s="16"/>
      <c r="G31" s="3"/>
      <c r="H31" s="3"/>
      <c r="I31" s="3"/>
      <c r="J31" s="3"/>
      <c r="K31" s="3"/>
      <c r="L31" s="3"/>
    </row>
    <row r="32" spans="1:26" x14ac:dyDescent="0.2">
      <c r="B32" s="16"/>
      <c r="C32" s="16"/>
      <c r="D32" s="16"/>
      <c r="E32" s="16"/>
      <c r="F32" s="16"/>
      <c r="G32" s="3"/>
      <c r="H32" s="3"/>
      <c r="I32" s="3"/>
      <c r="J32" s="3"/>
      <c r="K32" s="3"/>
      <c r="L32" s="3"/>
    </row>
  </sheetData>
  <sheetProtection selectLockedCells="1"/>
  <mergeCells count="6">
    <mergeCell ref="R2:Z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Daten!Print_Area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Wilke, Sibylle</cp:lastModifiedBy>
  <cp:lastPrinted>2017-10-17T09:20:13Z</cp:lastPrinted>
  <dcterms:created xsi:type="dcterms:W3CDTF">2010-08-25T11:28:54Z</dcterms:created>
  <dcterms:modified xsi:type="dcterms:W3CDTF">2026-10-13T13:10:14Z</dcterms:modified>
</cp:coreProperties>
</file>