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Fachthemen\07_Kunststoffe\05_Vermerke_Zuarbeiten\DzU_Kunststoffabfälle und Kunststoffe\DzU_2024\"/>
    </mc:Choice>
  </mc:AlternateContent>
  <xr:revisionPtr revIDLastSave="0" documentId="13_ncr:1_{B036DFCD-3AC2-4205-A4B8-6460BF8B0E1A}" xr6:coauthVersionLast="36" xr6:coauthVersionMax="36" xr10:uidLastSave="{00000000-0000-0000-0000-000000000000}"/>
  <bookViews>
    <workbookView xWindow="0" yWindow="0" windowWidth="28800" windowHeight="1324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C19" i="1" l="1"/>
  <c r="O3" i="1" l="1"/>
</calcChain>
</file>

<file path=xl/sharedStrings.xml><?xml version="1.0" encoding="utf-8"?>
<sst xmlns="http://schemas.openxmlformats.org/spreadsheetml/2006/main" count="26" uniqueCount="25">
  <si>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</si>
  <si>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</si>
  <si>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</si>
  <si>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</si>
  <si>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</si>
  <si>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</si>
  <si>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</si>
  <si>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</si>
  <si>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</si>
  <si>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</si>
  <si>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Verarbeitung</t>
  </si>
  <si>
    <t>Summe</t>
  </si>
  <si>
    <t>Bau</t>
  </si>
  <si>
    <t>Verpackung</t>
  </si>
  <si>
    <t>Fahrzeuge</t>
  </si>
  <si>
    <t>Elektro/Elektronik</t>
  </si>
  <si>
    <t>Möbel</t>
  </si>
  <si>
    <t>Landwirtschaft</t>
  </si>
  <si>
    <t>Sonstiges</t>
  </si>
  <si>
    <t>Haushaltswaren, Sport/Spiel/Freizeit</t>
  </si>
  <si>
    <t>Branche</t>
  </si>
  <si>
    <t>Medizin</t>
  </si>
  <si>
    <t>Einsatz von Kunststoffrezyklaten in Deutschland in 2023</t>
  </si>
  <si>
    <t xml:space="preserve">Umweltbundesamt 2025, eigene Zusammenstellung mit Daten der Conversio Market &amp; Strategy GmbH - Stoffstrombild Kunststoffe in Deutschland 2023 </t>
  </si>
  <si>
    <t>Bezogen auf in Deutschland zum Einsatz kommende Rezyklate; Rezyklate stammen aus Post-Consumer-Abfällen (1,54 Mio. t) sowie Produktions- und Verarbeitungsabfällen (0,39 Mio. t); ohne zurückgeführte Nebenprodukte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</si>
</sst>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left" vertical="center" wrapText="1"/>
    </xf>
    <xf numFmtId="1" fontId="29" fillId="26" borderId="27" xfId="43" applyNumberFormat="1" applyFont="1" applyFill="1" applyBorder="1" applyAlignment="1">
      <alignment horizontal="center" vertical="center" wrapText="1"/>
    </xf>
    <xf numFmtId="1" fontId="29" fillId="24" borderId="27" xfId="43" applyNumberFormat="1" applyFont="1" applyFill="1" applyBorder="1" applyAlignment="1">
      <alignment horizontal="center" vertical="center" wrapText="1"/>
    </xf>
    <xf numFmtId="1" fontId="29" fillId="0" borderId="27" xfId="43" applyNumberFormat="1" applyFont="1" applyFill="1" applyBorder="1" applyAlignment="1">
      <alignment horizontal="center" vertical="center" wrapText="1"/>
    </xf>
    <xf numFmtId="3" fontId="30" fillId="25" borderId="22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50930114982646"/>
          <c:y val="6.5811138858744206E-2"/>
          <c:w val="0.83378909307833193"/>
          <c:h val="0.68325815322795047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Lbls>
            <c:dLbl>
              <c:idx val="0"/>
              <c:layout>
                <c:manualLayout>
                  <c:x val="0.13958880936122847"/>
                  <c:y val="5.100609548648045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E-48D6-81A8-F178DBA22BA0}"/>
                </c:ext>
              </c:extLst>
            </c:dLbl>
            <c:dLbl>
              <c:idx val="1"/>
              <c:layout>
                <c:manualLayout>
                  <c:x val="-6.5140430684405934E-2"/>
                  <c:y val="0.1303680030455898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E-48D6-81A8-F178DBA22BA0}"/>
                </c:ext>
              </c:extLst>
            </c:dLbl>
            <c:dLbl>
              <c:idx val="2"/>
              <c:layout>
                <c:manualLayout>
                  <c:x val="-0.16307411649751266"/>
                  <c:y val="4.70474920352670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E-48D6-81A8-F178DBA22BA0}"/>
                </c:ext>
              </c:extLst>
            </c:dLbl>
            <c:dLbl>
              <c:idx val="3"/>
              <c:layout>
                <c:manualLayout>
                  <c:x val="-0.1690874840984761"/>
                  <c:y val="2.46446452826515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E-48D6-81A8-F178DBA22BA0}"/>
                </c:ext>
              </c:extLst>
            </c:dLbl>
            <c:dLbl>
              <c:idx val="4"/>
              <c:layout>
                <c:manualLayout>
                  <c:x val="-0.18468063595855294"/>
                  <c:y val="-1.40346056882594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E-48D6-81A8-F178DBA22BA0}"/>
                </c:ext>
              </c:extLst>
            </c:dLbl>
            <c:dLbl>
              <c:idx val="5"/>
              <c:layout>
                <c:manualLayout>
                  <c:x val="-0.15317595266012188"/>
                  <c:y val="-8.30250563511661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4E-48D6-81A8-F178DBA22BA0}"/>
                </c:ext>
              </c:extLst>
            </c:dLbl>
            <c:dLbl>
              <c:idx val="6"/>
              <c:layout>
                <c:manualLayout>
                  <c:x val="-0.13565933509248912"/>
                  <c:y val="-0.149248119976951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4E-48D6-81A8-F178DBA22BA0}"/>
                </c:ext>
              </c:extLst>
            </c:dLbl>
            <c:dLbl>
              <c:idx val="7"/>
              <c:layout>
                <c:manualLayout>
                  <c:x val="-2.347382220114173E-2"/>
                  <c:y val="-0.1790993804601631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4E-48D6-81A8-F178DBA22BA0}"/>
                </c:ext>
              </c:extLst>
            </c:dLbl>
            <c:dLbl>
              <c:idx val="8"/>
              <c:layout>
                <c:manualLayout>
                  <c:x val="1.9968388569552444E-2"/>
                  <c:y val="-0.138079305922449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4E-48D6-81A8-F178DBA22BA0}"/>
                </c:ext>
              </c:extLst>
            </c:dLbl>
            <c:dLbl>
              <c:idx val="9"/>
              <c:layout>
                <c:manualLayout>
                  <c:x val="-0.15521512293136763"/>
                  <c:y val="3.874499344080819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4E-48D6-81A8-F178DBA22BA0}"/>
                </c:ext>
              </c:extLst>
            </c:dLbl>
            <c:dLbl>
              <c:idx val="10"/>
              <c:layout>
                <c:manualLayout>
                  <c:x val="-0.18075685202133945"/>
                  <c:y val="-8.302498594458911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4E-48D6-81A8-F178DBA22BA0}"/>
                </c:ext>
              </c:extLst>
            </c:dLbl>
            <c:dLbl>
              <c:idx val="11"/>
              <c:layout>
                <c:manualLayout>
                  <c:x val="-0.13556763901600449"/>
                  <c:y val="-7.472248735013022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4E-48D6-81A8-F178DBA22BA0}"/>
                </c:ext>
              </c:extLst>
            </c:dLbl>
            <c:dLbl>
              <c:idx val="12"/>
              <c:layout>
                <c:manualLayout>
                  <c:x val="-9.8237419576814866E-2"/>
                  <c:y val="-0.11069998125945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4E-48D6-81A8-F178DBA22BA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9"/>
                <c:pt idx="0">
                  <c:v>Bau</c:v>
                </c:pt>
                <c:pt idx="1">
                  <c:v>Verpackung</c:v>
                </c:pt>
                <c:pt idx="2">
                  <c:v>Landwirtschaft</c:v>
                </c:pt>
                <c:pt idx="3">
                  <c:v>Fahrzeuge</c:v>
                </c:pt>
                <c:pt idx="4">
                  <c:v>Elektro/Elektronik</c:v>
                </c:pt>
                <c:pt idx="5">
                  <c:v>Möbel</c:v>
                </c:pt>
                <c:pt idx="6">
                  <c:v>Haushaltswaren, Sport/Spiel/Freizeit</c:v>
                </c:pt>
                <c:pt idx="7">
                  <c:v>Medizin</c:v>
                </c:pt>
                <c:pt idx="8">
                  <c:v>Sonstiges</c:v>
                </c:pt>
              </c:strCache>
            </c:strRef>
          </c:cat>
          <c:val>
            <c:numRef>
              <c:f>Daten!$C$10:$C$18</c:f>
              <c:numCache>
                <c:formatCode>0</c:formatCode>
                <c:ptCount val="9"/>
                <c:pt idx="0">
                  <c:v>754</c:v>
                </c:pt>
                <c:pt idx="1">
                  <c:v>580</c:v>
                </c:pt>
                <c:pt idx="2">
                  <c:v>236</c:v>
                </c:pt>
                <c:pt idx="3">
                  <c:v>74</c:v>
                </c:pt>
                <c:pt idx="4">
                  <c:v>33</c:v>
                </c:pt>
                <c:pt idx="5">
                  <c:v>25</c:v>
                </c:pt>
                <c:pt idx="6">
                  <c:v>23</c:v>
                </c:pt>
                <c:pt idx="7">
                  <c:v>2</c:v>
                </c:pt>
                <c:pt idx="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4E-48D6-81A8-F178DBA22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215347</xdr:colOff>
      <xdr:row>2</xdr:row>
      <xdr:rowOff>66261</xdr:rowOff>
    </xdr:from>
    <xdr:to>
      <xdr:col>13</xdr:col>
      <xdr:colOff>849923</xdr:colOff>
      <xdr:row>18</xdr:row>
      <xdr:rowOff>720587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15347" y="579146"/>
          <a:ext cx="6759884" cy="403203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0</xdr:colOff>
      <xdr:row>2</xdr:row>
      <xdr:rowOff>115224</xdr:rowOff>
    </xdr:from>
    <xdr:to>
      <xdr:col>13</xdr:col>
      <xdr:colOff>319829</xdr:colOff>
      <xdr:row>20</xdr:row>
      <xdr:rowOff>128701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8</xdr:col>
      <xdr:colOff>725366</xdr:colOff>
      <xdr:row>18</xdr:row>
      <xdr:rowOff>750262</xdr:rowOff>
    </xdr:from>
    <xdr:to>
      <xdr:col>13</xdr:col>
      <xdr:colOff>842595</xdr:colOff>
      <xdr:row>18</xdr:row>
      <xdr:rowOff>979245</xdr:rowOff>
    </xdr:to>
    <xdr:sp macro="" textlink="Daten!O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24654" y="4640858"/>
          <a:ext cx="3143249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 mit Daten der Conversio Market &amp; Strategy GmbH - Stoffstrombild Kunststoffe in Deutschland 2023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9812</xdr:colOff>
      <xdr:row>18</xdr:row>
      <xdr:rowOff>762000</xdr:rowOff>
    </xdr:from>
    <xdr:to>
      <xdr:col>7</xdr:col>
      <xdr:colOff>0</xdr:colOff>
      <xdr:row>18</xdr:row>
      <xdr:rowOff>1109868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620" y="4652596"/>
          <a:ext cx="2752438" cy="34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Bezogen auf in Deutschland zum Einsatz kommende Rezyklate; Rezyklate stammen aus Post-Consumer-Abfällen (1,54 Mio. t) sowie Produktions- und Verarbeitungsabfällen (0,39 Mio. t); ohne zurückgeführte Nebenprodukte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235067</xdr:rowOff>
    </xdr:from>
    <xdr:to>
      <xdr:col>12</xdr:col>
      <xdr:colOff>844826</xdr:colOff>
      <xdr:row>2</xdr:row>
      <xdr:rowOff>6881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35067"/>
          <a:ext cx="5907092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Einsatz von Kunststoffrezyklaten in Deutschland in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12011</xdr:rowOff>
    </xdr:from>
    <xdr:to>
      <xdr:col>13</xdr:col>
      <xdr:colOff>0</xdr:colOff>
      <xdr:row>3</xdr:row>
      <xdr:rowOff>40586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5348" y="52553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212485</xdr:colOff>
      <xdr:row>1</xdr:row>
      <xdr:rowOff>3483</xdr:rowOff>
    </xdr:from>
    <xdr:to>
      <xdr:col>13</xdr:col>
      <xdr:colOff>855177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248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212485</xdr:colOff>
      <xdr:row>18</xdr:row>
      <xdr:rowOff>731883</xdr:rowOff>
    </xdr:from>
    <xdr:to>
      <xdr:col>13</xdr:col>
      <xdr:colOff>855177</xdr:colOff>
      <xdr:row>18</xdr:row>
      <xdr:rowOff>731883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5" y="462247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0.48946</cdr:x>
      <cdr:y>0.35789</cdr:y>
    </cdr:from>
    <cdr:to>
      <cdr:x>0.67937</cdr:x>
      <cdr:y>0.44316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54662" y="1662063"/>
          <a:ext cx="1224000" cy="396000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</cdr:spPr>
      <cdr:txBody>
        <a:bodyPr xmlns:a="http://schemas.openxmlformats.org/drawingml/2006/main" vertOverflow="clip" wrap="square" lIns="36000" tIns="36000" rIns="36000" bIns="36000" rtlCol="0" anchor="ctr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Gesamt:</a:t>
          </a:r>
        </a:p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1,93 Mio.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O27"/>
  <sheetViews>
    <sheetView showGridLines="0" workbookViewId="0">
      <selection activeCell="B4" sqref="B4:C4"/>
    </sheetView>
  </sheetViews>
  <sheetFormatPr baseColWidth="10" defaultColWidth="11.42578125" defaultRowHeight="12.75" x14ac:dyDescent="0.2"/>
  <cols>
    <col min="1" max="1" width="18" style="9" bestFit="1" customWidth="1"/>
    <col min="2" max="2" width="40.5703125" style="9" customWidth="1"/>
    <col min="3" max="3" width="56.5703125" style="52" customWidth="1"/>
    <col min="4" max="4" width="11.42578125" style="8"/>
    <col min="5" max="5" width="11.42578125" style="9"/>
    <col min="6" max="7" width="11.42578125" style="9" customWidth="1"/>
    <col min="8" max="16384" width="11.42578125" style="9"/>
  </cols>
  <sheetData>
    <row r="1" spans="1:15" x14ac:dyDescent="0.2">
      <c r="A1" s="16" t="s">
        <v>1</v>
      </c>
      <c r="B1" s="62" t="s">
        <v>22</v>
      </c>
      <c r="C1" s="63"/>
    </row>
    <row r="2" spans="1:15" ht="15.95" customHeight="1" x14ac:dyDescent="0.2">
      <c r="A2" s="16" t="s">
        <v>2</v>
      </c>
      <c r="B2" s="64"/>
      <c r="C2" s="63"/>
    </row>
    <row r="3" spans="1:15" ht="28.5" customHeight="1" x14ac:dyDescent="0.2">
      <c r="A3" s="16" t="s">
        <v>0</v>
      </c>
      <c r="B3" s="68" t="s">
        <v>23</v>
      </c>
      <c r="C3" s="62"/>
      <c r="O3" s="9" t="str">
        <f>"Quelle: "&amp;Daten!B3</f>
        <v xml:space="preserve">Quelle: Umweltbundesamt 2025, eigene Zusammenstellung mit Daten der Conversio Market &amp; Strategy GmbH - Stoffstrombild Kunststoffe in Deutschland 2023 </v>
      </c>
    </row>
    <row r="4" spans="1:15" x14ac:dyDescent="0.2">
      <c r="A4" s="16" t="s">
        <v>3</v>
      </c>
      <c r="B4" s="62" t="s">
        <v>24</v>
      </c>
      <c r="C4" s="67"/>
    </row>
    <row r="5" spans="1:15" x14ac:dyDescent="0.2">
      <c r="A5" s="16" t="s">
        <v>8</v>
      </c>
      <c r="B5" s="64"/>
      <c r="C5" s="63"/>
    </row>
    <row r="6" spans="1:15" x14ac:dyDescent="0.2">
      <c r="A6" s="17" t="s">
        <v>9</v>
      </c>
      <c r="B6" s="65"/>
      <c r="C6" s="66"/>
    </row>
    <row r="8" spans="1:15" x14ac:dyDescent="0.2">
      <c r="A8" s="10"/>
      <c r="B8" s="10"/>
      <c r="C8" s="51"/>
    </row>
    <row r="9" spans="1:15" ht="27" customHeight="1" x14ac:dyDescent="0.2">
      <c r="A9" s="8"/>
      <c r="B9" s="39" t="s">
        <v>20</v>
      </c>
      <c r="C9" s="40" t="s">
        <v>10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8.75" customHeight="1" x14ac:dyDescent="0.2">
      <c r="A10" s="14"/>
      <c r="B10" s="15" t="s">
        <v>12</v>
      </c>
      <c r="C10" s="58">
        <v>754</v>
      </c>
    </row>
    <row r="11" spans="1:15" ht="18.75" customHeight="1" x14ac:dyDescent="0.2">
      <c r="A11" s="14"/>
      <c r="B11" s="13" t="s">
        <v>13</v>
      </c>
      <c r="C11" s="59">
        <v>580</v>
      </c>
    </row>
    <row r="12" spans="1:15" ht="18.75" customHeight="1" x14ac:dyDescent="0.2">
      <c r="A12" s="14"/>
      <c r="B12" s="15" t="s">
        <v>17</v>
      </c>
      <c r="C12" s="58">
        <v>236</v>
      </c>
    </row>
    <row r="13" spans="1:15" ht="18.75" customHeight="1" x14ac:dyDescent="0.2">
      <c r="A13" s="14"/>
      <c r="B13" s="13" t="s">
        <v>14</v>
      </c>
      <c r="C13" s="59">
        <v>74</v>
      </c>
    </row>
    <row r="14" spans="1:15" ht="18.75" customHeight="1" x14ac:dyDescent="0.2">
      <c r="A14" s="14"/>
      <c r="B14" s="15" t="s">
        <v>15</v>
      </c>
      <c r="C14" s="58">
        <v>33</v>
      </c>
    </row>
    <row r="15" spans="1:15" ht="18.75" customHeight="1" x14ac:dyDescent="0.2">
      <c r="A15" s="14"/>
      <c r="B15" s="57" t="s">
        <v>16</v>
      </c>
      <c r="C15" s="60">
        <v>25</v>
      </c>
    </row>
    <row r="16" spans="1:15" ht="18.75" customHeight="1" x14ac:dyDescent="0.2">
      <c r="A16" s="14"/>
      <c r="B16" s="15" t="s">
        <v>19</v>
      </c>
      <c r="C16" s="58">
        <v>23</v>
      </c>
    </row>
    <row r="17" spans="1:3" ht="18.75" customHeight="1" x14ac:dyDescent="0.2">
      <c r="A17" s="14"/>
      <c r="B17" s="57" t="s">
        <v>21</v>
      </c>
      <c r="C17" s="60">
        <v>2</v>
      </c>
    </row>
    <row r="18" spans="1:3" ht="18.75" customHeight="1" x14ac:dyDescent="0.2">
      <c r="A18" s="14"/>
      <c r="B18" s="15" t="s">
        <v>18</v>
      </c>
      <c r="C18" s="58">
        <v>204</v>
      </c>
    </row>
    <row r="19" spans="1:3" ht="18.75" customHeight="1" x14ac:dyDescent="0.2">
      <c r="A19" s="14"/>
      <c r="B19" s="39" t="s">
        <v>11</v>
      </c>
      <c r="C19" s="61">
        <f>SUM(C10:C18)</f>
        <v>1931</v>
      </c>
    </row>
    <row r="20" spans="1:3" ht="18.75" customHeight="1" x14ac:dyDescent="0.2">
      <c r="A20" s="14"/>
      <c r="B20" s="55"/>
      <c r="C20" s="56"/>
    </row>
    <row r="21" spans="1:3" ht="18.75" customHeight="1" x14ac:dyDescent="0.2">
      <c r="A21" s="14"/>
      <c r="B21" s="55"/>
      <c r="C21" s="56"/>
    </row>
    <row r="22" spans="1:3" ht="18.75" customHeight="1" x14ac:dyDescent="0.2">
      <c r="A22" s="14"/>
      <c r="B22" s="55"/>
      <c r="C22" s="56"/>
    </row>
    <row r="23" spans="1:3" ht="18.75" customHeight="1" x14ac:dyDescent="0.2">
      <c r="A23" s="14"/>
      <c r="B23" s="55"/>
      <c r="C23" s="56"/>
    </row>
    <row r="24" spans="1:3" ht="18.75" customHeight="1" x14ac:dyDescent="0.2"/>
    <row r="25" spans="1:3" x14ac:dyDescent="0.2">
      <c r="B25" s="53"/>
      <c r="C25" s="54"/>
    </row>
    <row r="26" spans="1:3" x14ac:dyDescent="0.2">
      <c r="B26" s="53"/>
      <c r="C26" s="54"/>
    </row>
    <row r="27" spans="1:3" x14ac:dyDescent="0.2">
      <c r="B27" s="53"/>
      <c r="C27" s="54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O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9.2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72"/>
      <c r="F20" s="20"/>
      <c r="G20" s="72"/>
      <c r="H20" s="20"/>
      <c r="I20" s="72"/>
      <c r="J20" s="20"/>
      <c r="K20" s="72"/>
      <c r="L20" s="20"/>
      <c r="M20" s="72"/>
      <c r="N20" s="20"/>
      <c r="O20" s="18"/>
      <c r="P20" s="18"/>
    </row>
    <row r="21" spans="1:25" ht="11.25" customHeight="1" x14ac:dyDescent="0.2">
      <c r="B21" s="20"/>
      <c r="C21" s="21"/>
      <c r="D21" s="20"/>
      <c r="E21" s="72"/>
      <c r="F21" s="20"/>
      <c r="G21" s="72"/>
      <c r="H21" s="20"/>
      <c r="I21" s="72"/>
      <c r="J21" s="20"/>
      <c r="K21" s="72"/>
      <c r="L21" s="20"/>
      <c r="M21" s="72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72"/>
      <c r="F23" s="20"/>
      <c r="G23" s="72"/>
      <c r="H23" s="20"/>
      <c r="I23" s="72"/>
      <c r="J23" s="20"/>
      <c r="K23" s="72"/>
      <c r="L23" s="20"/>
      <c r="M23" s="72"/>
      <c r="N23" s="20"/>
      <c r="O23" s="18"/>
      <c r="P23" s="18"/>
    </row>
    <row r="24" spans="1:25" ht="9" customHeight="1" x14ac:dyDescent="0.2">
      <c r="B24" s="20"/>
      <c r="C24" s="21"/>
      <c r="D24" s="20"/>
      <c r="E24" s="72"/>
      <c r="F24" s="20"/>
      <c r="G24" s="72"/>
      <c r="H24" s="20"/>
      <c r="I24" s="72"/>
      <c r="J24" s="20"/>
      <c r="K24" s="72"/>
      <c r="L24" s="20"/>
      <c r="M24" s="72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Krüger Dr., Franziska</cp:lastModifiedBy>
  <cp:lastPrinted>2013-06-13T23:31:37Z</cp:lastPrinted>
  <dcterms:created xsi:type="dcterms:W3CDTF">2010-08-25T11:28:54Z</dcterms:created>
  <dcterms:modified xsi:type="dcterms:W3CDTF">2025-04-25T09:26:08Z</dcterms:modified>
</cp:coreProperties>
</file>