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7_POPs_Umwelt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Daten!$A$1:$I$30</definedName>
    <definedName name="_xlnm.Print_Area" localSheetId="1">Diagramm!$A$1:$O$21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<sst xmlns="http://schemas.openxmlformats.org/spreadsheetml/2006/main" count="62" uniqueCount="43">
  <si>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</si>
  <si>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</si>
  <si>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</si>
  <si>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</si>
  <si>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</si>
  <si>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</si>
  <si>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</si>
  <si>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</si>
  <si>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</si>
  <si>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</si>
  <si>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 der Probenahme</t>
  </si>
  <si>
    <t>Halbjahr Sommer/Winter</t>
  </si>
  <si>
    <t>Winter</t>
  </si>
  <si>
    <t>Sommer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</si>
  <si>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</si>
  <si>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</si>
  <si>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</si>
  <si>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</si>
  <si>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</si>
  <si>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</si>
  <si>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</si>
  <si>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</si>
  <si>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</si>
  <si>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</si>
  <si>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</si>
  <si>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1993</t>
  </si>
  <si>
    <t>1994</t>
  </si>
  <si>
    <t>1995</t>
  </si>
  <si>
    <t>1996</t>
  </si>
  <si>
    <t>1997</t>
  </si>
  <si>
    <t>1998</t>
  </si>
  <si>
    <t>1999</t>
  </si>
  <si>
    <t>2012</t>
  </si>
  <si>
    <t>2013</t>
  </si>
  <si>
    <t>PCB 101</t>
  </si>
  <si>
    <t>PCB 118</t>
  </si>
  <si>
    <t>PCB138</t>
  </si>
  <si>
    <t>PCB153</t>
  </si>
  <si>
    <t>PCB180</t>
  </si>
  <si>
    <t>ng/g FG</t>
  </si>
  <si>
    <t>Umweltprobenbank des Bundes https://www.umweltprobenbank.de/de/documents/10027</t>
  </si>
  <si>
    <t>Belastung von Brassen (Muskelfleisch) mit ausgewählten polychlorierten Biphenylen (PCB) im Probenahmegebiet Barby (km 296; unterhalb der Saalemündung)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</si>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</sst>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Quelle:&quot;\ @"/>
    <numFmt numFmtId="165" formatCode="yyyy"/>
    <numFmt numFmtId="166" formatCode="0.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auto="1"/>
      </bottom>
      <diagonal/>
    </border>
    <border>
      <left style="dotted">
        <color theme="1"/>
      </left>
      <right style="dotted">
        <color theme="1"/>
      </right>
      <top/>
      <bottom style="thin">
        <color auto="1"/>
      </bottom>
      <diagonal/>
    </border>
    <border>
      <left style="dotted">
        <color theme="1"/>
      </left>
      <right/>
      <top/>
      <bottom style="thin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4" fontId="33" fillId="0" borderId="15" applyFill="0" applyBorder="0" applyProtection="0">
      <alignment horizontal="right" vertical="center"/>
    </xf>
  </cellStyleXfs>
  <cellXfs count="8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0" fontId="30" fillId="25" borderId="22" xfId="0" applyFont="1" applyFill="1" applyBorder="1" applyAlignment="1">
      <alignment horizontal="center" vertical="center" wrapText="1"/>
    </xf>
    <xf numFmtId="165" fontId="26" fillId="24" borderId="21" xfId="0" applyNumberFormat="1" applyFont="1" applyFill="1" applyBorder="1" applyAlignment="1">
      <alignment horizontal="left" vertical="center" wrapText="1"/>
    </xf>
    <xf numFmtId="165" fontId="26" fillId="26" borderId="21" xfId="0" applyNumberFormat="1" applyFont="1" applyFill="1" applyBorder="1" applyAlignment="1">
      <alignment horizontal="left" vertical="center" wrapText="1"/>
    </xf>
    <xf numFmtId="4" fontId="29" fillId="24" borderId="27" xfId="0" applyNumberFormat="1" applyFont="1" applyFill="1" applyBorder="1" applyAlignment="1">
      <alignment horizontal="right" vertical="center" wrapText="1" indent="3"/>
    </xf>
    <xf numFmtId="4" fontId="29" fillId="26" borderId="27" xfId="0" applyNumberFormat="1" applyFont="1" applyFill="1" applyBorder="1" applyAlignment="1">
      <alignment horizontal="right" vertical="center" wrapText="1" indent="3"/>
    </xf>
    <xf numFmtId="0" fontId="27" fillId="0" borderId="0" xfId="0" applyFont="1" applyFill="1" applyProtection="1"/>
    <xf numFmtId="0" fontId="27" fillId="0" borderId="0" xfId="0" applyFont="1" applyFill="1"/>
    <xf numFmtId="166" fontId="27" fillId="24" borderId="0" xfId="0" applyNumberFormat="1" applyFont="1" applyFill="1" applyBorder="1" applyProtection="1"/>
    <xf numFmtId="166" fontId="30" fillId="25" borderId="22" xfId="0" applyNumberFormat="1" applyFont="1" applyFill="1" applyBorder="1" applyAlignment="1">
      <alignment horizontal="center" vertical="center" wrapText="1"/>
    </xf>
    <xf numFmtId="166" fontId="29" fillId="24" borderId="27" xfId="0" applyNumberFormat="1" applyFont="1" applyFill="1" applyBorder="1" applyAlignment="1">
      <alignment horizontal="right" vertical="center" wrapText="1" indent="3"/>
    </xf>
    <xf numFmtId="166" fontId="29" fillId="24" borderId="27" xfId="0" applyNumberFormat="1" applyFont="1" applyFill="1" applyBorder="1" applyAlignment="1">
      <alignment horizontal="center" vertical="center" wrapText="1"/>
    </xf>
    <xf numFmtId="166" fontId="29" fillId="24" borderId="26" xfId="0" applyNumberFormat="1" applyFont="1" applyFill="1" applyBorder="1" applyAlignment="1">
      <alignment horizontal="center" vertical="center" wrapText="1"/>
    </xf>
    <xf numFmtId="166" fontId="29" fillId="26" borderId="27" xfId="0" applyNumberFormat="1" applyFont="1" applyFill="1" applyBorder="1" applyAlignment="1">
      <alignment horizontal="right" vertical="center" wrapText="1" indent="3"/>
    </xf>
    <xf numFmtId="166" fontId="29" fillId="26" borderId="27" xfId="0" applyNumberFormat="1" applyFont="1" applyFill="1" applyBorder="1" applyAlignment="1">
      <alignment horizontal="center" vertical="center" wrapText="1"/>
    </xf>
    <xf numFmtId="166" fontId="29" fillId="26" borderId="26" xfId="0" applyNumberFormat="1" applyFont="1" applyFill="1" applyBorder="1" applyAlignment="1">
      <alignment horizontal="center" vertical="center" wrapText="1"/>
    </xf>
    <xf numFmtId="166" fontId="29" fillId="0" borderId="27" xfId="0" applyNumberFormat="1" applyFont="1" applyFill="1" applyBorder="1" applyAlignment="1">
      <alignment horizontal="right" vertical="center" wrapText="1" indent="3"/>
    </xf>
    <xf numFmtId="166" fontId="29" fillId="0" borderId="27" xfId="0" applyNumberFormat="1" applyFont="1" applyFill="1" applyBorder="1" applyAlignment="1">
      <alignment horizontal="center" vertical="center" wrapText="1"/>
    </xf>
    <xf numFmtId="166" fontId="29" fillId="0" borderId="26" xfId="0" applyNumberFormat="1" applyFont="1" applyFill="1" applyBorder="1" applyAlignment="1">
      <alignment horizontal="center" vertical="center" wrapText="1"/>
    </xf>
    <xf numFmtId="166" fontId="27" fillId="24" borderId="0" xfId="0" applyNumberFormat="1" applyFont="1" applyFill="1"/>
    <xf numFmtId="0" fontId="27" fillId="0" borderId="17" xfId="0" applyFont="1" applyFill="1" applyBorder="1" applyProtection="1"/>
    <xf numFmtId="0" fontId="27" fillId="0" borderId="17" xfId="0" applyFont="1" applyFill="1" applyBorder="1"/>
    <xf numFmtId="166" fontId="29" fillId="0" borderId="29" xfId="0" applyNumberFormat="1" applyFont="1" applyFill="1" applyBorder="1" applyAlignment="1">
      <alignment horizontal="right" vertical="center" wrapText="1" indent="3"/>
    </xf>
    <xf numFmtId="166" fontId="29" fillId="0" borderId="29" xfId="0" applyNumberFormat="1" applyFont="1" applyFill="1" applyBorder="1" applyAlignment="1">
      <alignment horizontal="center" vertical="center" wrapText="1"/>
    </xf>
    <xf numFmtId="166" fontId="29" fillId="0" borderId="30" xfId="0" applyNumberFormat="1" applyFont="1" applyFill="1" applyBorder="1" applyAlignment="1">
      <alignment horizontal="center" vertical="center" wrapText="1"/>
    </xf>
    <xf numFmtId="1" fontId="26" fillId="24" borderId="21" xfId="0" applyNumberFormat="1" applyFont="1" applyFill="1" applyBorder="1" applyAlignment="1">
      <alignment horizontal="left" vertical="center" wrapText="1"/>
    </xf>
    <xf numFmtId="1" fontId="26" fillId="26" borderId="21" xfId="0" applyNumberFormat="1" applyFont="1" applyFill="1" applyBorder="1" applyAlignment="1">
      <alignment horizontal="left" vertical="center" wrapText="1"/>
    </xf>
    <xf numFmtId="1" fontId="26" fillId="0" borderId="21" xfId="0" applyNumberFormat="1" applyFont="1" applyFill="1" applyBorder="1" applyAlignment="1">
      <alignment horizontal="left" vertical="center" wrapText="1"/>
    </xf>
    <xf numFmtId="1" fontId="26" fillId="0" borderId="28" xfId="0" applyNumberFormat="1" applyFont="1" applyFill="1" applyBorder="1" applyAlignment="1">
      <alignment horizontal="left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64593317412114E-2"/>
          <c:y val="0.10779767838059826"/>
          <c:w val="0.87765008632641739"/>
          <c:h val="0.6412715348873744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Halbjahr Sommer/Winter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Daten!$C$10:$C$30</c:f>
            </c:numRef>
          </c:val>
          <c:smooth val="0"/>
          <c:extLst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Halbjahr Sommer/Winter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Daten!$D$10:$D$30</c:f>
            </c:numRef>
          </c:val>
          <c:smooth val="0"/>
          <c:extLst/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PCB 101</c:v>
                </c:pt>
              </c:strCache>
            </c:strRef>
          </c:tx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Daten!$E$10:$E$30</c:f>
              <c:numCache>
                <c:formatCode>0.00000</c:formatCode>
                <c:ptCount val="21"/>
                <c:pt idx="0">
                  <c:v>10.474</c:v>
                </c:pt>
                <c:pt idx="1">
                  <c:v>6.38</c:v>
                </c:pt>
                <c:pt idx="2">
                  <c:v>13.72</c:v>
                </c:pt>
                <c:pt idx="3">
                  <c:v>12.68</c:v>
                </c:pt>
                <c:pt idx="4">
                  <c:v>15.86</c:v>
                </c:pt>
                <c:pt idx="5">
                  <c:v>15.86</c:v>
                </c:pt>
                <c:pt idx="6">
                  <c:v>9.8360000000000003</c:v>
                </c:pt>
                <c:pt idx="7">
                  <c:v>7.4</c:v>
                </c:pt>
                <c:pt idx="8">
                  <c:v>5.9116999999999997</c:v>
                </c:pt>
                <c:pt idx="9">
                  <c:v>3.9617</c:v>
                </c:pt>
                <c:pt idx="10">
                  <c:v>12.1</c:v>
                </c:pt>
                <c:pt idx="11">
                  <c:v>8.3140000000000001</c:v>
                </c:pt>
                <c:pt idx="12">
                  <c:v>7.9450000000000003</c:v>
                </c:pt>
                <c:pt idx="13">
                  <c:v>8.8267000000000007</c:v>
                </c:pt>
                <c:pt idx="14">
                  <c:v>12.6633</c:v>
                </c:pt>
                <c:pt idx="15">
                  <c:v>5.6917</c:v>
                </c:pt>
                <c:pt idx="16">
                  <c:v>6.3467000000000002</c:v>
                </c:pt>
                <c:pt idx="17">
                  <c:v>3.2332999999999998</c:v>
                </c:pt>
                <c:pt idx="18">
                  <c:v>4.6683000000000003</c:v>
                </c:pt>
                <c:pt idx="19">
                  <c:v>5.2083000000000004</c:v>
                </c:pt>
                <c:pt idx="20">
                  <c:v>5.1166999999999998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PCB 118</c:v>
                </c:pt>
              </c:strCache>
            </c:strRef>
          </c:tx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Daten!$F$10:$F$30</c:f>
              <c:numCache>
                <c:formatCode>0.00000</c:formatCode>
                <c:ptCount val="21"/>
                <c:pt idx="0">
                  <c:v>5.3079999999999998</c:v>
                </c:pt>
                <c:pt idx="1">
                  <c:v>3.214</c:v>
                </c:pt>
                <c:pt idx="2">
                  <c:v>5.9459999999999997</c:v>
                </c:pt>
                <c:pt idx="3">
                  <c:v>5.8559999999999999</c:v>
                </c:pt>
                <c:pt idx="4">
                  <c:v>7.5039999999999996</c:v>
                </c:pt>
                <c:pt idx="5">
                  <c:v>7.37</c:v>
                </c:pt>
                <c:pt idx="6">
                  <c:v>5.3479999999999999</c:v>
                </c:pt>
                <c:pt idx="7">
                  <c:v>4.5060000000000002</c:v>
                </c:pt>
                <c:pt idx="8">
                  <c:v>3.34</c:v>
                </c:pt>
                <c:pt idx="9">
                  <c:v>2.2799999999999998</c:v>
                </c:pt>
                <c:pt idx="10">
                  <c:v>6.6317000000000004</c:v>
                </c:pt>
                <c:pt idx="11">
                  <c:v>5.5467000000000004</c:v>
                </c:pt>
                <c:pt idx="12">
                  <c:v>4.6566999999999998</c:v>
                </c:pt>
                <c:pt idx="13">
                  <c:v>4.6132999999999997</c:v>
                </c:pt>
                <c:pt idx="14">
                  <c:v>5.6783000000000001</c:v>
                </c:pt>
                <c:pt idx="15">
                  <c:v>3.802</c:v>
                </c:pt>
                <c:pt idx="16">
                  <c:v>3.625</c:v>
                </c:pt>
                <c:pt idx="17">
                  <c:v>1.6367</c:v>
                </c:pt>
                <c:pt idx="18">
                  <c:v>2.2717000000000001</c:v>
                </c:pt>
                <c:pt idx="19">
                  <c:v>3.06</c:v>
                </c:pt>
                <c:pt idx="20">
                  <c:v>2.6183000000000001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PCB138</c:v>
                </c:pt>
              </c:strCache>
            </c:strRef>
          </c:tx>
          <c:marker>
            <c:symbol val="star"/>
            <c:size val="7"/>
          </c:marker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Daten!$G$10:$G$30</c:f>
              <c:numCache>
                <c:formatCode>0.00000</c:formatCode>
                <c:ptCount val="21"/>
                <c:pt idx="0">
                  <c:v>25.02</c:v>
                </c:pt>
                <c:pt idx="1">
                  <c:v>17.88</c:v>
                </c:pt>
                <c:pt idx="2">
                  <c:v>34.880000000000003</c:v>
                </c:pt>
                <c:pt idx="3">
                  <c:v>32.96</c:v>
                </c:pt>
                <c:pt idx="4">
                  <c:v>36.200000000000003</c:v>
                </c:pt>
                <c:pt idx="5">
                  <c:v>34.479999999999997</c:v>
                </c:pt>
                <c:pt idx="6">
                  <c:v>25.62</c:v>
                </c:pt>
                <c:pt idx="7">
                  <c:v>22.14</c:v>
                </c:pt>
                <c:pt idx="8">
                  <c:v>17.850000000000001</c:v>
                </c:pt>
                <c:pt idx="9">
                  <c:v>9.4717000000000002</c:v>
                </c:pt>
                <c:pt idx="10">
                  <c:v>38.033299999999997</c:v>
                </c:pt>
                <c:pt idx="11">
                  <c:v>26.0167</c:v>
                </c:pt>
                <c:pt idx="12">
                  <c:v>20.0167</c:v>
                </c:pt>
                <c:pt idx="13">
                  <c:v>18.633299999999998</c:v>
                </c:pt>
                <c:pt idx="14">
                  <c:v>30.65</c:v>
                </c:pt>
                <c:pt idx="15">
                  <c:v>17.28</c:v>
                </c:pt>
                <c:pt idx="16">
                  <c:v>18.066700000000001</c:v>
                </c:pt>
                <c:pt idx="17">
                  <c:v>10.566700000000001</c:v>
                </c:pt>
                <c:pt idx="18">
                  <c:v>13.083299999999999</c:v>
                </c:pt>
                <c:pt idx="19">
                  <c:v>17.25</c:v>
                </c:pt>
                <c:pt idx="20">
                  <c:v>15.166700000000001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PCB153</c:v>
                </c:pt>
              </c:strCache>
            </c:strRef>
          </c:tx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Daten!$H$10:$H$30</c:f>
              <c:numCache>
                <c:formatCode>0.00000</c:formatCode>
                <c:ptCount val="21"/>
                <c:pt idx="0">
                  <c:v>25.16</c:v>
                </c:pt>
                <c:pt idx="1">
                  <c:v>18.559999999999999</c:v>
                </c:pt>
                <c:pt idx="2">
                  <c:v>36.4</c:v>
                </c:pt>
                <c:pt idx="3">
                  <c:v>35.72</c:v>
                </c:pt>
                <c:pt idx="4">
                  <c:v>44.66</c:v>
                </c:pt>
                <c:pt idx="5">
                  <c:v>39.020000000000003</c:v>
                </c:pt>
                <c:pt idx="6">
                  <c:v>30.56</c:v>
                </c:pt>
                <c:pt idx="7">
                  <c:v>22.62</c:v>
                </c:pt>
                <c:pt idx="8">
                  <c:v>15.333299999999999</c:v>
                </c:pt>
                <c:pt idx="9">
                  <c:v>8.6133000000000006</c:v>
                </c:pt>
                <c:pt idx="10">
                  <c:v>31.7333</c:v>
                </c:pt>
                <c:pt idx="11">
                  <c:v>23.083300000000001</c:v>
                </c:pt>
                <c:pt idx="12">
                  <c:v>16.816700000000001</c:v>
                </c:pt>
                <c:pt idx="13">
                  <c:v>16.683299999999999</c:v>
                </c:pt>
                <c:pt idx="14">
                  <c:v>31.25</c:v>
                </c:pt>
                <c:pt idx="15">
                  <c:v>15.05</c:v>
                </c:pt>
                <c:pt idx="16">
                  <c:v>18.083300000000001</c:v>
                </c:pt>
                <c:pt idx="17">
                  <c:v>10.916700000000001</c:v>
                </c:pt>
                <c:pt idx="18">
                  <c:v>12.216699999999999</c:v>
                </c:pt>
                <c:pt idx="19">
                  <c:v>16.399999999999999</c:v>
                </c:pt>
                <c:pt idx="20">
                  <c:v>15.05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PCB180</c:v>
                </c:pt>
              </c:strCache>
            </c:strRef>
          </c:tx>
          <c:cat>
            <c:strRef>
              <c:f>Daten!$B$10:$B$30</c:f>
              <c:strCach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strCache>
            </c:strRef>
          </c:cat>
          <c:val>
            <c:numRef>
              <c:f>Daten!$I$10:$I$30</c:f>
              <c:numCache>
                <c:formatCode>0.00000</c:formatCode>
                <c:ptCount val="21"/>
                <c:pt idx="0">
                  <c:v>12.2</c:v>
                </c:pt>
                <c:pt idx="1">
                  <c:v>9.9550000000000001</c:v>
                </c:pt>
                <c:pt idx="2">
                  <c:v>18.324999999999999</c:v>
                </c:pt>
                <c:pt idx="3">
                  <c:v>22.3</c:v>
                </c:pt>
                <c:pt idx="4">
                  <c:v>27.725000000000001</c:v>
                </c:pt>
                <c:pt idx="5">
                  <c:v>21.7667</c:v>
                </c:pt>
                <c:pt idx="6">
                  <c:v>16.975000000000001</c:v>
                </c:pt>
                <c:pt idx="7">
                  <c:v>13.04</c:v>
                </c:pt>
                <c:pt idx="8">
                  <c:v>10.013999999999999</c:v>
                </c:pt>
                <c:pt idx="9">
                  <c:v>4.9932999999999996</c:v>
                </c:pt>
                <c:pt idx="10">
                  <c:v>19.833300000000001</c:v>
                </c:pt>
                <c:pt idx="11">
                  <c:v>14.95</c:v>
                </c:pt>
                <c:pt idx="12">
                  <c:v>11.783300000000001</c:v>
                </c:pt>
                <c:pt idx="13">
                  <c:v>8.2899999999999991</c:v>
                </c:pt>
                <c:pt idx="14">
                  <c:v>14.066700000000001</c:v>
                </c:pt>
                <c:pt idx="15">
                  <c:v>9.5459999999999994</c:v>
                </c:pt>
                <c:pt idx="16">
                  <c:v>12.14</c:v>
                </c:pt>
                <c:pt idx="17">
                  <c:v>5.4349999999999996</c:v>
                </c:pt>
                <c:pt idx="18">
                  <c:v>6.46</c:v>
                </c:pt>
                <c:pt idx="19">
                  <c:v>9.14</c:v>
                </c:pt>
                <c:pt idx="20">
                  <c:v>6.7583000000000002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96816"/>
        <c:axId val="302259856"/>
      </c:lineChart>
      <c:catAx>
        <c:axId val="383696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2259856"/>
        <c:crosses val="autoZero"/>
        <c:auto val="1"/>
        <c:lblAlgn val="ctr"/>
        <c:lblOffset val="100"/>
        <c:noMultiLvlLbl val="1"/>
      </c:catAx>
      <c:valAx>
        <c:axId val="3022598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696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9824587409823E-2"/>
          <c:y val="0.83844300945543471"/>
          <c:w val="0.8443399960919602"/>
          <c:h val="3.952710352370456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144532</xdr:colOff>
      <xdr:row>1</xdr:row>
      <xdr:rowOff>215348</xdr:rowOff>
    </xdr:from>
    <xdr:to>
      <xdr:col>14</xdr:col>
      <xdr:colOff>0</xdr:colOff>
      <xdr:row>20</xdr:row>
      <xdr:rowOff>270141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484216</xdr:colOff>
      <xdr:row>19</xdr:row>
      <xdr:rowOff>210949</xdr:rowOff>
    </xdr:from>
    <xdr:to>
      <xdr:col>12</xdr:col>
      <xdr:colOff>865216</xdr:colOff>
      <xdr:row>20</xdr:row>
      <xdr:rowOff>26120</xdr:rowOff>
    </xdr:to>
    <xdr:sp macro="" textlink="Daten!AB3">
      <xdr:nvSpPr>
        <xdr:cNvPr id="3" name="Textfeld 2"/>
        <xdr:cNvSpPr txBox="1"/>
      </xdr:nvSpPr>
      <xdr:spPr>
        <a:xfrm>
          <a:off x="2535754" y="4819584"/>
          <a:ext cx="4454770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Umweltprobenbank des Bundes https://www.umweltprobenbank.de/de/documents/10027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150681</xdr:colOff>
      <xdr:row>0</xdr:row>
      <xdr:rowOff>210217</xdr:rowOff>
    </xdr:from>
    <xdr:to>
      <xdr:col>12</xdr:col>
      <xdr:colOff>853109</xdr:colOff>
      <xdr:row>2</xdr:row>
      <xdr:rowOff>235415</xdr:rowOff>
    </xdr:to>
    <xdr:sp macro="" textlink="Daten!B1">
      <xdr:nvSpPr>
        <xdr:cNvPr id="5" name="Textfeld 4"/>
        <xdr:cNvSpPr txBox="1"/>
      </xdr:nvSpPr>
      <xdr:spPr>
        <a:xfrm>
          <a:off x="150681" y="210217"/>
          <a:ext cx="6827736" cy="53808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Belastung von Brassen (Muskelfleisch) mit ausgewählten polychlorierten Biphenylen (PCB) im Probenahmegebiet Barby (km 296; unterhalb der Saalemündung)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12</xdr:col>
      <xdr:colOff>870782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1912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19</xdr:row>
      <xdr:rowOff>200848</xdr:rowOff>
    </xdr:from>
    <xdr:to>
      <xdr:col>12</xdr:col>
      <xdr:colOff>870782</xdr:colOff>
      <xdr:row>19</xdr:row>
      <xdr:rowOff>200848</xdr:rowOff>
    </xdr:to>
    <xdr:cxnSp macro="">
      <xdr:nvCxnSpPr>
        <xdr:cNvPr id="9" name="Gerade Verbindung 8"/>
        <xdr:cNvCxnSpPr/>
      </xdr:nvCxnSpPr>
      <xdr:spPr>
        <a:xfrm>
          <a:off x="231912" y="474800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212161</xdr:colOff>
      <xdr:row>2</xdr:row>
      <xdr:rowOff>179350</xdr:rowOff>
    </xdr:from>
    <xdr:to>
      <xdr:col>14</xdr:col>
      <xdr:colOff>9556</xdr:colOff>
      <xdr:row>4</xdr:row>
      <xdr:rowOff>10098</xdr:rowOff>
    </xdr:to>
    <xdr:sp macro="" textlink="Daten!B5">
      <xdr:nvSpPr>
        <xdr:cNvPr id="23" name="Textfeld 22"/>
        <xdr:cNvSpPr txBox="1"/>
      </xdr:nvSpPr>
      <xdr:spPr>
        <a:xfrm>
          <a:off x="431969" y="692235"/>
          <a:ext cx="684589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ng/g FG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16564</xdr:colOff>
      <xdr:row>18</xdr:row>
      <xdr:rowOff>571497</xdr:rowOff>
    </xdr:from>
    <xdr:to>
      <xdr:col>12</xdr:col>
      <xdr:colOff>870782</xdr:colOff>
      <xdr:row>18</xdr:row>
      <xdr:rowOff>571497</xdr:rowOff>
    </xdr:to>
    <xdr:cxnSp macro="">
      <xdr:nvCxnSpPr>
        <xdr:cNvPr id="20" name="Gerade Verbindung 19"/>
        <xdr:cNvCxnSpPr/>
      </xdr:nvCxnSpPr>
      <xdr:spPr>
        <a:xfrm>
          <a:off x="231912" y="4406345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B30"/>
  <sheetViews>
    <sheetView showGridLines="0" workbookViewId="0">
      <selection activeCell="B10" sqref="B10"/>
    </sheetView>
  </sheetViews>
  <sheetFormatPr baseColWidth="10" defaultColWidth="11.42578125" defaultRowHeight="12.75" x14ac:dyDescent="0.2"/>
  <cols>
    <col min="1" max="1" width="18" style="9" bestFit="1" customWidth="1"/>
    <col min="2" max="2" width="22.140625" style="9" customWidth="1"/>
    <col min="3" max="4" width="22.140625" style="9" hidden="1" customWidth="1"/>
    <col min="5" max="7" width="22.140625" style="64" customWidth="1"/>
    <col min="8" max="9" width="15" style="64" customWidth="1"/>
    <col min="10" max="10" width="11.42578125" style="8"/>
    <col min="11" max="16384" width="11.42578125" style="9"/>
  </cols>
  <sheetData>
    <row r="1" spans="1:28" ht="27" customHeight="1" x14ac:dyDescent="0.2">
      <c r="A1" s="12" t="s">
        <v>1</v>
      </c>
      <c r="B1" s="74" t="s">
        <v>41</v>
      </c>
      <c r="C1" s="74"/>
      <c r="D1" s="74"/>
      <c r="E1" s="74"/>
      <c r="F1" s="74"/>
      <c r="G1" s="74"/>
      <c r="H1" s="74"/>
      <c r="I1" s="74"/>
    </row>
    <row r="2" spans="1:28" ht="15.95" customHeight="1" x14ac:dyDescent="0.2">
      <c r="A2" s="12" t="s">
        <v>2</v>
      </c>
      <c r="B2" s="75"/>
      <c r="C2" s="75"/>
      <c r="D2" s="75"/>
      <c r="E2" s="75"/>
      <c r="F2" s="75"/>
      <c r="G2" s="75"/>
      <c r="H2" s="75"/>
      <c r="I2" s="75"/>
    </row>
    <row r="3" spans="1:28" x14ac:dyDescent="0.2">
      <c r="A3" s="12" t="s">
        <v>0</v>
      </c>
      <c r="B3" s="74" t="s">
        <v>40</v>
      </c>
      <c r="C3" s="74"/>
      <c r="D3" s="74"/>
      <c r="E3" s="74"/>
      <c r="F3" s="74"/>
      <c r="G3" s="74"/>
      <c r="H3" s="74"/>
      <c r="I3" s="74"/>
      <c r="AB3" s="9" t="str">
        <f>"Quelle: "&amp;Daten!B3</f>
        <v>Quelle: Umweltprobenbank des Bundes https://www.umweltprobenbank.de/de/documents/10027</v>
      </c>
    </row>
    <row r="4" spans="1:28" x14ac:dyDescent="0.2">
      <c r="A4" s="12" t="s">
        <v>3</v>
      </c>
      <c r="B4" s="74" t="s">
        <v>42</v>
      </c>
      <c r="C4" s="74"/>
      <c r="D4" s="74"/>
      <c r="E4" s="74"/>
      <c r="F4" s="74"/>
      <c r="G4" s="74"/>
      <c r="H4" s="74"/>
      <c r="I4" s="74"/>
    </row>
    <row r="5" spans="1:28" x14ac:dyDescent="0.2">
      <c r="A5" s="12" t="s">
        <v>8</v>
      </c>
      <c r="B5" s="75" t="s">
        <v>39</v>
      </c>
      <c r="C5" s="75"/>
      <c r="D5" s="75"/>
      <c r="E5" s="75"/>
      <c r="F5" s="75"/>
      <c r="G5" s="75"/>
      <c r="H5" s="75"/>
      <c r="I5" s="75"/>
    </row>
    <row r="6" spans="1:28" x14ac:dyDescent="0.2">
      <c r="A6" s="13" t="s">
        <v>9</v>
      </c>
      <c r="B6" s="76"/>
      <c r="C6" s="76"/>
      <c r="D6" s="76"/>
      <c r="E6" s="76"/>
      <c r="F6" s="76"/>
      <c r="G6" s="76"/>
      <c r="H6" s="76"/>
      <c r="I6" s="76"/>
    </row>
    <row r="8" spans="1:28" x14ac:dyDescent="0.2">
      <c r="A8" s="10"/>
      <c r="B8" s="10"/>
      <c r="C8" s="10"/>
      <c r="D8" s="10"/>
      <c r="E8" s="53"/>
      <c r="F8" s="53"/>
      <c r="G8" s="53"/>
      <c r="H8" s="53"/>
      <c r="I8" s="53"/>
    </row>
    <row r="9" spans="1:28" ht="27" customHeight="1" x14ac:dyDescent="0.2">
      <c r="A9" s="8"/>
      <c r="B9" s="33" t="s">
        <v>10</v>
      </c>
      <c r="C9" s="46" t="s">
        <v>11</v>
      </c>
      <c r="D9" s="46" t="s">
        <v>11</v>
      </c>
      <c r="E9" s="54" t="s">
        <v>34</v>
      </c>
      <c r="F9" s="54" t="s">
        <v>35</v>
      </c>
      <c r="G9" s="54" t="s">
        <v>36</v>
      </c>
      <c r="H9" s="54" t="s">
        <v>37</v>
      </c>
      <c r="I9" s="54" t="s">
        <v>38</v>
      </c>
      <c r="Y9" s="11"/>
      <c r="Z9" s="11"/>
      <c r="AA9" s="11"/>
      <c r="AB9" s="11"/>
    </row>
    <row r="10" spans="1:28" ht="18" customHeight="1" x14ac:dyDescent="0.2">
      <c r="B10" s="70" t="s">
        <v>25</v>
      </c>
      <c r="C10" s="49"/>
      <c r="D10" s="47" t="s">
        <v>12</v>
      </c>
      <c r="E10" s="55">
        <v>10.474</v>
      </c>
      <c r="F10" s="55">
        <v>5.3079999999999998</v>
      </c>
      <c r="G10" s="55">
        <v>25.02</v>
      </c>
      <c r="H10" s="56">
        <v>25.16</v>
      </c>
      <c r="I10" s="57">
        <v>12.2</v>
      </c>
      <c r="J10" s="9"/>
    </row>
    <row r="11" spans="1:28" ht="18" customHeight="1" x14ac:dyDescent="0.2">
      <c r="B11" s="71" t="s">
        <v>26</v>
      </c>
      <c r="C11" s="50"/>
      <c r="D11" s="48" t="s">
        <v>12</v>
      </c>
      <c r="E11" s="58">
        <v>6.38</v>
      </c>
      <c r="F11" s="58">
        <v>3.214</v>
      </c>
      <c r="G11" s="58">
        <v>17.88</v>
      </c>
      <c r="H11" s="59">
        <v>18.559999999999999</v>
      </c>
      <c r="I11" s="60">
        <v>9.9550000000000001</v>
      </c>
      <c r="J11" s="9"/>
    </row>
    <row r="12" spans="1:28" ht="18" customHeight="1" x14ac:dyDescent="0.2">
      <c r="B12" s="70" t="s">
        <v>27</v>
      </c>
      <c r="C12" s="8"/>
      <c r="D12" s="9" t="s">
        <v>12</v>
      </c>
      <c r="E12" s="55">
        <v>13.72</v>
      </c>
      <c r="F12" s="55">
        <v>5.9459999999999997</v>
      </c>
      <c r="G12" s="55">
        <v>34.880000000000003</v>
      </c>
      <c r="H12" s="56">
        <v>36.4</v>
      </c>
      <c r="I12" s="57">
        <v>18.324999999999999</v>
      </c>
      <c r="J12" s="9"/>
    </row>
    <row r="13" spans="1:28" ht="18" customHeight="1" x14ac:dyDescent="0.2">
      <c r="B13" s="71" t="s">
        <v>28</v>
      </c>
      <c r="C13" s="8" t="s">
        <v>13</v>
      </c>
      <c r="D13" s="9" t="s">
        <v>12</v>
      </c>
      <c r="E13" s="58">
        <v>12.68</v>
      </c>
      <c r="F13" s="58">
        <v>5.8559999999999999</v>
      </c>
      <c r="G13" s="58">
        <v>32.96</v>
      </c>
      <c r="H13" s="59">
        <v>35.72</v>
      </c>
      <c r="I13" s="60">
        <v>22.3</v>
      </c>
      <c r="J13" s="9"/>
    </row>
    <row r="14" spans="1:28" ht="18" customHeight="1" x14ac:dyDescent="0.2">
      <c r="B14" s="70" t="s">
        <v>29</v>
      </c>
      <c r="C14" s="8" t="s">
        <v>13</v>
      </c>
      <c r="D14" s="9" t="s">
        <v>12</v>
      </c>
      <c r="E14" s="55">
        <v>15.86</v>
      </c>
      <c r="F14" s="55">
        <v>7.5039999999999996</v>
      </c>
      <c r="G14" s="55">
        <v>36.200000000000003</v>
      </c>
      <c r="H14" s="56">
        <v>44.66</v>
      </c>
      <c r="I14" s="57">
        <v>27.725000000000001</v>
      </c>
      <c r="J14" s="9"/>
    </row>
    <row r="15" spans="1:28" ht="18" customHeight="1" x14ac:dyDescent="0.2">
      <c r="B15" s="71" t="s">
        <v>30</v>
      </c>
      <c r="C15" s="8" t="s">
        <v>13</v>
      </c>
      <c r="D15" s="9" t="s">
        <v>12</v>
      </c>
      <c r="E15" s="58">
        <v>15.86</v>
      </c>
      <c r="F15" s="58">
        <v>7.37</v>
      </c>
      <c r="G15" s="58">
        <v>34.479999999999997</v>
      </c>
      <c r="H15" s="59">
        <v>39.020000000000003</v>
      </c>
      <c r="I15" s="60">
        <v>21.7667</v>
      </c>
      <c r="J15" s="9"/>
    </row>
    <row r="16" spans="1:28" ht="18" customHeight="1" x14ac:dyDescent="0.2">
      <c r="B16" s="70" t="s">
        <v>31</v>
      </c>
      <c r="C16" s="8" t="s">
        <v>13</v>
      </c>
      <c r="D16" s="9" t="s">
        <v>12</v>
      </c>
      <c r="E16" s="55">
        <v>9.8360000000000003</v>
      </c>
      <c r="F16" s="55">
        <v>5.3479999999999999</v>
      </c>
      <c r="G16" s="55">
        <v>25.62</v>
      </c>
      <c r="H16" s="56">
        <v>30.56</v>
      </c>
      <c r="I16" s="57">
        <v>16.975000000000001</v>
      </c>
      <c r="J16" s="9"/>
    </row>
    <row r="17" spans="2:10" ht="18" customHeight="1" x14ac:dyDescent="0.2">
      <c r="B17" s="71" t="s">
        <v>14</v>
      </c>
      <c r="C17" s="8" t="s">
        <v>13</v>
      </c>
      <c r="D17" s="9" t="s">
        <v>12</v>
      </c>
      <c r="E17" s="58">
        <v>7.4</v>
      </c>
      <c r="F17" s="58">
        <v>4.5060000000000002</v>
      </c>
      <c r="G17" s="58">
        <v>22.14</v>
      </c>
      <c r="H17" s="59">
        <v>22.62</v>
      </c>
      <c r="I17" s="60">
        <v>13.04</v>
      </c>
      <c r="J17" s="9"/>
    </row>
    <row r="18" spans="2:10" ht="18" customHeight="1" x14ac:dyDescent="0.2">
      <c r="B18" s="70" t="s">
        <v>15</v>
      </c>
      <c r="C18" s="8" t="s">
        <v>13</v>
      </c>
      <c r="D18" s="9" t="s">
        <v>12</v>
      </c>
      <c r="E18" s="55">
        <v>5.9116999999999997</v>
      </c>
      <c r="F18" s="55">
        <v>3.34</v>
      </c>
      <c r="G18" s="55">
        <v>17.850000000000001</v>
      </c>
      <c r="H18" s="56">
        <v>15.333299999999999</v>
      </c>
      <c r="I18" s="57">
        <v>10.013999999999999</v>
      </c>
      <c r="J18" s="9"/>
    </row>
    <row r="19" spans="2:10" ht="18" customHeight="1" x14ac:dyDescent="0.2">
      <c r="B19" s="71" t="s">
        <v>16</v>
      </c>
      <c r="C19" s="8" t="s">
        <v>13</v>
      </c>
      <c r="D19" s="9" t="s">
        <v>12</v>
      </c>
      <c r="E19" s="58">
        <v>3.9617</v>
      </c>
      <c r="F19" s="58">
        <v>2.2799999999999998</v>
      </c>
      <c r="G19" s="58">
        <v>9.4717000000000002</v>
      </c>
      <c r="H19" s="59">
        <v>8.6133000000000006</v>
      </c>
      <c r="I19" s="60">
        <v>4.9932999999999996</v>
      </c>
      <c r="J19" s="9"/>
    </row>
    <row r="20" spans="2:10" ht="18" customHeight="1" x14ac:dyDescent="0.2">
      <c r="B20" s="72">
        <v>2003</v>
      </c>
      <c r="C20" s="51"/>
      <c r="D20" s="52"/>
      <c r="E20" s="61">
        <v>12.1</v>
      </c>
      <c r="F20" s="61">
        <v>6.6317000000000004</v>
      </c>
      <c r="G20" s="61">
        <v>38.033299999999997</v>
      </c>
      <c r="H20" s="62">
        <v>31.7333</v>
      </c>
      <c r="I20" s="63">
        <v>19.833300000000001</v>
      </c>
      <c r="J20" s="9"/>
    </row>
    <row r="21" spans="2:10" ht="18" customHeight="1" x14ac:dyDescent="0.2">
      <c r="B21" s="71" t="s">
        <v>17</v>
      </c>
      <c r="C21" s="8" t="s">
        <v>13</v>
      </c>
      <c r="D21" s="9" t="s">
        <v>12</v>
      </c>
      <c r="E21" s="58">
        <v>8.3140000000000001</v>
      </c>
      <c r="F21" s="58">
        <v>5.5467000000000004</v>
      </c>
      <c r="G21" s="58">
        <v>26.0167</v>
      </c>
      <c r="H21" s="59">
        <v>23.083300000000001</v>
      </c>
      <c r="I21" s="60">
        <v>14.95</v>
      </c>
      <c r="J21" s="9"/>
    </row>
    <row r="22" spans="2:10" ht="18" customHeight="1" x14ac:dyDescent="0.2">
      <c r="B22" s="72" t="s">
        <v>18</v>
      </c>
      <c r="C22" s="51"/>
      <c r="D22" s="52"/>
      <c r="E22" s="61">
        <v>7.9450000000000003</v>
      </c>
      <c r="F22" s="61">
        <v>4.6566999999999998</v>
      </c>
      <c r="G22" s="61">
        <v>20.0167</v>
      </c>
      <c r="H22" s="62">
        <v>16.816700000000001</v>
      </c>
      <c r="I22" s="63">
        <v>11.783300000000001</v>
      </c>
      <c r="J22" s="9"/>
    </row>
    <row r="23" spans="2:10" ht="18" customHeight="1" x14ac:dyDescent="0.2">
      <c r="B23" s="71" t="s">
        <v>19</v>
      </c>
      <c r="C23" s="8"/>
      <c r="E23" s="58">
        <v>8.8267000000000007</v>
      </c>
      <c r="F23" s="58">
        <v>4.6132999999999997</v>
      </c>
      <c r="G23" s="58">
        <v>18.633299999999998</v>
      </c>
      <c r="H23" s="59">
        <v>16.683299999999999</v>
      </c>
      <c r="I23" s="60">
        <v>8.2899999999999991</v>
      </c>
      <c r="J23" s="9"/>
    </row>
    <row r="24" spans="2:10" ht="18" customHeight="1" x14ac:dyDescent="0.2">
      <c r="B24" s="72" t="s">
        <v>20</v>
      </c>
      <c r="C24" s="51"/>
      <c r="D24" s="52"/>
      <c r="E24" s="61">
        <v>12.6633</v>
      </c>
      <c r="F24" s="61">
        <v>5.6783000000000001</v>
      </c>
      <c r="G24" s="61">
        <v>30.65</v>
      </c>
      <c r="H24" s="62">
        <v>31.25</v>
      </c>
      <c r="I24" s="63">
        <v>14.066700000000001</v>
      </c>
      <c r="J24" s="9"/>
    </row>
    <row r="25" spans="2:10" ht="18" customHeight="1" x14ac:dyDescent="0.2">
      <c r="B25" s="71" t="s">
        <v>21</v>
      </c>
      <c r="C25" s="8"/>
      <c r="E25" s="58">
        <v>5.6917</v>
      </c>
      <c r="F25" s="58">
        <v>3.802</v>
      </c>
      <c r="G25" s="58">
        <v>17.28</v>
      </c>
      <c r="H25" s="59">
        <v>15.05</v>
      </c>
      <c r="I25" s="60">
        <v>9.5459999999999994</v>
      </c>
      <c r="J25" s="9"/>
    </row>
    <row r="26" spans="2:10" ht="18" customHeight="1" x14ac:dyDescent="0.2">
      <c r="B26" s="72" t="s">
        <v>22</v>
      </c>
      <c r="C26" s="51"/>
      <c r="D26" s="52"/>
      <c r="E26" s="61">
        <v>6.3467000000000002</v>
      </c>
      <c r="F26" s="61">
        <v>3.625</v>
      </c>
      <c r="G26" s="61">
        <v>18.066700000000001</v>
      </c>
      <c r="H26" s="62">
        <v>18.083300000000001</v>
      </c>
      <c r="I26" s="63">
        <v>12.14</v>
      </c>
      <c r="J26" s="9"/>
    </row>
    <row r="27" spans="2:10" ht="18" customHeight="1" x14ac:dyDescent="0.2">
      <c r="B27" s="71" t="s">
        <v>23</v>
      </c>
      <c r="C27" s="8"/>
      <c r="E27" s="58">
        <v>3.2332999999999998</v>
      </c>
      <c r="F27" s="58">
        <v>1.6367</v>
      </c>
      <c r="G27" s="58">
        <v>10.566700000000001</v>
      </c>
      <c r="H27" s="59">
        <v>10.916700000000001</v>
      </c>
      <c r="I27" s="60">
        <v>5.4349999999999996</v>
      </c>
      <c r="J27" s="9"/>
    </row>
    <row r="28" spans="2:10" ht="18" customHeight="1" x14ac:dyDescent="0.2">
      <c r="B28" s="72" t="s">
        <v>24</v>
      </c>
      <c r="C28" s="51"/>
      <c r="D28" s="52"/>
      <c r="E28" s="61">
        <v>4.6683000000000003</v>
      </c>
      <c r="F28" s="61">
        <v>2.2717000000000001</v>
      </c>
      <c r="G28" s="61">
        <v>13.083299999999999</v>
      </c>
      <c r="H28" s="62">
        <v>12.216699999999999</v>
      </c>
      <c r="I28" s="63">
        <v>6.46</v>
      </c>
      <c r="J28" s="9"/>
    </row>
    <row r="29" spans="2:10" ht="18" customHeight="1" x14ac:dyDescent="0.2">
      <c r="B29" s="71" t="s">
        <v>32</v>
      </c>
      <c r="C29" s="8"/>
      <c r="E29" s="58">
        <v>5.2083000000000004</v>
      </c>
      <c r="F29" s="58">
        <v>3.06</v>
      </c>
      <c r="G29" s="58">
        <v>17.25</v>
      </c>
      <c r="H29" s="59">
        <v>16.399999999999999</v>
      </c>
      <c r="I29" s="60">
        <v>9.14</v>
      </c>
      <c r="J29" s="9"/>
    </row>
    <row r="30" spans="2:10" ht="18" customHeight="1" x14ac:dyDescent="0.2">
      <c r="B30" s="73" t="s">
        <v>33</v>
      </c>
      <c r="C30" s="65"/>
      <c r="D30" s="66"/>
      <c r="E30" s="67">
        <v>5.1166999999999998</v>
      </c>
      <c r="F30" s="67">
        <v>2.6183000000000001</v>
      </c>
      <c r="G30" s="67">
        <v>15.166700000000001</v>
      </c>
      <c r="H30" s="68">
        <v>15.05</v>
      </c>
      <c r="I30" s="69">
        <v>6.7583000000000002</v>
      </c>
      <c r="J30" s="9"/>
    </row>
  </sheetData>
  <sheetProtection selectLockedCells="1"/>
  <mergeCells count="6">
    <mergeCell ref="B1:I1"/>
    <mergeCell ref="B2:I2"/>
    <mergeCell ref="B3:I3"/>
    <mergeCell ref="B4:I4"/>
    <mergeCell ref="B6:I6"/>
    <mergeCell ref="B5:I5"/>
  </mergeCells>
  <phoneticPr fontId="19" type="noConversion"/>
  <conditionalFormatting sqref="Y9:AB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K23" sqref="K2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77" t="s">
        <v>7</v>
      </c>
      <c r="R2" s="78"/>
      <c r="S2" s="78"/>
      <c r="T2" s="78"/>
      <c r="U2" s="78"/>
      <c r="V2" s="78"/>
      <c r="W2" s="78"/>
      <c r="X2" s="78"/>
      <c r="Y2" s="79"/>
    </row>
    <row r="3" spans="1:25" ht="18.75" customHeight="1" x14ac:dyDescent="0.3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37"/>
      <c r="C6" s="4"/>
      <c r="N6" s="38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37"/>
      <c r="C7" s="4"/>
      <c r="N7" s="38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37"/>
      <c r="C8" s="4"/>
      <c r="N8" s="38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37"/>
      <c r="C9" s="4"/>
      <c r="N9" s="38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37"/>
      <c r="C10" s="4"/>
      <c r="N10" s="38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37"/>
      <c r="C11" s="4"/>
      <c r="N11" s="38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37"/>
      <c r="C12" s="4"/>
      <c r="N12" s="38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37"/>
      <c r="C13" s="4"/>
      <c r="N13" s="38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37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9"/>
      <c r="O14" s="14"/>
      <c r="P14" s="1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37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9"/>
      <c r="O15" s="14"/>
      <c r="P15" s="1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37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9"/>
      <c r="O16" s="14"/>
      <c r="P16" s="1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3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9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3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9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56.25" customHeight="1" x14ac:dyDescent="0.2">
      <c r="A19" s="3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1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35.25" customHeight="1" x14ac:dyDescent="0.2">
      <c r="A20" s="40"/>
      <c r="B20" s="42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2"/>
      <c r="N20" s="45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2016-03-04T08:44:44Z</cp:lastPrinted>
  <dcterms:created xsi:type="dcterms:W3CDTF">2010-08-25T11:28:54Z</dcterms:created>
  <dcterms:modified xsi:type="dcterms:W3CDTF">2018-02-02T08:54:13Z</dcterms:modified>
</cp:coreProperties>
</file>