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3_Bodenbelastung\3-1_Landbedeckung\"/>
    </mc:Choice>
  </mc:AlternateContent>
  <bookViews>
    <workbookView xWindow="-15" yWindow="-15" windowWidth="25260" windowHeight="10860" tabRatio="802" activeTab="1"/>
  </bookViews>
  <sheets>
    <sheet name="Daten" sheetId="1" r:id="rId1"/>
    <sheet name="Diagramm" sheetId="19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OFFSET(Daten!$E$10,0,0,COUNTA(Daten!$E$10:$E$11),-1)</definedName>
    <definedName name="Daten04">OFFSET(Daten!#REF!,0,0,COUNTA(Daten!#REF!),-1)</definedName>
    <definedName name="Daten05">OFFSET(Daten!$F$10,0,0,COUNTA(Daten!$F$10:$F$11),-1)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Diagramm!$A$1:$Q$26</definedName>
  </definedNames>
  <calcPr calcId="152511"/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<sst xmlns="http://schemas.openxmlformats.org/spreadsheetml/2006/main" count="25" uniqueCount="24">
  <si>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</si>
  <si>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</si>
  <si>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</si>
  <si>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</si>
  <si>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</si>
  <si>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</si>
  <si>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</si>
  <si>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</si>
  <si>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</si>
  <si>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</si>
  <si>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Europa</t>
  </si>
  <si>
    <t>Künstliche Oberflächen</t>
  </si>
  <si>
    <t>Landwirtschaftsflächen</t>
  </si>
  <si>
    <t>Wälder und naturnahe Flächen</t>
  </si>
  <si>
    <t>Feuchtgebiete</t>
  </si>
  <si>
    <t>Gewässer</t>
  </si>
  <si>
    <t>Summe</t>
  </si>
  <si>
    <t>Europa 2000</t>
  </si>
  <si>
    <t>Europa 2006</t>
  </si>
  <si>
    <t>Deutschland 2000</t>
  </si>
  <si>
    <t>Deutschland 2006</t>
  </si>
  <si>
    <t>Verfügbare Fläche pro Einwohner in Quadratmetern</t>
  </si>
  <si>
    <t>Umweltbundesamt 2013, Berechnungen nach Angaben von Corine Land Cover und der Europäischen Umweltagentur</t>
  </si>
  <si>
    <t>Landbedeckung und Landnutzung in Europa* und Deutschland 2000 und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</si>
</sst>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28" xfId="0" applyFont="1" applyFill="1" applyBorder="1" applyAlignment="1">
      <alignment horizontal="left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4" borderId="31" xfId="0" applyNumberFormat="1" applyFont="1" applyFill="1" applyBorder="1" applyAlignment="1">
      <alignment horizontal="right" vertical="center" wrapText="1" indent="3"/>
    </xf>
    <xf numFmtId="3" fontId="29" fillId="26" borderId="29" xfId="0" applyNumberFormat="1" applyFont="1" applyFill="1" applyBorder="1" applyAlignment="1">
      <alignment horizontal="right" vertical="center" wrapText="1" indent="3"/>
    </xf>
    <xf numFmtId="3" fontId="29" fillId="26" borderId="30" xfId="0" applyNumberFormat="1" applyFont="1" applyFill="1" applyBorder="1" applyAlignment="1">
      <alignment horizontal="right" vertical="center" wrapText="1" indent="3"/>
    </xf>
    <xf numFmtId="0" fontId="26" fillId="26" borderId="21" xfId="0" applyFont="1" applyFill="1" applyBorder="1" applyAlignment="1">
      <alignment horizontal="left" vertical="center" wrapText="1"/>
    </xf>
    <xf numFmtId="3" fontId="29" fillId="26" borderId="22" xfId="0" applyNumberFormat="1" applyFont="1" applyFill="1" applyBorder="1" applyAlignment="1">
      <alignment horizontal="right" vertical="center" wrapText="1" indent="3"/>
    </xf>
    <xf numFmtId="3" fontId="29" fillId="26" borderId="31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91710509759814E-2"/>
          <c:y val="8.0250738201715979E-2"/>
          <c:w val="0.77663046968365745"/>
          <c:h val="0.74530661576420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Künstliche Oberflächen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Daten!$B$10:$B$13</c:f>
              <c:strCache>
                <c:ptCount val="4"/>
                <c:pt idx="0">
                  <c:v>Europa 2000</c:v>
                </c:pt>
                <c:pt idx="1">
                  <c:v>Europa 2006</c:v>
                </c:pt>
                <c:pt idx="2">
                  <c:v>Deutschland 2000</c:v>
                </c:pt>
                <c:pt idx="3">
                  <c:v>Deutschland 2006</c:v>
                </c:pt>
              </c:strCache>
            </c:strRef>
          </c:cat>
          <c:val>
            <c:numRef>
              <c:f>Daten!$C$10:$C$13</c:f>
              <c:numCache>
                <c:formatCode>#,##0</c:formatCode>
                <c:ptCount val="4"/>
                <c:pt idx="0">
                  <c:v>356.23809730822654</c:v>
                </c:pt>
                <c:pt idx="1">
                  <c:v>368.18935288627949</c:v>
                </c:pt>
                <c:pt idx="2">
                  <c:v>360.17021018102292</c:v>
                </c:pt>
                <c:pt idx="3">
                  <c:v>365.97059895516946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Landwirtschaftsflächen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Daten!$B$10:$B$13</c:f>
              <c:strCache>
                <c:ptCount val="4"/>
                <c:pt idx="0">
                  <c:v>Europa 2000</c:v>
                </c:pt>
                <c:pt idx="1">
                  <c:v>Europa 2006</c:v>
                </c:pt>
                <c:pt idx="2">
                  <c:v>Deutschland 2000</c:v>
                </c:pt>
                <c:pt idx="3">
                  <c:v>Deutschland 2006</c:v>
                </c:pt>
              </c:strCache>
            </c:strRef>
          </c:cat>
          <c:val>
            <c:numRef>
              <c:f>Daten!$D$10:$D$13</c:f>
              <c:numCache>
                <c:formatCode>#,##0</c:formatCode>
                <c:ptCount val="4"/>
                <c:pt idx="0">
                  <c:v>4377.661368348502</c:v>
                </c:pt>
                <c:pt idx="1">
                  <c:v>4367.580856507363</c:v>
                </c:pt>
                <c:pt idx="2">
                  <c:v>2588.9982991131087</c:v>
                </c:pt>
                <c:pt idx="3">
                  <c:v>2582.3892601142024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Wälder und naturnahe Flächen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Daten!$B$10:$B$13</c:f>
              <c:strCache>
                <c:ptCount val="4"/>
                <c:pt idx="0">
                  <c:v>Europa 2000</c:v>
                </c:pt>
                <c:pt idx="1">
                  <c:v>Europa 2006</c:v>
                </c:pt>
                <c:pt idx="2">
                  <c:v>Deutschland 2000</c:v>
                </c:pt>
                <c:pt idx="3">
                  <c:v>Deutschland 2006</c:v>
                </c:pt>
              </c:strCache>
            </c:strRef>
          </c:cat>
          <c:val>
            <c:numRef>
              <c:f>Daten!$E$10:$E$13</c:f>
              <c:numCache>
                <c:formatCode>#,##0</c:formatCode>
                <c:ptCount val="4"/>
                <c:pt idx="0">
                  <c:v>5123.128330726684</c:v>
                </c:pt>
                <c:pt idx="1">
                  <c:v>5120.8134059083231</c:v>
                </c:pt>
                <c:pt idx="2">
                  <c:v>1327.8378082857489</c:v>
                </c:pt>
                <c:pt idx="3">
                  <c:v>1326.5786660187098</c:v>
                </c:pt>
              </c:numCache>
            </c:numRef>
          </c:val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Feuchtgebiete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Daten!$B$10:$B$13</c:f>
              <c:strCache>
                <c:ptCount val="4"/>
                <c:pt idx="0">
                  <c:v>Europa 2000</c:v>
                </c:pt>
                <c:pt idx="1">
                  <c:v>Europa 2006</c:v>
                </c:pt>
                <c:pt idx="2">
                  <c:v>Deutschland 2000</c:v>
                </c:pt>
                <c:pt idx="3">
                  <c:v>Deutschland 2006</c:v>
                </c:pt>
              </c:strCache>
            </c:strRef>
          </c:cat>
          <c:val>
            <c:numRef>
              <c:f>Daten!$F$10:$F$13</c:f>
              <c:numCache>
                <c:formatCode>#,##0</c:formatCode>
                <c:ptCount val="4"/>
                <c:pt idx="0">
                  <c:v>229.10993103052644</c:v>
                </c:pt>
                <c:pt idx="1">
                  <c:v>228.28125009041707</c:v>
                </c:pt>
                <c:pt idx="2">
                  <c:v>53.627141295103876</c:v>
                </c:pt>
                <c:pt idx="3">
                  <c:v>54.038269955047987</c:v>
                </c:pt>
              </c:numCache>
            </c:numRef>
          </c:val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Gewässer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0"/>
              <c:layout>
                <c:manualLayout>
                  <c:x val="1.6576578834293252E-3"/>
                  <c:y val="-2.4253077361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4253077361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168718240775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6168718240775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Daten!$B$10:$B$13</c:f>
              <c:strCache>
                <c:ptCount val="4"/>
                <c:pt idx="0">
                  <c:v>Europa 2000</c:v>
                </c:pt>
                <c:pt idx="1">
                  <c:v>Europa 2006</c:v>
                </c:pt>
                <c:pt idx="2">
                  <c:v>Deutschland 2000</c:v>
                </c:pt>
                <c:pt idx="3">
                  <c:v>Deutschland 2006</c:v>
                </c:pt>
              </c:strCache>
            </c:strRef>
          </c:cat>
          <c:val>
            <c:numRef>
              <c:f>Daten!$G$10:$G$13</c:f>
              <c:numCache>
                <c:formatCode>#,##0</c:formatCode>
                <c:ptCount val="4"/>
                <c:pt idx="0">
                  <c:v>273.10391098462929</c:v>
                </c:pt>
                <c:pt idx="1">
                  <c:v>274.3767730061856</c:v>
                </c:pt>
                <c:pt idx="2">
                  <c:v>63.163163649617296</c:v>
                </c:pt>
                <c:pt idx="3">
                  <c:v>64.819827481472487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369936"/>
        <c:axId val="364174168"/>
      </c:barChart>
      <c:catAx>
        <c:axId val="361369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4174168"/>
        <c:crosses val="autoZero"/>
        <c:auto val="1"/>
        <c:lblAlgn val="ctr"/>
        <c:lblOffset val="100"/>
        <c:noMultiLvlLbl val="0"/>
      </c:catAx>
      <c:valAx>
        <c:axId val="3641741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99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5582328688236584E-2"/>
          <c:y val="0.88745734346194238"/>
          <c:w val="0.79364678469190797"/>
          <c:h val="0.1059952320559257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132522</xdr:colOff>
      <xdr:row>2</xdr:row>
      <xdr:rowOff>107674</xdr:rowOff>
    </xdr:from>
    <xdr:to>
      <xdr:col>16</xdr:col>
      <xdr:colOff>935934</xdr:colOff>
      <xdr:row>22</xdr:row>
      <xdr:rowOff>91109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546652</xdr:colOff>
      <xdr:row>24</xdr:row>
      <xdr:rowOff>19497</xdr:rowOff>
    </xdr:from>
    <xdr:to>
      <xdr:col>16</xdr:col>
      <xdr:colOff>1065341</xdr:colOff>
      <xdr:row>25</xdr:row>
      <xdr:rowOff>124238</xdr:rowOff>
    </xdr:to>
    <xdr:sp macro="" textlink="Daten!W3">
      <xdr:nvSpPr>
        <xdr:cNvPr id="3" name="Textfeld 2"/>
        <xdr:cNvSpPr txBox="1"/>
      </xdr:nvSpPr>
      <xdr:spPr>
        <a:xfrm>
          <a:off x="5756413" y="5494301"/>
          <a:ext cx="2382276" cy="31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Berechnungen nach Angaben von Corine Land Cover und der Europäischen Umweltagentur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135007</xdr:colOff>
      <xdr:row>24</xdr:row>
      <xdr:rowOff>44343</xdr:rowOff>
    </xdr:from>
    <xdr:to>
      <xdr:col>5</xdr:col>
      <xdr:colOff>91110</xdr:colOff>
      <xdr:row>34</xdr:row>
      <xdr:rowOff>21918</xdr:rowOff>
    </xdr:to>
    <xdr:sp macro="" textlink="Daten!B4">
      <xdr:nvSpPr>
        <xdr:cNvPr id="4" name="Textfeld 3"/>
        <xdr:cNvSpPr txBox="1"/>
      </xdr:nvSpPr>
      <xdr:spPr>
        <a:xfrm>
          <a:off x="350355" y="5519147"/>
          <a:ext cx="1678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13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Landbedeckung und Landnutzung in Europa* und Deutschland 2000 und 2006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223629</xdr:colOff>
      <xdr:row>2</xdr:row>
      <xdr:rowOff>127966</xdr:rowOff>
    </xdr:from>
    <xdr:to>
      <xdr:col>10</xdr:col>
      <xdr:colOff>886239</xdr:colOff>
      <xdr:row>3</xdr:row>
      <xdr:rowOff>156541</xdr:rowOff>
    </xdr:to>
    <xdr:sp macro="" textlink="Daten!B5">
      <xdr:nvSpPr>
        <xdr:cNvPr id="6" name="Textfeld 5"/>
        <xdr:cNvSpPr txBox="1"/>
      </xdr:nvSpPr>
      <xdr:spPr>
        <a:xfrm>
          <a:off x="438977" y="641488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5CFD0A-69E0-44AA-80F8-FDF3C9F15A0F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Verfügbare Fläche pro Einwohner in Quadratmetern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20049</xdr:rowOff>
    </xdr:from>
    <xdr:to>
      <xdr:col>16</xdr:col>
      <xdr:colOff>1078569</xdr:colOff>
      <xdr:row>1</xdr:row>
      <xdr:rowOff>20049</xdr:rowOff>
    </xdr:to>
    <xdr:cxnSp macro="">
      <xdr:nvCxnSpPr>
        <xdr:cNvPr id="8" name="Gerade Verbindung 7"/>
        <xdr:cNvCxnSpPr/>
      </xdr:nvCxnSpPr>
      <xdr:spPr>
        <a:xfrm>
          <a:off x="231917" y="276810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24</xdr:row>
      <xdr:rowOff>10353</xdr:rowOff>
    </xdr:from>
    <xdr:to>
      <xdr:col>16</xdr:col>
      <xdr:colOff>1078569</xdr:colOff>
      <xdr:row>24</xdr:row>
      <xdr:rowOff>10353</xdr:rowOff>
    </xdr:to>
    <xdr:cxnSp macro="">
      <xdr:nvCxnSpPr>
        <xdr:cNvPr id="9" name="Gerade Verbindung 8"/>
        <xdr:cNvCxnSpPr/>
      </xdr:nvCxnSpPr>
      <xdr:spPr>
        <a:xfrm>
          <a:off x="231917" y="5485157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979418</xdr:rowOff>
    </xdr:from>
    <xdr:to>
      <xdr:col>16</xdr:col>
      <xdr:colOff>1078569</xdr:colOff>
      <xdr:row>18</xdr:row>
      <xdr:rowOff>979418</xdr:rowOff>
    </xdr:to>
    <xdr:cxnSp macro="">
      <xdr:nvCxnSpPr>
        <xdr:cNvPr id="10" name="Gerade Verbindung 9"/>
        <xdr:cNvCxnSpPr/>
      </xdr:nvCxnSpPr>
      <xdr:spPr>
        <a:xfrm>
          <a:off x="231917" y="4814266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33132</xdr:colOff>
      <xdr:row>23</xdr:row>
      <xdr:rowOff>33131</xdr:rowOff>
    </xdr:from>
    <xdr:to>
      <xdr:col>23</xdr:col>
      <xdr:colOff>198784</xdr:colOff>
      <xdr:row>24</xdr:row>
      <xdr:rowOff>124655</xdr:rowOff>
    </xdr:to>
    <xdr:sp macro="" textlink="">
      <xdr:nvSpPr>
        <xdr:cNvPr id="20" name="Textfeld 19"/>
        <xdr:cNvSpPr txBox="1"/>
      </xdr:nvSpPr>
      <xdr:spPr>
        <a:xfrm>
          <a:off x="9591262" y="5391979"/>
          <a:ext cx="1987826" cy="20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430696</xdr:colOff>
      <xdr:row>5</xdr:row>
      <xdr:rowOff>8284</xdr:rowOff>
    </xdr:from>
    <xdr:to>
      <xdr:col>16</xdr:col>
      <xdr:colOff>1209261</xdr:colOff>
      <xdr:row>18</xdr:row>
      <xdr:rowOff>115957</xdr:rowOff>
    </xdr:to>
    <xdr:sp macro="" textlink="">
      <xdr:nvSpPr>
        <xdr:cNvPr id="21" name="Textfeld 1"/>
        <xdr:cNvSpPr txBox="1"/>
      </xdr:nvSpPr>
      <xdr:spPr>
        <a:xfrm>
          <a:off x="6882848" y="1060175"/>
          <a:ext cx="1399761" cy="2890630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800" baseline="0">
              <a:latin typeface="Meta Offc" pitchFamily="34" charset="0"/>
              <a:cs typeface="Meta Offc" pitchFamily="34" charset="0"/>
            </a:rPr>
            <a:t>* </a:t>
          </a:r>
          <a:r>
            <a:rPr lang="de-DE" sz="800" b="1" baseline="0">
              <a:latin typeface="Meta Offc" pitchFamily="34" charset="0"/>
              <a:cs typeface="Meta Offc" pitchFamily="34" charset="0"/>
            </a:rPr>
            <a:t>Daten von insgesamt 36 Ländern: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EU-Mitgliedsstaaten,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sowie weitere Staaten, die mit der Europäischen Umweltagentur zusammenarbeiten, 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z.B.  die Türkei,  </a:t>
          </a:r>
          <a:br>
            <a:rPr lang="de-DE" sz="800" baseline="0">
              <a:latin typeface="Meta Offc" pitchFamily="34" charset="0"/>
              <a:cs typeface="Meta Offc" pitchFamily="34" charset="0"/>
            </a:rPr>
          </a:br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zusätzlich Kosovo unter</a:t>
          </a: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UNSCR 1244/99, </a:t>
          </a:r>
        </a:p>
        <a:p>
          <a:endParaRPr lang="de-DE" sz="800" baseline="0">
            <a:latin typeface="Meta Offc" pitchFamily="34" charset="0"/>
            <a:cs typeface="Meta Offc" pitchFamily="34" charset="0"/>
          </a:endParaRPr>
        </a:p>
        <a:p>
          <a:r>
            <a:rPr lang="de-DE" sz="800" baseline="0">
              <a:latin typeface="Meta Offc" pitchFamily="34" charset="0"/>
              <a:cs typeface="Meta Offc" pitchFamily="34" charset="0"/>
            </a:rPr>
            <a:t>ausschließlich Griechenland, Schweiz und</a:t>
          </a:r>
        </a:p>
        <a:p>
          <a:r>
            <a:rPr lang="de-DE" sz="800">
              <a:latin typeface="Meta Offc" pitchFamily="34" charset="0"/>
              <a:cs typeface="Meta Offc" pitchFamily="34" charset="0"/>
            </a:rPr>
            <a:t>Vereinigtes Königreich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13"/>
  <sheetViews>
    <sheetView showGridLines="0" workbookViewId="0">
      <selection activeCell="E15" sqref="E15"/>
    </sheetView>
  </sheetViews>
  <sheetFormatPr baseColWidth="10" defaultRowHeight="12.75" x14ac:dyDescent="0.2"/>
  <cols>
    <col min="1" max="1" width="18" style="7" bestFit="1" customWidth="1"/>
    <col min="2" max="2" width="18.85546875" style="7" customWidth="1"/>
    <col min="3" max="8" width="19.85546875" style="7" customWidth="1"/>
    <col min="9" max="9" width="18" style="6" customWidth="1"/>
    <col min="10" max="12" width="11.42578125" style="6"/>
    <col min="13" max="16384" width="11.42578125" style="7"/>
  </cols>
  <sheetData>
    <row r="1" spans="1:23" ht="15.95" customHeight="1" x14ac:dyDescent="0.2">
      <c r="A1" s="14" t="s">
        <v>1</v>
      </c>
      <c r="B1" s="56" t="s">
        <v>23</v>
      </c>
      <c r="C1" s="57"/>
      <c r="D1" s="57"/>
      <c r="E1" s="57"/>
      <c r="F1" s="57"/>
      <c r="G1" s="57"/>
      <c r="H1" s="57"/>
    </row>
    <row r="2" spans="1:23" ht="15.95" customHeight="1" x14ac:dyDescent="0.2">
      <c r="A2" s="14" t="s">
        <v>2</v>
      </c>
      <c r="B2" s="58"/>
      <c r="C2" s="57"/>
      <c r="D2" s="57"/>
      <c r="E2" s="57"/>
      <c r="F2" s="57"/>
      <c r="G2" s="57"/>
      <c r="H2" s="57"/>
    </row>
    <row r="3" spans="1:23" ht="15.95" customHeight="1" x14ac:dyDescent="0.2">
      <c r="A3" s="14" t="s">
        <v>0</v>
      </c>
      <c r="B3" s="56" t="s">
        <v>22</v>
      </c>
      <c r="C3" s="57"/>
      <c r="D3" s="57"/>
      <c r="E3" s="57"/>
      <c r="F3" s="57"/>
      <c r="G3" s="57"/>
      <c r="H3" s="57"/>
      <c r="W3" s="7" t="str">
        <f>"Quelle: "&amp;Daten!B3</f>
        <v>Quelle: Umweltbundesamt 2013, Berechnungen nach Angaben von Corine Land Cover und der Europäischen Umweltagentur</v>
      </c>
    </row>
    <row r="4" spans="1:23" x14ac:dyDescent="0.2">
      <c r="A4" s="14" t="s">
        <v>3</v>
      </c>
      <c r="B4" s="58"/>
      <c r="C4" s="57"/>
      <c r="D4" s="57"/>
      <c r="E4" s="57"/>
      <c r="F4" s="57"/>
      <c r="G4" s="57"/>
      <c r="H4" s="57"/>
    </row>
    <row r="5" spans="1:23" x14ac:dyDescent="0.2">
      <c r="A5" s="14" t="s">
        <v>8</v>
      </c>
      <c r="B5" s="58" t="s">
        <v>21</v>
      </c>
      <c r="C5" s="57"/>
      <c r="D5" s="57"/>
      <c r="E5" s="57"/>
      <c r="F5" s="57"/>
      <c r="G5" s="57"/>
      <c r="H5" s="57"/>
    </row>
    <row r="6" spans="1:23" x14ac:dyDescent="0.2">
      <c r="A6" s="15" t="s">
        <v>9</v>
      </c>
      <c r="B6" s="59"/>
      <c r="C6" s="60"/>
      <c r="D6" s="60"/>
      <c r="E6" s="60"/>
      <c r="F6" s="60"/>
      <c r="G6" s="60"/>
      <c r="H6" s="60"/>
    </row>
    <row r="8" spans="1:23" x14ac:dyDescent="0.2">
      <c r="A8" s="8"/>
      <c r="B8" s="8"/>
      <c r="C8" s="6"/>
      <c r="D8" s="9"/>
      <c r="E8" s="9"/>
      <c r="F8" s="9"/>
      <c r="G8" s="9"/>
      <c r="H8" s="9"/>
    </row>
    <row r="9" spans="1:23" ht="25.5" customHeight="1" x14ac:dyDescent="0.2">
      <c r="A9" s="6"/>
      <c r="B9" s="36" t="s">
        <v>10</v>
      </c>
      <c r="C9" s="37" t="s">
        <v>11</v>
      </c>
      <c r="D9" s="37" t="s">
        <v>12</v>
      </c>
      <c r="E9" s="37" t="s">
        <v>13</v>
      </c>
      <c r="F9" s="37" t="s">
        <v>14</v>
      </c>
      <c r="G9" s="37" t="s">
        <v>15</v>
      </c>
      <c r="H9" s="37" t="s">
        <v>16</v>
      </c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.75" customHeight="1" x14ac:dyDescent="0.2">
      <c r="A10" s="6"/>
      <c r="B10" s="12" t="s">
        <v>17</v>
      </c>
      <c r="C10" s="49">
        <v>356.23809730822654</v>
      </c>
      <c r="D10" s="49">
        <v>4377.661368348502</v>
      </c>
      <c r="E10" s="49">
        <v>5123.128330726684</v>
      </c>
      <c r="F10" s="49">
        <v>229.10993103052644</v>
      </c>
      <c r="G10" s="49">
        <v>273.10391098462929</v>
      </c>
      <c r="H10" s="50">
        <v>10359.241638398569</v>
      </c>
    </row>
    <row r="11" spans="1:23" ht="18.75" customHeight="1" x14ac:dyDescent="0.2">
      <c r="A11" s="13"/>
      <c r="B11" s="53" t="s">
        <v>18</v>
      </c>
      <c r="C11" s="54">
        <v>368.18935288627949</v>
      </c>
      <c r="D11" s="54">
        <v>4367.580856507363</v>
      </c>
      <c r="E11" s="54">
        <v>5120.8134059083231</v>
      </c>
      <c r="F11" s="54">
        <v>228.28125009041707</v>
      </c>
      <c r="G11" s="54">
        <v>274.3767730061856</v>
      </c>
      <c r="H11" s="55">
        <v>10359.241638398569</v>
      </c>
    </row>
    <row r="12" spans="1:23" ht="18.75" customHeight="1" x14ac:dyDescent="0.2">
      <c r="B12" s="12" t="s">
        <v>19</v>
      </c>
      <c r="C12" s="49">
        <v>360.17021018102292</v>
      </c>
      <c r="D12" s="49">
        <v>2588.9982991131087</v>
      </c>
      <c r="E12" s="49">
        <v>1327.8378082857489</v>
      </c>
      <c r="F12" s="49">
        <v>53.627141295103876</v>
      </c>
      <c r="G12" s="49">
        <v>63.163163649617296</v>
      </c>
      <c r="H12" s="50">
        <v>4393.7966225246018</v>
      </c>
    </row>
    <row r="13" spans="1:23" ht="18.75" customHeight="1" x14ac:dyDescent="0.2">
      <c r="B13" s="48" t="s">
        <v>20</v>
      </c>
      <c r="C13" s="51">
        <v>365.97059895516946</v>
      </c>
      <c r="D13" s="51">
        <v>2582.3892601142024</v>
      </c>
      <c r="E13" s="51">
        <v>1326.5786660187098</v>
      </c>
      <c r="F13" s="51">
        <v>54.038269955047987</v>
      </c>
      <c r="G13" s="51">
        <v>64.819827481472487</v>
      </c>
      <c r="H13" s="52">
        <v>4393.7966225246018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A35"/>
  <sheetViews>
    <sheetView showGridLines="0" tabSelected="1" zoomScale="115" zoomScaleNormal="115" workbookViewId="0">
      <selection activeCell="X30" sqref="X3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9.28515625" style="1" customWidth="1"/>
    <col min="17" max="17" width="19.855468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27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3"/>
      <c r="S2" s="62" t="s">
        <v>7</v>
      </c>
      <c r="T2" s="63"/>
      <c r="U2" s="63"/>
      <c r="V2" s="63"/>
      <c r="W2" s="63"/>
      <c r="X2" s="63"/>
      <c r="Y2" s="63"/>
      <c r="Z2" s="63"/>
      <c r="AA2" s="64"/>
    </row>
    <row r="3" spans="1:27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3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3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3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2"/>
      <c r="C6" s="3"/>
      <c r="Q6" s="43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2"/>
      <c r="C7" s="3"/>
      <c r="Q7" s="43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2"/>
      <c r="C8" s="3"/>
      <c r="Q8" s="43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2"/>
      <c r="C9" s="3"/>
      <c r="Q9" s="43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2"/>
      <c r="C10" s="3"/>
      <c r="Q10" s="43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2"/>
      <c r="C11" s="3"/>
      <c r="Q11" s="43"/>
      <c r="S11" s="25"/>
      <c r="T11" s="28" t="s">
        <v>4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2"/>
      <c r="C12" s="3"/>
      <c r="Q12" s="43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2"/>
      <c r="C13" s="3"/>
      <c r="Q13" s="43"/>
      <c r="S13" s="25"/>
      <c r="T13" s="28" t="s">
        <v>5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2"/>
      <c r="C14" s="3"/>
      <c r="Q14" s="43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2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44"/>
      <c r="R15" s="16"/>
      <c r="S15" s="25"/>
      <c r="T15" s="26"/>
      <c r="U15" s="28" t="s">
        <v>6</v>
      </c>
      <c r="V15" s="26"/>
      <c r="W15" s="26"/>
      <c r="X15" s="28" t="s">
        <v>6</v>
      </c>
      <c r="Y15" s="26"/>
      <c r="Z15" s="26"/>
      <c r="AA15" s="27"/>
    </row>
    <row r="16" spans="1:27" ht="16.5" customHeight="1" x14ac:dyDescent="0.2">
      <c r="A16" s="42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4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2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4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2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4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2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44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2"/>
      <c r="B20" s="18"/>
      <c r="C20" s="19"/>
      <c r="D20" s="18"/>
      <c r="E20" s="61"/>
      <c r="F20" s="18"/>
      <c r="G20" s="61"/>
      <c r="H20" s="18"/>
      <c r="I20" s="61"/>
      <c r="J20" s="18"/>
      <c r="K20" s="61"/>
      <c r="L20" s="18"/>
      <c r="M20" s="61"/>
      <c r="N20" s="18"/>
      <c r="O20" s="16"/>
      <c r="P20" s="16"/>
      <c r="Q20" s="44"/>
      <c r="R20" s="16"/>
    </row>
    <row r="21" spans="1:27" ht="11.25" customHeight="1" x14ac:dyDescent="0.2">
      <c r="A21" s="42"/>
      <c r="B21" s="18"/>
      <c r="C21" s="19"/>
      <c r="D21" s="18"/>
      <c r="E21" s="61"/>
      <c r="F21" s="18"/>
      <c r="G21" s="61"/>
      <c r="H21" s="18"/>
      <c r="I21" s="61"/>
      <c r="J21" s="18"/>
      <c r="K21" s="61"/>
      <c r="L21" s="18"/>
      <c r="M21" s="61"/>
      <c r="N21" s="18"/>
      <c r="O21" s="16"/>
      <c r="P21" s="16"/>
      <c r="Q21" s="44"/>
      <c r="R21" s="16"/>
    </row>
    <row r="22" spans="1:27" ht="3.75" customHeight="1" x14ac:dyDescent="0.2">
      <c r="A22" s="42"/>
      <c r="B22" s="18"/>
      <c r="C22" s="19"/>
      <c r="D22" s="18"/>
      <c r="E22" s="38"/>
      <c r="F22" s="18"/>
      <c r="G22" s="38"/>
      <c r="H22" s="18"/>
      <c r="I22" s="38"/>
      <c r="J22" s="18"/>
      <c r="K22" s="38"/>
      <c r="L22" s="18"/>
      <c r="M22" s="38"/>
      <c r="N22" s="18"/>
      <c r="O22" s="16"/>
      <c r="P22" s="16"/>
      <c r="Q22" s="44"/>
      <c r="R22" s="16"/>
    </row>
    <row r="23" spans="1:27" ht="9" customHeight="1" x14ac:dyDescent="0.2">
      <c r="A23" s="42"/>
      <c r="B23" s="18"/>
      <c r="C23" s="19"/>
      <c r="D23" s="18"/>
      <c r="E23" s="61"/>
      <c r="F23" s="18"/>
      <c r="G23" s="61"/>
      <c r="H23" s="18"/>
      <c r="I23" s="61"/>
      <c r="J23" s="18"/>
      <c r="K23" s="61"/>
      <c r="L23" s="18"/>
      <c r="M23" s="61"/>
      <c r="N23" s="18"/>
      <c r="O23" s="16"/>
      <c r="P23" s="16"/>
      <c r="Q23" s="44"/>
      <c r="R23" s="16"/>
    </row>
    <row r="24" spans="1:27" ht="9" customHeight="1" x14ac:dyDescent="0.2">
      <c r="A24" s="42"/>
      <c r="B24" s="18"/>
      <c r="C24" s="19"/>
      <c r="D24" s="18"/>
      <c r="E24" s="61"/>
      <c r="F24" s="18"/>
      <c r="G24" s="61"/>
      <c r="H24" s="18"/>
      <c r="I24" s="61"/>
      <c r="J24" s="18"/>
      <c r="K24" s="61"/>
      <c r="L24" s="18"/>
      <c r="M24" s="61"/>
      <c r="N24" s="18"/>
      <c r="O24" s="16"/>
      <c r="P24" s="16"/>
      <c r="Q24" s="44"/>
      <c r="R24" s="16"/>
    </row>
    <row r="25" spans="1:27" ht="16.5" customHeight="1" x14ac:dyDescent="0.2">
      <c r="A25" s="42"/>
      <c r="B25" s="16"/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16"/>
      <c r="N25" s="16"/>
      <c r="O25" s="16"/>
      <c r="P25" s="16"/>
      <c r="Q25" s="44"/>
      <c r="R25" s="16"/>
    </row>
    <row r="26" spans="1:27" ht="14.25" customHeight="1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16"/>
    </row>
    <row r="27" spans="1:27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7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27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7" ht="4.5" customHeight="1" x14ac:dyDescent="0.2">
      <c r="B32" s="16"/>
      <c r="C32" s="16"/>
      <c r="D32" s="16"/>
      <c r="E32" s="16"/>
      <c r="F32" s="16"/>
      <c r="G32" s="16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  <row r="35" spans="2:18" x14ac:dyDescent="0.2">
      <c r="B35" s="35"/>
      <c r="C35" s="35"/>
      <c r="D35" s="35"/>
      <c r="E35" s="35"/>
      <c r="F35" s="35"/>
      <c r="G35" s="34"/>
      <c r="H35" s="34"/>
      <c r="I35" s="34"/>
      <c r="J35" s="34"/>
      <c r="K35" s="34"/>
      <c r="L35" s="34"/>
      <c r="M35" s="16"/>
      <c r="N35" s="16"/>
      <c r="O35" s="16"/>
      <c r="P35" s="16"/>
      <c r="Q35" s="16"/>
      <c r="R35" s="16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2015-11-06T13:47:36Z</dcterms:modified>
</cp:coreProperties>
</file>