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4_PSM-Absatz\"/>
    </mc:Choice>
  </mc:AlternateContent>
  <xr:revisionPtr revIDLastSave="0" documentId="13_ncr:1_{32804FC7-9E05-4534-BE0E-A5378D4DD2D0}" xr6:coauthVersionLast="47" xr6:coauthVersionMax="47" xr10:uidLastSave="{00000000-0000-0000-0000-000000000000}"/>
  <bookViews>
    <workbookView xWindow="-120" yWindow="-120" windowWidth="29040" windowHeight="15240" activeTab="1" xr2:uid="{00000000-000D-0000-FFFF-FFFF00000000}"/>
  </bookViews>
  <sheets>
    <sheet name="Daten" sheetId="2" r:id="rId1"/>
    <sheet name="Diagramm" sheetId="3" r:id="rId2"/>
  </sheets>
  <definedNames>
    <definedName name="Beschriftung">OFFSET(Daten!$B$10,0,0,COUNTA(Daten!$B$10:$B$13),-1)</definedName>
    <definedName name="Daten01">OFFSET(Daten!$C$10,0,0,COUNTA(Daten!$C$10:$C$13),-1)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" i="2" l="1"/>
</calcChain>
</file>

<file path=xl/sharedStrings.xml><?xml version="1.0" encoding="utf-8"?>
<sst xmlns="http://schemas.openxmlformats.org/spreadsheetml/2006/main" count="26" uniqueCount="25">
  <si>
    <t>Hauptitel:</t>
  </si>
  <si>
    <t>Untertitel:</t>
  </si>
  <si>
    <t>Quelle:</t>
  </si>
  <si>
    <t>Fußnote:</t>
  </si>
  <si>
    <t>Achsenbezeichnung 1:</t>
  </si>
  <si>
    <t>Achsenbezeichnung 2:</t>
  </si>
  <si>
    <t>Zusätzliche Grafikelemente</t>
  </si>
  <si>
    <t>Trennlinie horizontal gepunktet</t>
  </si>
  <si>
    <t>Trennlinie horizontal</t>
  </si>
  <si>
    <t>Trennlinie vertikal gepunktet</t>
  </si>
  <si>
    <t>* höchster Einzelsubstanz-Messwert der letzten Grundwasserprobe im Betrachtungsraum</t>
  </si>
  <si>
    <t>nicht nachgewiesen</t>
  </si>
  <si>
    <t>nachgewiesen &lt;=0,1 µg/l</t>
  </si>
  <si>
    <t>nachgewiesen &gt;0,1 bis 1,0 µg/l</t>
  </si>
  <si>
    <t>nachgewiesen &gt;1,0 µg/l</t>
  </si>
  <si>
    <t>relative Häufigkeit in Prozent (Messstellenzahl)</t>
  </si>
  <si>
    <t>Häufigkeitsverteilung der Funde von Pflanzenschutzmittelwirkstoffen und ihren relevanten Metaboliten in oberflächennahen Grundwassermessstellen*</t>
  </si>
  <si>
    <t>1990–1995</t>
  </si>
  <si>
    <t>1996–2000</t>
  </si>
  <si>
    <t>2001–2005</t>
  </si>
  <si>
    <t>2006–2008</t>
  </si>
  <si>
    <t>2009–2012</t>
  </si>
  <si>
    <t>2013–2016</t>
  </si>
  <si>
    <t>2017–2021</t>
  </si>
  <si>
    <t>Länderarbeitsgemeinschaft Wasser (LAWA) 2024, Bericht zur Grundwasserbeschaffenheit - Pflanzenschutzmittelwirkstoffe und Metaboliten (Berichtszeitraum 2017 bis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</si>
</sst>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12"/>
      <name val="Meta Offc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FFFFFF"/>
      <name val="Cambria"/>
      <family val="1"/>
    </font>
    <font>
      <sz val="7"/>
      <name val="Meta Offc"/>
      <family val="2"/>
    </font>
    <font>
      <sz val="1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auto="1"/>
      </left>
      <right/>
      <top/>
      <bottom/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8" fillId="3" borderId="3" xfId="1" applyFont="1" applyFill="1" applyBorder="1" applyAlignment="1">
      <alignment horizontal="right" vertical="center"/>
    </xf>
    <xf numFmtId="0" fontId="9" fillId="4" borderId="0" xfId="1" applyFont="1" applyFill="1" applyProtection="1"/>
    <xf numFmtId="0" fontId="9" fillId="4" borderId="0" xfId="1" applyFont="1" applyFill="1"/>
    <xf numFmtId="0" fontId="8" fillId="3" borderId="5" xfId="1" applyFont="1" applyFill="1" applyBorder="1" applyAlignment="1">
      <alignment horizontal="right" vertical="center"/>
    </xf>
    <xf numFmtId="0" fontId="9" fillId="4" borderId="0" xfId="1" applyFont="1" applyFill="1" applyBorder="1" applyProtection="1"/>
    <xf numFmtId="0" fontId="8" fillId="3" borderId="1" xfId="1" applyFont="1" applyFill="1" applyBorder="1" applyAlignment="1">
      <alignment horizontal="center" vertical="center" wrapText="1"/>
    </xf>
    <xf numFmtId="0" fontId="10" fillId="4" borderId="0" xfId="1" applyFont="1" applyFill="1" applyBorder="1" applyProtection="1">
      <protection locked="0"/>
    </xf>
    <xf numFmtId="0" fontId="11" fillId="4" borderId="6" xfId="1" applyFont="1" applyFill="1" applyBorder="1" applyAlignment="1">
      <alignment horizontal="left" vertical="center" wrapText="1"/>
    </xf>
    <xf numFmtId="0" fontId="10" fillId="4" borderId="0" xfId="1" applyFont="1" applyFill="1" applyBorder="1" applyAlignment="1" applyProtection="1">
      <alignment vertical="center"/>
    </xf>
    <xf numFmtId="0" fontId="11" fillId="2" borderId="6" xfId="1" applyFont="1" applyFill="1" applyBorder="1" applyAlignment="1">
      <alignment horizontal="left" vertical="center" wrapText="1"/>
    </xf>
    <xf numFmtId="0" fontId="6" fillId="0" borderId="8" xfId="1" applyBorder="1"/>
    <xf numFmtId="0" fontId="6" fillId="0" borderId="9" xfId="1" applyBorder="1"/>
    <xf numFmtId="0" fontId="6" fillId="0" borderId="10" xfId="1" applyBorder="1"/>
    <xf numFmtId="0" fontId="6" fillId="0" borderId="0" xfId="1" applyBorder="1"/>
    <xf numFmtId="0" fontId="6" fillId="0" borderId="0" xfId="1"/>
    <xf numFmtId="0" fontId="6" fillId="0" borderId="11" xfId="1" applyBorder="1"/>
    <xf numFmtId="0" fontId="1" fillId="0" borderId="0" xfId="1" applyFont="1" applyBorder="1" applyAlignment="1"/>
    <xf numFmtId="0" fontId="6" fillId="0" borderId="12" xfId="1" applyBorder="1"/>
    <xf numFmtId="0" fontId="5" fillId="0" borderId="0" xfId="1" applyFont="1" applyBorder="1" applyAlignment="1"/>
    <xf numFmtId="0" fontId="6" fillId="2" borderId="11" xfId="1" applyFill="1" applyBorder="1" applyProtection="1"/>
    <xf numFmtId="0" fontId="6" fillId="2" borderId="0" xfId="1" applyFill="1" applyBorder="1" applyProtection="1"/>
    <xf numFmtId="0" fontId="1" fillId="2" borderId="0" xfId="1" applyFont="1" applyFill="1" applyBorder="1" applyProtection="1"/>
    <xf numFmtId="0" fontId="6" fillId="2" borderId="12" xfId="1" applyFill="1" applyBorder="1" applyProtection="1"/>
    <xf numFmtId="0" fontId="3" fillId="0" borderId="0" xfId="1" applyFont="1" applyBorder="1" applyAlignment="1"/>
    <xf numFmtId="0" fontId="6" fillId="2" borderId="11" xfId="1" applyFill="1" applyBorder="1"/>
    <xf numFmtId="0" fontId="6" fillId="2" borderId="0" xfId="1" applyFill="1" applyBorder="1"/>
    <xf numFmtId="0" fontId="6" fillId="2" borderId="12" xfId="1" applyFill="1" applyBorder="1"/>
    <xf numFmtId="0" fontId="1" fillId="0" borderId="0" xfId="1" applyFont="1" applyBorder="1" applyAlignment="1">
      <alignment horizontal="right" indent="1"/>
    </xf>
    <xf numFmtId="0" fontId="1" fillId="2" borderId="0" xfId="1" applyFont="1" applyFill="1" applyBorder="1"/>
    <xf numFmtId="0" fontId="6" fillId="4" borderId="0" xfId="1" applyFill="1" applyBorder="1"/>
    <xf numFmtId="0" fontId="1" fillId="4" borderId="0" xfId="1" applyFont="1" applyFill="1" applyBorder="1" applyAlignment="1">
      <alignment horizontal="right" indent="1"/>
    </xf>
    <xf numFmtId="0" fontId="6" fillId="4" borderId="12" xfId="1" applyFill="1" applyBorder="1"/>
    <xf numFmtId="0" fontId="6" fillId="4" borderId="0" xfId="1" applyFill="1" applyBorder="1" applyProtection="1"/>
    <xf numFmtId="0" fontId="1" fillId="4" borderId="0" xfId="1" applyFont="1" applyFill="1" applyBorder="1" applyAlignment="1" applyProtection="1">
      <alignment horizontal="right" indent="1"/>
    </xf>
    <xf numFmtId="0" fontId="6" fillId="4" borderId="12" xfId="1" applyFill="1" applyBorder="1" applyProtection="1"/>
    <xf numFmtId="0" fontId="6" fillId="2" borderId="16" xfId="1" applyFill="1" applyBorder="1"/>
    <xf numFmtId="0" fontId="6" fillId="2" borderId="2" xfId="1" applyFill="1" applyBorder="1"/>
    <xf numFmtId="0" fontId="6" fillId="2" borderId="17" xfId="1" applyFill="1" applyBorder="1"/>
    <xf numFmtId="0" fontId="14" fillId="4" borderId="0" xfId="1" applyFont="1" applyFill="1" applyBorder="1" applyAlignment="1" applyProtection="1">
      <alignment horizontal="left" vertical="top" wrapText="1"/>
    </xf>
    <xf numFmtId="0" fontId="6" fillId="0" borderId="16" xfId="1" applyBorder="1"/>
    <xf numFmtId="0" fontId="6" fillId="4" borderId="2" xfId="1" applyFill="1" applyBorder="1"/>
    <xf numFmtId="0" fontId="1" fillId="4" borderId="2" xfId="1" applyFont="1" applyFill="1" applyBorder="1" applyAlignment="1">
      <alignment horizontal="right" indent="1"/>
    </xf>
    <xf numFmtId="0" fontId="1" fillId="4" borderId="2" xfId="1" applyFont="1" applyFill="1" applyBorder="1"/>
    <xf numFmtId="0" fontId="6" fillId="4" borderId="17" xfId="1" applyFill="1" applyBorder="1"/>
    <xf numFmtId="0" fontId="6" fillId="4" borderId="0" xfId="1" applyFill="1" applyBorder="1" applyAlignment="1">
      <alignment vertical="center"/>
    </xf>
    <xf numFmtId="0" fontId="14" fillId="4" borderId="0" xfId="1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vertical="top" wrapText="1"/>
    </xf>
    <xf numFmtId="0" fontId="4" fillId="4" borderId="0" xfId="1" applyFont="1" applyFill="1" applyBorder="1" applyAlignment="1">
      <alignment vertical="top"/>
    </xf>
    <xf numFmtId="0" fontId="4" fillId="0" borderId="0" xfId="1" applyFont="1" applyBorder="1" applyAlignment="1">
      <alignment vertical="top"/>
    </xf>
    <xf numFmtId="164" fontId="2" fillId="0" borderId="0" xfId="1" applyNumberFormat="1" applyFont="1" applyBorder="1" applyAlignment="1">
      <alignment vertical="top" wrapText="1"/>
    </xf>
    <xf numFmtId="0" fontId="8" fillId="3" borderId="1" xfId="1" applyFont="1" applyFill="1" applyBorder="1" applyAlignment="1">
      <alignment horizontal="left" vertical="center" wrapText="1" indent="1"/>
    </xf>
    <xf numFmtId="165" fontId="12" fillId="4" borderId="7" xfId="1" applyNumberFormat="1" applyFont="1" applyFill="1" applyBorder="1" applyAlignment="1">
      <alignment horizontal="center" vertical="center" wrapText="1"/>
    </xf>
    <xf numFmtId="165" fontId="12" fillId="4" borderId="18" xfId="1" applyNumberFormat="1" applyFont="1" applyFill="1" applyBorder="1" applyAlignment="1">
      <alignment horizontal="center" vertical="center" wrapText="1"/>
    </xf>
    <xf numFmtId="165" fontId="12" fillId="2" borderId="7" xfId="1" applyNumberFormat="1" applyFont="1" applyFill="1" applyBorder="1" applyAlignment="1">
      <alignment horizontal="center" vertical="center" wrapText="1"/>
    </xf>
    <xf numFmtId="165" fontId="12" fillId="2" borderId="18" xfId="1" applyNumberFormat="1" applyFont="1" applyFill="1" applyBorder="1" applyAlignment="1">
      <alignment horizontal="center" vertical="center" wrapText="1"/>
    </xf>
    <xf numFmtId="0" fontId="12" fillId="4" borderId="19" xfId="1" applyFont="1" applyFill="1" applyBorder="1" applyAlignment="1" applyProtection="1">
      <alignment horizontal="center" vertical="center"/>
    </xf>
    <xf numFmtId="0" fontId="12" fillId="2" borderId="19" xfId="1" applyFont="1" applyFill="1" applyBorder="1" applyAlignment="1" applyProtection="1">
      <alignment horizontal="center" vertical="center"/>
    </xf>
    <xf numFmtId="0" fontId="9" fillId="4" borderId="4" xfId="1" applyFont="1" applyFill="1" applyBorder="1" applyAlignment="1" applyProtection="1">
      <alignment horizontal="left"/>
      <protection locked="0"/>
    </xf>
    <xf numFmtId="0" fontId="15" fillId="4" borderId="4" xfId="1" applyFont="1" applyFill="1" applyBorder="1" applyAlignment="1" applyProtection="1">
      <alignment horizontal="left" vertical="center" wrapText="1"/>
      <protection locked="0"/>
    </xf>
    <xf numFmtId="0" fontId="9" fillId="4" borderId="4" xfId="1" applyFont="1" applyFill="1" applyBorder="1" applyAlignment="1" applyProtection="1">
      <alignment horizontal="left" vertical="center"/>
      <protection locked="0"/>
    </xf>
    <xf numFmtId="0" fontId="9" fillId="4" borderId="4" xfId="1" applyFont="1" applyFill="1" applyBorder="1" applyAlignment="1" applyProtection="1">
      <alignment horizontal="left" vertical="center" wrapText="1"/>
      <protection locked="0"/>
    </xf>
    <xf numFmtId="0" fontId="13" fillId="3" borderId="13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center" vertical="center"/>
    </xf>
    <xf numFmtId="0" fontId="14" fillId="4" borderId="0" xfId="1" applyFont="1" applyFill="1" applyBorder="1" applyAlignment="1" applyProtection="1">
      <alignment horizontal="left" vertical="top" wrapText="1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E6E6E6"/>
      <color rgb="FFFFFFFF"/>
      <color rgb="FF080808"/>
      <color rgb="FFFF0000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34564542627715E-2"/>
          <c:y val="7.6881136968822816E-2"/>
          <c:w val="0.88277299394924413"/>
          <c:h val="0.67218815510200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nicht nachgewiesen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Daten!$C$9:$I$9</c:f>
              <c:strCache>
                <c:ptCount val="7"/>
                <c:pt idx="0">
                  <c:v>1990–1995</c:v>
                </c:pt>
                <c:pt idx="1">
                  <c:v>1996–2000</c:v>
                </c:pt>
                <c:pt idx="2">
                  <c:v>2001–2005</c:v>
                </c:pt>
                <c:pt idx="3">
                  <c:v>2006–2008</c:v>
                </c:pt>
                <c:pt idx="4">
                  <c:v>2009–2012</c:v>
                </c:pt>
                <c:pt idx="5">
                  <c:v>2013–2016</c:v>
                </c:pt>
                <c:pt idx="6">
                  <c:v>2017–2021</c:v>
                </c:pt>
              </c:strCache>
            </c:strRef>
          </c:cat>
          <c:val>
            <c:numRef>
              <c:f>Daten!$C$10:$I$10</c:f>
              <c:numCache>
                <c:formatCode>#,##0.000</c:formatCode>
                <c:ptCount val="7"/>
                <c:pt idx="0">
                  <c:v>0.71699999999999997</c:v>
                </c:pt>
                <c:pt idx="1">
                  <c:v>0.72399999999999998</c:v>
                </c:pt>
                <c:pt idx="2">
                  <c:v>0.78600000000000003</c:v>
                </c:pt>
                <c:pt idx="3">
                  <c:v>0.82599999999999996</c:v>
                </c:pt>
                <c:pt idx="4">
                  <c:v>0.80900000000000005</c:v>
                </c:pt>
                <c:pt idx="5" formatCode="General">
                  <c:v>0.81200000000000006</c:v>
                </c:pt>
                <c:pt idx="6" formatCode="General">
                  <c:v>0.8125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5-4F84-BFE3-F4FC4C3E8418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nachgewiesen &lt;=0,1 µg/l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5.894245174608909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5-4F84-BFE3-F4FC4C3E8418}"/>
                </c:ext>
              </c:extLst>
            </c:dLbl>
            <c:dLbl>
              <c:idx val="1"/>
              <c:layout>
                <c:manualLayout>
                  <c:x val="5.89424517460889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5-4F84-BFE3-F4FC4C3E8418}"/>
                </c:ext>
              </c:extLst>
            </c:dLbl>
            <c:dLbl>
              <c:idx val="2"/>
              <c:layout>
                <c:manualLayout>
                  <c:x val="7.8589935661451879E-3"/>
                  <c:y val="8.30249859445891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5-4F84-BFE3-F4FC4C3E8418}"/>
                </c:ext>
              </c:extLst>
            </c:dLbl>
            <c:dLbl>
              <c:idx val="3"/>
              <c:layout>
                <c:manualLayout>
                  <c:x val="5.8942451746088935E-3"/>
                  <c:y val="2.76749953148630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5-4F84-BFE3-F4FC4C3E8418}"/>
                </c:ext>
              </c:extLst>
            </c:dLbl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Daten!$C$9:$I$9</c:f>
              <c:strCache>
                <c:ptCount val="7"/>
                <c:pt idx="0">
                  <c:v>1990–1995</c:v>
                </c:pt>
                <c:pt idx="1">
                  <c:v>1996–2000</c:v>
                </c:pt>
                <c:pt idx="2">
                  <c:v>2001–2005</c:v>
                </c:pt>
                <c:pt idx="3">
                  <c:v>2006–2008</c:v>
                </c:pt>
                <c:pt idx="4">
                  <c:v>2009–2012</c:v>
                </c:pt>
                <c:pt idx="5">
                  <c:v>2013–2016</c:v>
                </c:pt>
                <c:pt idx="6">
                  <c:v>2017–2021</c:v>
                </c:pt>
              </c:strCache>
            </c:strRef>
          </c:cat>
          <c:val>
            <c:numRef>
              <c:f>Daten!$C$11:$I$11</c:f>
              <c:numCache>
                <c:formatCode>#,##0.000</c:formatCode>
                <c:ptCount val="7"/>
                <c:pt idx="0">
                  <c:v>0.186</c:v>
                </c:pt>
                <c:pt idx="1">
                  <c:v>0.19</c:v>
                </c:pt>
                <c:pt idx="2">
                  <c:v>0.161</c:v>
                </c:pt>
                <c:pt idx="3">
                  <c:v>0.128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05-4F84-BFE3-F4FC4C3E8418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nachgewiesen &gt;0,1 bis 1,0 µg/l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Daten!$C$9:$I$9</c:f>
              <c:strCache>
                <c:ptCount val="7"/>
                <c:pt idx="0">
                  <c:v>1990–1995</c:v>
                </c:pt>
                <c:pt idx="1">
                  <c:v>1996–2000</c:v>
                </c:pt>
                <c:pt idx="2">
                  <c:v>2001–2005</c:v>
                </c:pt>
                <c:pt idx="3">
                  <c:v>2006–2008</c:v>
                </c:pt>
                <c:pt idx="4">
                  <c:v>2009–2012</c:v>
                </c:pt>
                <c:pt idx="5">
                  <c:v>2013–2016</c:v>
                </c:pt>
                <c:pt idx="6">
                  <c:v>2017–2021</c:v>
                </c:pt>
              </c:strCache>
            </c:strRef>
          </c:cat>
          <c:val>
            <c:numRef>
              <c:f>Daten!$C$12:$I$12</c:f>
              <c:numCache>
                <c:formatCode>#,##0.000</c:formatCode>
                <c:ptCount val="7"/>
                <c:pt idx="0">
                  <c:v>8.5999999999999993E-2</c:v>
                </c:pt>
                <c:pt idx="1">
                  <c:v>7.9000000000000001E-2</c:v>
                </c:pt>
                <c:pt idx="2">
                  <c:v>4.4999999999999998E-2</c:v>
                </c:pt>
                <c:pt idx="3">
                  <c:v>3.7999999999999999E-2</c:v>
                </c:pt>
                <c:pt idx="4">
                  <c:v>0.04</c:v>
                </c:pt>
                <c:pt idx="5" formatCode="General">
                  <c:v>3.5000000000000003E-2</c:v>
                </c:pt>
                <c:pt idx="6" formatCode="General">
                  <c:v>3.3099999999999997E-2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05-4F84-BFE3-F4FC4C3E8418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nachgewiesen &gt;1,0 µg/l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dLbls>
            <c:dLbl>
              <c:idx val="2"/>
              <c:layout>
                <c:manualLayout>
                  <c:x val="-6.5560712803977622E-17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05-4F84-BFE3-F4FC4C3E8418}"/>
                </c:ext>
              </c:extLst>
            </c:dLbl>
            <c:dLbl>
              <c:idx val="3"/>
              <c:layout>
                <c:manualLayout>
                  <c:x val="0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05-4F84-BFE3-F4FC4C3E8418}"/>
                </c:ext>
              </c:extLst>
            </c:dLbl>
            <c:dLbl>
              <c:idx val="4"/>
              <c:layout>
                <c:manualLayout>
                  <c:x val="0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05-4F84-BFE3-F4FC4C3E8418}"/>
                </c:ext>
              </c:extLst>
            </c:dLbl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Daten!$C$9:$I$9</c:f>
              <c:strCache>
                <c:ptCount val="7"/>
                <c:pt idx="0">
                  <c:v>1990–1995</c:v>
                </c:pt>
                <c:pt idx="1">
                  <c:v>1996–2000</c:v>
                </c:pt>
                <c:pt idx="2">
                  <c:v>2001–2005</c:v>
                </c:pt>
                <c:pt idx="3">
                  <c:v>2006–2008</c:v>
                </c:pt>
                <c:pt idx="4">
                  <c:v>2009–2012</c:v>
                </c:pt>
                <c:pt idx="5">
                  <c:v>2013–2016</c:v>
                </c:pt>
                <c:pt idx="6">
                  <c:v>2017–2021</c:v>
                </c:pt>
              </c:strCache>
            </c:strRef>
          </c:cat>
          <c:val>
            <c:numRef>
              <c:f>Daten!$C$13:$I$13</c:f>
              <c:numCache>
                <c:formatCode>#,##0.000</c:formatCode>
                <c:ptCount val="7"/>
                <c:pt idx="0">
                  <c:v>1.0999999999999999E-2</c:v>
                </c:pt>
                <c:pt idx="1">
                  <c:v>7.0000000000000001E-3</c:v>
                </c:pt>
                <c:pt idx="2">
                  <c:v>8.0000000000000002E-3</c:v>
                </c:pt>
                <c:pt idx="3">
                  <c:v>8.0000000000000002E-3</c:v>
                </c:pt>
                <c:pt idx="4">
                  <c:v>6.0000000000000001E-3</c:v>
                </c:pt>
                <c:pt idx="5" formatCode="General">
                  <c:v>3.0000000000000001E-3</c:v>
                </c:pt>
                <c:pt idx="6" formatCode="General">
                  <c:v>3.2000000000000002E-3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05-4F84-BFE3-F4FC4C3E84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220662656"/>
        <c:axId val="220663040"/>
      </c:barChart>
      <c:catAx>
        <c:axId val="2206626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0663040"/>
        <c:crosses val="autoZero"/>
        <c:auto val="1"/>
        <c:lblAlgn val="ctr"/>
        <c:lblOffset val="100"/>
        <c:noMultiLvlLbl val="0"/>
      </c:catAx>
      <c:valAx>
        <c:axId val="2206630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06626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224464613798516E-2"/>
          <c:y val="0.86693055973222777"/>
          <c:w val="0.86359680145150064"/>
          <c:h val="4.123574301914585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19050</xdr:colOff>
      <xdr:row>13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2895600"/>
          <a:ext cx="8534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169380</xdr:colOff>
      <xdr:row>2</xdr:row>
      <xdr:rowOff>79651</xdr:rowOff>
    </xdr:from>
    <xdr:to>
      <xdr:col>13</xdr:col>
      <xdr:colOff>266700</xdr:colOff>
      <xdr:row>20</xdr:row>
      <xdr:rowOff>131832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587376</xdr:colOff>
      <xdr:row>19</xdr:row>
      <xdr:rowOff>22594</xdr:rowOff>
    </xdr:from>
    <xdr:to>
      <xdr:col>12</xdr:col>
      <xdr:colOff>877958</xdr:colOff>
      <xdr:row>21</xdr:row>
      <xdr:rowOff>30707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83001" y="4943844"/>
          <a:ext cx="3306832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Länderarbeitsgemeinschaft Wasser (LAWA) 2024, Bericht zur Grundwasserbeschaffenheit - Pflanzenschutzmittelwirkstoffe und Metaboliten (Berichtszeitraum 2017 bis 2021)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43896</xdr:colOff>
      <xdr:row>19</xdr:row>
      <xdr:rowOff>14311</xdr:rowOff>
    </xdr:from>
    <xdr:to>
      <xdr:col>8</xdr:col>
      <xdr:colOff>149087</xdr:colOff>
      <xdr:row>21</xdr:row>
      <xdr:rowOff>30707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6146" y="4935561"/>
          <a:ext cx="2978566" cy="270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B96AC83-13EB-44E8-B404-6B1E8CE5A9E0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höchster Einzelsubstanz-Messwert der letzten Grundwasserprobe im Betrachtungsraum</a:t>
          </a:fld>
          <a:endParaRPr lang="de-DE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181873</xdr:colOff>
      <xdr:row>0</xdr:row>
      <xdr:rowOff>231428</xdr:rowOff>
    </xdr:from>
    <xdr:to>
      <xdr:col>13</xdr:col>
      <xdr:colOff>198438</xdr:colOff>
      <xdr:row>3</xdr:row>
      <xdr:rowOff>9316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1873" y="231428"/>
          <a:ext cx="7065065" cy="524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Häufigkeitsverteilung der Funde von Pflanzenschutzmittelwirkstoffen und ihren relevanten Metaboliten in oberflächennahen Grundwassermessstellen*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49700</xdr:colOff>
      <xdr:row>1</xdr:row>
      <xdr:rowOff>3483</xdr:rowOff>
    </xdr:from>
    <xdr:to>
      <xdr:col>12</xdr:col>
      <xdr:colOff>901436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8775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41417</xdr:colOff>
      <xdr:row>19</xdr:row>
      <xdr:rowOff>5171</xdr:rowOff>
    </xdr:from>
    <xdr:to>
      <xdr:col>12</xdr:col>
      <xdr:colOff>893505</xdr:colOff>
      <xdr:row>19</xdr:row>
      <xdr:rowOff>5171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63667" y="4926421"/>
          <a:ext cx="674171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41413</xdr:colOff>
      <xdr:row>18</xdr:row>
      <xdr:rowOff>554933</xdr:rowOff>
    </xdr:from>
    <xdr:to>
      <xdr:col>12</xdr:col>
      <xdr:colOff>893501</xdr:colOff>
      <xdr:row>18</xdr:row>
      <xdr:rowOff>554933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63663" y="4372871"/>
          <a:ext cx="674171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47626</xdr:colOff>
      <xdr:row>2</xdr:row>
      <xdr:rowOff>230187</xdr:rowOff>
    </xdr:from>
    <xdr:to>
      <xdr:col>8</xdr:col>
      <xdr:colOff>370647</xdr:colOff>
      <xdr:row>3</xdr:row>
      <xdr:rowOff>189295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50876" y="738187"/>
          <a:ext cx="2815396" cy="197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E4B1B0D-53BB-4341-9C02-47C713F36D2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relative Häufigkeit in Prozent (Messstellenzahl)</a:t>
          </a:fld>
          <a:endParaRPr lang="de-DE" sz="1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X13"/>
  <sheetViews>
    <sheetView showGridLines="0" workbookViewId="0">
      <selection activeCell="I20" sqref="I20"/>
    </sheetView>
  </sheetViews>
  <sheetFormatPr baseColWidth="10" defaultColWidth="11.42578125" defaultRowHeight="12.75" x14ac:dyDescent="0.2"/>
  <cols>
    <col min="1" max="1" width="18" style="3" bestFit="1" customWidth="1"/>
    <col min="2" max="2" width="25.7109375" style="3" customWidth="1"/>
    <col min="3" max="8" width="14.5703125" style="3" customWidth="1"/>
    <col min="9" max="9" width="14.5703125" style="2" customWidth="1"/>
    <col min="10" max="10" width="11.42578125" style="2"/>
    <col min="11" max="16384" width="11.42578125" style="3"/>
  </cols>
  <sheetData>
    <row r="1" spans="1:24" ht="27" customHeight="1" x14ac:dyDescent="0.2">
      <c r="A1" s="1" t="s">
        <v>0</v>
      </c>
      <c r="B1" s="59" t="s">
        <v>16</v>
      </c>
      <c r="C1" s="59"/>
      <c r="D1" s="59"/>
      <c r="E1" s="59"/>
      <c r="F1" s="59"/>
      <c r="G1" s="59"/>
      <c r="H1" s="59"/>
      <c r="I1" s="59"/>
    </row>
    <row r="2" spans="1:24" ht="15.95" customHeight="1" x14ac:dyDescent="0.2">
      <c r="A2" s="1" t="s">
        <v>1</v>
      </c>
      <c r="B2" s="60"/>
      <c r="C2" s="60"/>
      <c r="D2" s="60"/>
      <c r="E2" s="60"/>
      <c r="F2" s="60"/>
      <c r="G2" s="60"/>
      <c r="H2" s="60"/>
      <c r="I2" s="60"/>
    </row>
    <row r="3" spans="1:24" ht="27.75" customHeight="1" x14ac:dyDescent="0.2">
      <c r="A3" s="1" t="s">
        <v>2</v>
      </c>
      <c r="B3" s="61" t="s">
        <v>24</v>
      </c>
      <c r="C3" s="61"/>
      <c r="D3" s="61"/>
      <c r="E3" s="61"/>
      <c r="F3" s="61"/>
      <c r="G3" s="61"/>
      <c r="H3" s="61"/>
      <c r="I3" s="61"/>
      <c r="X3" s="3" t="str">
        <f>"Quelle: "&amp;Daten!B3</f>
        <v>Quelle: Länderarbeitsgemeinschaft Wasser (LAWA) 2024, Bericht zur Grundwasserbeschaffenheit - Pflanzenschutzmittelwirkstoffe und Metaboliten (Berichtszeitraum 2017 bis 2021)</v>
      </c>
    </row>
    <row r="4" spans="1:24" x14ac:dyDescent="0.2">
      <c r="A4" s="1" t="s">
        <v>3</v>
      </c>
      <c r="B4" s="61" t="s">
        <v>10</v>
      </c>
      <c r="C4" s="61"/>
      <c r="D4" s="61"/>
      <c r="E4" s="61"/>
      <c r="F4" s="61"/>
      <c r="G4" s="61"/>
      <c r="H4" s="61"/>
      <c r="I4" s="61"/>
    </row>
    <row r="5" spans="1:24" x14ac:dyDescent="0.2">
      <c r="A5" s="1" t="s">
        <v>4</v>
      </c>
      <c r="B5" s="60" t="s">
        <v>15</v>
      </c>
      <c r="C5" s="60"/>
      <c r="D5" s="60"/>
      <c r="E5" s="60"/>
      <c r="F5" s="60"/>
      <c r="G5" s="60"/>
      <c r="H5" s="60"/>
      <c r="I5" s="60"/>
    </row>
    <row r="6" spans="1:24" x14ac:dyDescent="0.2">
      <c r="A6" s="4" t="s">
        <v>5</v>
      </c>
      <c r="B6" s="58"/>
      <c r="C6" s="58"/>
      <c r="D6" s="58"/>
      <c r="E6" s="58"/>
      <c r="F6" s="58"/>
      <c r="G6" s="58"/>
      <c r="H6" s="58"/>
      <c r="I6" s="58"/>
    </row>
    <row r="8" spans="1:24" x14ac:dyDescent="0.2">
      <c r="A8" s="5"/>
      <c r="B8" s="5"/>
      <c r="C8" s="5"/>
      <c r="D8" s="5"/>
      <c r="E8" s="5"/>
      <c r="F8" s="5"/>
      <c r="G8" s="2"/>
      <c r="H8" s="2"/>
    </row>
    <row r="9" spans="1:24" ht="18.75" customHeight="1" x14ac:dyDescent="0.2">
      <c r="A9" s="2"/>
      <c r="B9" s="51"/>
      <c r="C9" s="6" t="s">
        <v>17</v>
      </c>
      <c r="D9" s="6" t="s">
        <v>18</v>
      </c>
      <c r="E9" s="6" t="s">
        <v>19</v>
      </c>
      <c r="F9" s="6" t="s">
        <v>20</v>
      </c>
      <c r="G9" s="6" t="s">
        <v>21</v>
      </c>
      <c r="H9" s="6" t="s">
        <v>22</v>
      </c>
      <c r="I9" s="6" t="s">
        <v>23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8.75" customHeight="1" x14ac:dyDescent="0.2">
      <c r="A10" s="2"/>
      <c r="B10" s="8" t="s">
        <v>11</v>
      </c>
      <c r="C10" s="52">
        <v>0.71699999999999997</v>
      </c>
      <c r="D10" s="52">
        <v>0.72399999999999998</v>
      </c>
      <c r="E10" s="52">
        <v>0.78600000000000003</v>
      </c>
      <c r="F10" s="52">
        <v>0.82599999999999996</v>
      </c>
      <c r="G10" s="53">
        <v>0.80900000000000005</v>
      </c>
      <c r="H10" s="56">
        <v>0.81200000000000006</v>
      </c>
      <c r="I10" s="56">
        <v>0.8125</v>
      </c>
    </row>
    <row r="11" spans="1:24" ht="18.75" customHeight="1" x14ac:dyDescent="0.2">
      <c r="A11" s="9"/>
      <c r="B11" s="10" t="s">
        <v>12</v>
      </c>
      <c r="C11" s="54">
        <v>0.186</v>
      </c>
      <c r="D11" s="54">
        <v>0.19</v>
      </c>
      <c r="E11" s="54">
        <v>0.161</v>
      </c>
      <c r="F11" s="54">
        <v>0.128</v>
      </c>
      <c r="G11" s="55">
        <v>0.14499999999999999</v>
      </c>
      <c r="H11" s="55">
        <v>0.15</v>
      </c>
      <c r="I11" s="55">
        <v>0.1512</v>
      </c>
    </row>
    <row r="12" spans="1:24" ht="18.75" customHeight="1" x14ac:dyDescent="0.2">
      <c r="A12" s="9"/>
      <c r="B12" s="8" t="s">
        <v>13</v>
      </c>
      <c r="C12" s="52">
        <v>8.5999999999999993E-2</v>
      </c>
      <c r="D12" s="52">
        <v>7.9000000000000001E-2</v>
      </c>
      <c r="E12" s="52">
        <v>4.4999999999999998E-2</v>
      </c>
      <c r="F12" s="52">
        <v>3.7999999999999999E-2</v>
      </c>
      <c r="G12" s="53">
        <v>0.04</v>
      </c>
      <c r="H12" s="56">
        <v>3.5000000000000003E-2</v>
      </c>
      <c r="I12" s="56">
        <v>3.3099999999999997E-2</v>
      </c>
    </row>
    <row r="13" spans="1:24" ht="18.75" customHeight="1" x14ac:dyDescent="0.2">
      <c r="A13" s="9"/>
      <c r="B13" s="10" t="s">
        <v>14</v>
      </c>
      <c r="C13" s="54">
        <v>1.0999999999999999E-2</v>
      </c>
      <c r="D13" s="54">
        <v>7.0000000000000001E-3</v>
      </c>
      <c r="E13" s="54">
        <v>8.0000000000000002E-3</v>
      </c>
      <c r="F13" s="54">
        <v>8.0000000000000002E-3</v>
      </c>
      <c r="G13" s="55">
        <v>6.0000000000000001E-3</v>
      </c>
      <c r="H13" s="57">
        <v>3.0000000000000001E-3</v>
      </c>
      <c r="I13" s="57">
        <v>3.2000000000000002E-3</v>
      </c>
    </row>
  </sheetData>
  <sheetProtection selectLockedCells="1"/>
  <mergeCells count="6">
    <mergeCell ref="B6:I6"/>
    <mergeCell ref="B1:I1"/>
    <mergeCell ref="B2:I2"/>
    <mergeCell ref="B3:I3"/>
    <mergeCell ref="B4:I4"/>
    <mergeCell ref="B5:I5"/>
  </mergeCells>
  <conditionalFormatting sqref="L9:X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Normal="100" workbookViewId="0">
      <selection sqref="A1:N23"/>
    </sheetView>
  </sheetViews>
  <sheetFormatPr baseColWidth="10" defaultColWidth="11.42578125" defaultRowHeight="12.75" x14ac:dyDescent="0.2"/>
  <cols>
    <col min="1" max="1" width="3.28515625" style="15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27.85546875" style="14" customWidth="1"/>
    <col min="12" max="12" width="1.7109375" style="14" customWidth="1"/>
    <col min="13" max="13" width="14" style="14" customWidth="1"/>
    <col min="14" max="14" width="4.85546875" style="14" customWidth="1"/>
    <col min="15" max="15" width="4.42578125" style="14" customWidth="1"/>
    <col min="16" max="16" width="15.140625" style="14" customWidth="1"/>
    <col min="17" max="17" width="2.5703125" style="15" customWidth="1"/>
    <col min="18" max="20" width="11.7109375" style="15" customWidth="1"/>
    <col min="21" max="21" width="4" style="15" customWidth="1"/>
    <col min="22" max="23" width="11.7109375" style="15" customWidth="1"/>
    <col min="24" max="24" width="19.140625" style="15" customWidth="1"/>
    <col min="25" max="25" width="2.5703125" style="15" customWidth="1"/>
    <col min="26" max="16384" width="11.42578125" style="15"/>
  </cols>
  <sheetData>
    <row r="1" spans="1:25" ht="20.2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25" ht="20.2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Q2" s="62" t="s">
        <v>6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16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N4" s="1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16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18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16"/>
      <c r="C6" s="28"/>
      <c r="N6" s="18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16"/>
      <c r="C7" s="28"/>
      <c r="N7" s="18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16"/>
      <c r="C8" s="28"/>
      <c r="N8" s="18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16"/>
      <c r="C9" s="28"/>
      <c r="N9" s="18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16"/>
      <c r="C10" s="28"/>
      <c r="N10" s="18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16"/>
      <c r="C11" s="28"/>
      <c r="N11" s="18"/>
      <c r="Q11" s="25"/>
      <c r="R11" s="29" t="s">
        <v>7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16"/>
      <c r="C12" s="28"/>
      <c r="N12" s="18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16"/>
      <c r="C13" s="28"/>
      <c r="N13" s="18"/>
      <c r="Q13" s="25"/>
      <c r="R13" s="29" t="s">
        <v>8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16"/>
      <c r="B14" s="30"/>
      <c r="C14" s="31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2"/>
      <c r="O14" s="30"/>
      <c r="P14" s="30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16"/>
      <c r="B15" s="30"/>
      <c r="C15" s="31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2"/>
      <c r="O15" s="30"/>
      <c r="P15" s="30"/>
      <c r="Q15" s="25"/>
      <c r="R15" s="26"/>
      <c r="S15" s="29" t="s">
        <v>9</v>
      </c>
      <c r="T15" s="26"/>
      <c r="U15" s="26"/>
      <c r="V15" s="29" t="s">
        <v>9</v>
      </c>
      <c r="W15" s="26"/>
      <c r="X15" s="26"/>
      <c r="Y15" s="27"/>
    </row>
    <row r="16" spans="1:25" ht="16.5" customHeight="1" x14ac:dyDescent="0.2">
      <c r="A16" s="16"/>
      <c r="B16" s="30"/>
      <c r="C16" s="31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  <c r="O16" s="30"/>
      <c r="P16" s="30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16"/>
      <c r="B17" s="30"/>
      <c r="C17" s="3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2"/>
      <c r="O17" s="30"/>
      <c r="P17" s="30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16"/>
      <c r="B18" s="30"/>
      <c r="C18" s="31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2"/>
      <c r="O18" s="30"/>
      <c r="P18" s="30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16"/>
      <c r="B19" s="33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5"/>
      <c r="O19" s="30"/>
      <c r="P19" s="30"/>
      <c r="Q19" s="36"/>
      <c r="R19" s="37"/>
      <c r="S19" s="37"/>
      <c r="T19" s="37"/>
      <c r="U19" s="37"/>
      <c r="V19" s="37"/>
      <c r="W19" s="37"/>
      <c r="X19" s="37"/>
      <c r="Y19" s="38"/>
    </row>
    <row r="20" spans="1:25" ht="9" customHeight="1" x14ac:dyDescent="0.2">
      <c r="A20" s="16"/>
      <c r="B20" s="33"/>
      <c r="C20" s="34"/>
      <c r="D20" s="33"/>
      <c r="E20" s="65"/>
      <c r="F20" s="33"/>
      <c r="G20" s="65"/>
      <c r="H20" s="33"/>
      <c r="I20" s="65"/>
      <c r="J20" s="33"/>
      <c r="K20" s="65"/>
      <c r="L20" s="33"/>
      <c r="M20" s="65"/>
      <c r="N20" s="35"/>
      <c r="O20" s="30"/>
      <c r="P20" s="30"/>
    </row>
    <row r="21" spans="1:25" ht="11.25" customHeight="1" x14ac:dyDescent="0.2">
      <c r="A21" s="16"/>
      <c r="B21" s="33"/>
      <c r="C21" s="34"/>
      <c r="D21" s="33"/>
      <c r="E21" s="65"/>
      <c r="F21" s="33"/>
      <c r="G21" s="65"/>
      <c r="H21" s="33"/>
      <c r="I21" s="65"/>
      <c r="J21" s="33"/>
      <c r="K21" s="65"/>
      <c r="L21" s="33"/>
      <c r="M21" s="65"/>
      <c r="N21" s="35"/>
      <c r="O21" s="30"/>
      <c r="P21" s="30"/>
    </row>
    <row r="22" spans="1:25" ht="3.75" customHeight="1" x14ac:dyDescent="0.2">
      <c r="A22" s="16"/>
      <c r="B22" s="33"/>
      <c r="C22" s="34"/>
      <c r="D22" s="33"/>
      <c r="E22" s="39"/>
      <c r="F22" s="33"/>
      <c r="G22" s="39"/>
      <c r="H22" s="33"/>
      <c r="I22" s="39"/>
      <c r="J22" s="33"/>
      <c r="K22" s="39"/>
      <c r="L22" s="33"/>
      <c r="M22" s="39"/>
      <c r="N22" s="35"/>
      <c r="O22" s="30"/>
      <c r="P22" s="30"/>
    </row>
    <row r="23" spans="1:25" ht="6" customHeight="1" x14ac:dyDescent="0.2">
      <c r="A23" s="40"/>
      <c r="B23" s="41"/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1"/>
      <c r="N23" s="44"/>
      <c r="O23" s="30"/>
      <c r="P23" s="30"/>
    </row>
    <row r="24" spans="1:25" ht="21.75" customHeight="1" x14ac:dyDescent="0.2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.75" customHeight="1" x14ac:dyDescent="0.2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" customHeight="1" x14ac:dyDescent="0.2">
      <c r="B26" s="45"/>
      <c r="C26" s="45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25" ht="4.5" customHeight="1" x14ac:dyDescent="0.2">
      <c r="B27" s="45"/>
      <c r="C27" s="45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25" ht="6" customHeight="1" x14ac:dyDescent="0.2">
      <c r="B28" s="45"/>
      <c r="C28" s="45"/>
      <c r="D28" s="45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25" ht="6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4.5" customHeight="1" x14ac:dyDescent="0.2">
      <c r="B30" s="30"/>
      <c r="C30" s="30"/>
      <c r="D30" s="30"/>
      <c r="E30" s="30"/>
      <c r="F30" s="30"/>
      <c r="G30" s="30"/>
      <c r="H30" s="47"/>
      <c r="I30" s="47"/>
      <c r="J30" s="47"/>
      <c r="K30" s="47"/>
      <c r="L30" s="47"/>
      <c r="M30" s="30"/>
      <c r="N30" s="30"/>
      <c r="O30" s="30"/>
      <c r="P30" s="30"/>
    </row>
    <row r="31" spans="1:25" ht="18" customHeight="1" x14ac:dyDescent="0.2">
      <c r="B31" s="48"/>
      <c r="C31" s="48"/>
      <c r="D31" s="48"/>
      <c r="E31" s="48"/>
      <c r="F31" s="48"/>
      <c r="G31" s="47"/>
      <c r="H31" s="47"/>
      <c r="I31" s="47"/>
      <c r="J31" s="47"/>
      <c r="K31" s="47"/>
      <c r="L31" s="47"/>
      <c r="M31" s="30"/>
      <c r="N31" s="30"/>
      <c r="O31" s="30"/>
      <c r="P31" s="30"/>
    </row>
    <row r="32" spans="1:25" x14ac:dyDescent="0.2">
      <c r="B32" s="48"/>
      <c r="C32" s="48"/>
      <c r="D32" s="48"/>
      <c r="E32" s="48"/>
      <c r="F32" s="48"/>
      <c r="G32" s="47"/>
      <c r="H32" s="47"/>
      <c r="I32" s="47"/>
      <c r="J32" s="47"/>
      <c r="K32" s="47"/>
      <c r="L32" s="47"/>
      <c r="M32" s="30"/>
      <c r="N32" s="30"/>
      <c r="O32" s="30"/>
      <c r="P32" s="30"/>
    </row>
    <row r="33" spans="2:12" x14ac:dyDescent="0.2">
      <c r="B33" s="49"/>
      <c r="C33" s="49"/>
      <c r="D33" s="49"/>
      <c r="E33" s="49"/>
      <c r="F33" s="49"/>
      <c r="G33" s="50"/>
      <c r="H33" s="50"/>
      <c r="I33" s="50"/>
      <c r="J33" s="50"/>
      <c r="K33" s="50"/>
      <c r="L33" s="50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610CE595C0724F9A659DE6FD4D8DF0" ma:contentTypeVersion="4" ma:contentTypeDescription="Ein neues Dokument erstellen." ma:contentTypeScope="" ma:versionID="6aa0754deab5c3a34d2c1fcc860ac5e1">
  <xsd:schema xmlns:xsd="http://www.w3.org/2001/XMLSchema" xmlns:xs="http://www.w3.org/2001/XMLSchema" xmlns:p="http://schemas.microsoft.com/office/2006/metadata/properties" xmlns:ns2="http://schemas.microsoft.com/sharepoint/v4" xmlns:ns3="ff7d243c-ff8b-4273-a289-0611ee877a91" targetNamespace="http://schemas.microsoft.com/office/2006/metadata/properties" ma:root="true" ma:fieldsID="afed261510474c3a88dc5952cfa99efc" ns2:_="" ns3:_="">
    <xsd:import namespace="http://schemas.microsoft.com/sharepoint/v4"/>
    <xsd:import namespace="ff7d243c-ff8b-4273-a289-0611ee877a91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d243c-ff8b-4273-a289-0611ee877a9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8F870-39D8-4200-B2D8-D3566182F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ff7d243c-ff8b-4273-a289-0611ee877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E63FFC-4278-4D73-BC75-F321F70BE38B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sharepoint/v4"/>
    <ds:schemaRef ds:uri="http://schemas.microsoft.com/office/infopath/2007/PartnerControls"/>
    <ds:schemaRef ds:uri="http://schemas.openxmlformats.org/package/2006/metadata/core-properties"/>
    <ds:schemaRef ds:uri="ff7d243c-ff8b-4273-a289-0611ee877a91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ACF2282-7001-476C-BCF7-B9EF5A4C57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2016-09-30T09:15:23Z</cp:lastPrinted>
  <dcterms:created xsi:type="dcterms:W3CDTF">2013-07-09T20:30:19Z</dcterms:created>
  <dcterms:modified xsi:type="dcterms:W3CDTF">2026-03-09T12:08:08Z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0x0101005A610CE595C0724F9A659DE6FD4D8DF0</vt:lpwstr>
  </property>
</Properties>
</file>