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2_Fahrleist-Verkehrsleist-Modal-Split\"/>
    </mc:Choice>
  </mc:AlternateContent>
  <xr:revisionPtr revIDLastSave="0" documentId="13_ncr:1_{0F512294-EF97-48FC-B320-1645DA0A2FCD}" xr6:coauthVersionLast="47" xr6:coauthVersionMax="47" xr10:uidLastSave="{00000000-0000-0000-0000-000000000000}"/>
  <bookViews>
    <workbookView xWindow="-120" yWindow="-120" windowWidth="29040" windowHeight="17640" tabRatio="348" activeTab="1" xr2:uid="{00000000-000D-0000-FFFF-FFFF00000000}"/>
  </bookViews>
  <sheets>
    <sheet name="Daten" sheetId="1" r:id="rId1"/>
    <sheet name="Diagramm" sheetId="1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C">'[1]Zahlen Super'!$F$2</definedName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>OFFSET('[2]8-1_2_Abb-Daten'!#REF!,0,0,COUNTA('[2]8-1_2_Abb-Daten'!#REF!),-1)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>OFFSET('[2]8-1_2_Abb-Daten'!#REF!,0,0,COUNTA('[2]8-1_2_Abb-Daten'!#REF!),-1)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>OFFSET(Daten!$B$12,0,0,COUNTA(Daten!$B$12:$B$30),-1)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">#REF!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Country">[3]Cover!$G$107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>OFFSET('[2]8-3_2_Abb-Daten'!#REF!,0,0,COUNTA('[2]8-3_2_Abb-Daten'!#REF!),-1)</definedName>
    <definedName name="Daten_">OFFSET('[2]8-3_2_Abb-Daten'!#REF!,0,0,COUNTA('[2]8-3_2_Abb-Daten'!#REF!),-1)</definedName>
    <definedName name="Daten01">OFFSET(Daten!$C$12,0,0,COUNTA(Daten!$C$12:$C$26),-1)</definedName>
    <definedName name="Daten02">OFFSET(Daten!$D$12,0,0,COUNTA(Daten!$D$12:$D$26),-1)</definedName>
    <definedName name="Daten03">OFFSET(Daten!$E$12,0,0,COUNTA(Daten!$E$12:$E$26),-1)</definedName>
    <definedName name="Daten04">OFFSET(Daten!$F$12,0,0,COUNTA(Daten!$F$12:$F$26),-1)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dddd" hidden="1">{"'Verkehr-Personen'!$A$5:$J$26"}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_xlnm.Print_Area" localSheetId="1">Diagramm!$A$1:$Q$26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>OFFSET('[2]8-1_2_Abb-Daten'!#REF!,0,0,COUNTA('[2]8-1_2_Abb-Daten'!#REF!),-1)</definedName>
    <definedName name="Edith" hidden="1">{"'Verkehr-Personen'!$A$5:$J$26"}</definedName>
    <definedName name="eeeeeeeeeee" hidden="1">{"'Verkehr-Personen'!$A$5:$J$26"}</definedName>
    <definedName name="EF_coal">#REF!</definedName>
    <definedName name="EF_district_heating">#REF!</definedName>
    <definedName name="EF_light_oil">#REF!</definedName>
    <definedName name="EF_natural_gas">#REF!</definedName>
    <definedName name="eff">'[4]costs - data'!$B$18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ng">[3]Cover!$G$111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irstColHidSheet_TS02">#REF!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>'[2]Arbeitstabelle 17-6'!$A$48:$X$57</definedName>
    <definedName name="HH_Auswahl">#REF!</definedName>
    <definedName name="HH_Bezugsdaten">#REF!</definedName>
    <definedName name="HH_Elektrogeräte_Art">#REF!</definedName>
    <definedName name="HH_Elektrogeräte_Auswahl">#REF!</definedName>
    <definedName name="HH_Endenergieverbrauch_Anwendungszweck">#REF!</definedName>
    <definedName name="HH_Endenergieverbrauch_Brennstoff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_Nein">#REF!</definedName>
    <definedName name="Jahre">#REF!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o_t_SKE_in_PJ">#REF!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toe_in_PJ">#REF!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>OFFSET('[2]8-1_2_Abb-Daten'!#REF!,0,0,COUNTA('[2]8-1_2_Abb-Daten'!#REF!),-1)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J_in_TWh">#REF!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nt_Area" localSheetId="1">Diagramm!$A$1:$Q$25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uellensortierung">[5]Quellensortierung!$A$1:$D$72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ktoren">#REF!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zzz" hidden="1">{"'Verkehr-Personen'!$A$5:$J$26"}</definedName>
    <definedName name="zzzzzzzzzzz" hidden="1">{"'Verkehr-Personen'!$A$5:$J$26"}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<sst xmlns="http://schemas.openxmlformats.org/spreadsheetml/2006/main" count="24" uniqueCount="22">
  <si>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</si>
  <si>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</si>
  <si>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</si>
  <si>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</si>
  <si>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</si>
  <si>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</si>
  <si>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</si>
  <si>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</si>
  <si>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</si>
  <si>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</si>
  <si>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Öffentlicher Straßenpersonenverkehr</t>
  </si>
  <si>
    <t>Eisenbahn</t>
  </si>
  <si>
    <t>Milliarden Personenkilometer</t>
  </si>
  <si>
    <t>Motorisierte Verkehrsleistung gesamt</t>
  </si>
  <si>
    <t>Personenverkehr: motorisierte Verkehrsleistung nach Verkehrsträgern in Deutschland</t>
  </si>
  <si>
    <t>* zum Teil vorläufige Werte, die ausgewiesenen Daten für den Liniennahverkehr (insbesondere mit Bussen) bilden möglicherweise die tatsächlichen Rückgänge nicht vollständig ab</t>
  </si>
  <si>
    <t>2024*</t>
  </si>
  <si>
    <t>Bundesministerium für Digitales und Verkehr (Hrsg.), Verkehr in Zahlen 2025/2026, S. 218f. und ältere Jahrgänge</t>
  </si>
  <si>
    <t>** Motorisierter Individualverkehr: ab 1994 veränderte Methodik, die zu einer höheren Verkehrsleistung führt; ab 2017 Neuberechnung der Fahrleistungs- und Verbrauchsberechnung und des Personenverkehrsmodells; ab 2023 Modellanpassungen</t>
  </si>
  <si>
    <t>*** Luftverkehr: ab 2010 geänderte Erfassungsmethode, es zählt der Inlands-, Gelegenheits- sowie Linienflugverkehr einschließlich Pauschalreiseluftverkehr auf dem Gebiet der EU hinein</t>
  </si>
  <si>
    <t>Motorisierter Individualverkehr**</t>
  </si>
  <si>
    <t>Luftverkehr***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</si>
</sst>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64" formatCode="_-* #,##0.00\ _€_-;\-* #,##0.00\ _€_-;_-* &quot;-&quot;??\ _€_-;_-@_-"/>
    <numFmt numFmtId="165" formatCode="&quot;Quelle:&quot;\ @"/>
    <numFmt numFmtId="166" formatCode="#,##0.0"/>
    <numFmt numFmtId="167" formatCode="@\ *."/>
    <numFmt numFmtId="168" formatCode="\ \ \ \ \ \ \ \ \ \ @\ *.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#,##0.00\ &quot;Gg&quot;"/>
    <numFmt numFmtId="186" formatCode="#,##0.00\ &quot;kg&quot;"/>
    <numFmt numFmtId="187" formatCode="#,##0.00\ &quot;kt&quot;"/>
    <numFmt numFmtId="188" formatCode="#,##0.00\ &quot;Stck&quot;"/>
    <numFmt numFmtId="189" formatCode="#,##0.00\ &quot;Stk&quot;"/>
    <numFmt numFmtId="190" formatCode="#,##0.00\ &quot;T.Stk&quot;"/>
    <numFmt numFmtId="191" formatCode="#,##0.00\ &quot;TJ&quot;"/>
    <numFmt numFmtId="192" formatCode="#,##0.00\ &quot;TStk&quot;"/>
    <numFmt numFmtId="193" formatCode="yyyy"/>
    <numFmt numFmtId="194" formatCode="_(* #,##0_);_(* \(#,##0\);_(* &quot;-&quot;_);_(@_)"/>
    <numFmt numFmtId="195" formatCode="_(* #,##0.00_);_(* \(#,##0.00\);_(* &quot;-&quot;??_);_(@_)"/>
    <numFmt numFmtId="196" formatCode="_(&quot;$&quot;* #,##0_);_(&quot;$&quot;* \(#,##0\);_(&quot;$&quot;* &quot;-&quot;_);_(@_)"/>
    <numFmt numFmtId="197" formatCode="dd/mm/yy\,\ hh:mm"/>
    <numFmt numFmtId="198" formatCode="_([$€]* #,##0.00_);_([$€]* \(#,##0.00\);_([$€]* &quot;-&quot;??_);_(@_)"/>
    <numFmt numFmtId="199" formatCode="_-* #,##0.00\ [$€]_-;\-* #,##0.00\ [$€]_-;_-* &quot;-&quot;??\ [$€]_-;_-@_-"/>
    <numFmt numFmtId="200" formatCode="#,##0.0000"/>
    <numFmt numFmtId="201" formatCode="h:mm:ss"/>
    <numFmt numFmtId="202" formatCode="0.0"/>
  </numFmts>
  <fonts count="5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7"/>
      <name val="Letter Gothic CE"/>
      <family val="3"/>
      <charset val="238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MS Sans Serif"/>
      <family val="2"/>
    </font>
    <font>
      <sz val="10"/>
      <name val="Helv"/>
    </font>
    <font>
      <sz val="10"/>
      <color indexed="8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sz val="10"/>
      <color rgb="FFFF0000"/>
      <name val="Cambria"/>
      <family val="1"/>
    </font>
    <font>
      <sz val="6"/>
      <color rgb="FFFF0000"/>
      <name val="Meta Serif Offc Book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darkTrellis"/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theme="1"/>
      </left>
      <right/>
      <top/>
      <bottom/>
      <diagonal/>
    </border>
  </borders>
  <cellStyleXfs count="23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7" fontId="19" fillId="0" borderId="0"/>
    <xf numFmtId="49" fontId="19" fillId="0" borderId="0"/>
    <xf numFmtId="168" fontId="19" fillId="0" borderId="0">
      <alignment horizontal="center"/>
    </xf>
    <xf numFmtId="169" fontId="19" fillId="0" borderId="0"/>
    <xf numFmtId="170" fontId="19" fillId="0" borderId="0"/>
    <xf numFmtId="171" fontId="19" fillId="0" borderId="0"/>
    <xf numFmtId="172" fontId="19" fillId="0" borderId="0"/>
    <xf numFmtId="173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4" fontId="34" fillId="0" borderId="0"/>
    <xf numFmtId="175" fontId="32" fillId="0" borderId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35" fillId="0" borderId="10" applyNumberFormat="0" applyFont="0" applyFill="0" applyBorder="0" applyProtection="0">
      <alignment horizontal="left" vertical="center" indent="2"/>
    </xf>
    <xf numFmtId="176" fontId="19" fillId="0" borderId="0"/>
    <xf numFmtId="177" fontId="19" fillId="0" borderId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8" fontId="19" fillId="0" borderId="0"/>
    <xf numFmtId="179" fontId="32" fillId="0" borderId="0"/>
    <xf numFmtId="49" fontId="35" fillId="0" borderId="28" applyNumberFormat="0" applyFont="0" applyFill="0" applyBorder="0" applyProtection="0">
      <alignment horizontal="left" vertical="center" indent="5"/>
    </xf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5" fontId="1" fillId="0" borderId="29" applyFont="0" applyFill="0" applyBorder="0" applyAlignment="0" applyProtection="0">
      <alignment horizontal="left"/>
    </xf>
    <xf numFmtId="186" fontId="1" fillId="0" borderId="29" applyFont="0" applyFill="0" applyBorder="0" applyAlignment="0" applyProtection="0">
      <alignment horizontal="left"/>
    </xf>
    <xf numFmtId="187" fontId="1" fillId="0" borderId="29" applyFont="0" applyFill="0" applyBorder="0" applyAlignment="0" applyProtection="0">
      <alignment horizontal="lef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1" fillId="0" borderId="0" applyFont="0" applyFill="0" applyBorder="0" applyAlignment="0" applyProtection="0">
      <alignment horizontal="left"/>
    </xf>
    <xf numFmtId="188" fontId="1" fillId="0" borderId="29" applyFont="0" applyFill="0" applyBorder="0" applyAlignment="0" applyProtection="0">
      <alignment horizontal="left"/>
    </xf>
    <xf numFmtId="189" fontId="1" fillId="0" borderId="29" applyFont="0" applyFill="0" applyBorder="0" applyAlignment="0" applyProtection="0">
      <alignment horizontal="left"/>
    </xf>
    <xf numFmtId="190" fontId="1" fillId="0" borderId="29" applyFont="0" applyFill="0" applyBorder="0" applyAlignment="0" applyProtection="0">
      <alignment horizontal="left"/>
    </xf>
    <xf numFmtId="191" fontId="1" fillId="0" borderId="29" applyFont="0" applyFill="0" applyBorder="0" applyAlignment="0" applyProtection="0">
      <alignment horizontal="left"/>
    </xf>
    <xf numFmtId="192" fontId="1" fillId="0" borderId="29" applyFont="0" applyFill="0" applyBorder="0" applyAlignment="0" applyProtection="0">
      <alignment horizontal="left"/>
    </xf>
    <xf numFmtId="193" fontId="1" fillId="0" borderId="29" applyFont="0" applyFill="0" applyBorder="0" applyAlignment="0" applyProtection="0">
      <alignment horizontal="left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4" fontId="36" fillId="28" borderId="10">
      <alignment horizontal="right" vertical="center"/>
    </xf>
    <xf numFmtId="4" fontId="36" fillId="28" borderId="10">
      <alignment horizontal="right" vertical="center"/>
    </xf>
    <xf numFmtId="0" fontId="11" fillId="3" borderId="0" applyNumberFormat="0" applyBorder="0" applyAlignment="0" applyProtection="0"/>
    <xf numFmtId="4" fontId="37" fillId="0" borderId="0" applyFill="0" applyBorder="0" applyProtection="0">
      <alignment horizontal="right" vertical="center"/>
    </xf>
    <xf numFmtId="4" fontId="37" fillId="0" borderId="15" applyFill="0" applyBorder="0" applyProtection="0">
      <alignment horizontal="right" vertical="center"/>
    </xf>
    <xf numFmtId="0" fontId="5" fillId="20" borderId="2" applyNumberFormat="0" applyAlignment="0" applyProtection="0"/>
    <xf numFmtId="0" fontId="18" fillId="23" borderId="9" applyNumberFormat="0" applyAlignment="0" applyProtection="0"/>
    <xf numFmtId="194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29" borderId="0" applyNumberFormat="0" applyBorder="0" applyAlignment="0">
      <protection hidden="1"/>
    </xf>
    <xf numFmtId="0" fontId="1" fillId="29" borderId="0" applyNumberFormat="0" applyBorder="0" applyAlignment="0">
      <protection hidden="1"/>
    </xf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35" fillId="0" borderId="30">
      <alignment horizontal="left" vertical="center" wrapText="1" indent="2"/>
    </xf>
    <xf numFmtId="0" fontId="35" fillId="30" borderId="28">
      <alignment horizontal="left" vertical="center"/>
    </xf>
    <xf numFmtId="14" fontId="1" fillId="0" borderId="0">
      <alignment horizontal="center"/>
    </xf>
    <xf numFmtId="14" fontId="1" fillId="0" borderId="0">
      <alignment horizontal="center"/>
    </xf>
    <xf numFmtId="197" fontId="1" fillId="0" borderId="0">
      <alignment horizontal="center"/>
    </xf>
    <xf numFmtId="197" fontId="1" fillId="0" borderId="0">
      <alignment horizontal="center"/>
    </xf>
    <xf numFmtId="14" fontId="1" fillId="0" borderId="0">
      <alignment horizontal="center"/>
    </xf>
    <xf numFmtId="164" fontId="1" fillId="0" borderId="0" applyFont="0" applyFill="0" applyBorder="0" applyAlignment="0" applyProtection="0"/>
    <xf numFmtId="40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9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6" fillId="7" borderId="2" applyNumberFormat="0" applyAlignment="0" applyProtection="0"/>
    <xf numFmtId="4" fontId="35" fillId="0" borderId="0" applyBorder="0">
      <alignment horizontal="right" vertical="center"/>
    </xf>
    <xf numFmtId="3" fontId="44" fillId="0" borderId="0"/>
    <xf numFmtId="164" fontId="1" fillId="0" borderId="0" applyFont="0" applyFill="0" applyBorder="0" applyAlignment="0" applyProtection="0"/>
    <xf numFmtId="0" fontId="16" fillId="0" borderId="8" applyNumberFormat="0" applyFill="0" applyAlignment="0" applyProtection="0"/>
    <xf numFmtId="0" fontId="1" fillId="28" borderId="0" applyNumberFormat="0" applyFont="0" applyBorder="0" applyAlignment="0"/>
    <xf numFmtId="0" fontId="1" fillId="28" borderId="0" applyNumberFormat="0" applyFont="0" applyBorder="0" applyAlignment="0"/>
    <xf numFmtId="167" fontId="32" fillId="0" borderId="0"/>
    <xf numFmtId="4" fontId="35" fillId="0" borderId="10" applyFill="0" applyBorder="0" applyProtection="0">
      <alignment horizontal="right" vertical="center"/>
    </xf>
    <xf numFmtId="0" fontId="37" fillId="0" borderId="0" applyNumberFormat="0" applyFill="0" applyBorder="0" applyProtection="0">
      <alignment horizontal="left" vertical="center"/>
    </xf>
    <xf numFmtId="49" fontId="37" fillId="0" borderId="10" applyNumberFormat="0" applyFill="0" applyBorder="0" applyProtection="0">
      <alignment horizontal="left" vertical="center"/>
    </xf>
    <xf numFmtId="0" fontId="35" fillId="0" borderId="10" applyNumberFormat="0" applyFill="0" applyAlignment="0" applyProtection="0"/>
    <xf numFmtId="0" fontId="1" fillId="31" borderId="0" applyNumberFormat="0" applyFont="0" applyBorder="0" applyAlignment="0" applyProtection="0"/>
    <xf numFmtId="0" fontId="1" fillId="31" borderId="0" applyNumberFormat="0" applyFont="0" applyBorder="0" applyAlignment="0" applyProtection="0"/>
    <xf numFmtId="0" fontId="45" fillId="32" borderId="0" applyNumberFormat="0" applyFont="0" applyBorder="0" applyAlignment="0" applyProtection="0"/>
    <xf numFmtId="0" fontId="38" fillId="0" borderId="0"/>
    <xf numFmtId="0" fontId="1" fillId="22" borderId="4" applyNumberFormat="0" applyFont="0" applyAlignment="0" applyProtection="0"/>
    <xf numFmtId="0" fontId="1" fillId="22" borderId="4" applyNumberFormat="0" applyFont="0" applyAlignment="0" applyProtection="0"/>
    <xf numFmtId="0" fontId="1" fillId="33" borderId="31" applyNumberFormat="0" applyFont="0" applyAlignment="0" applyProtection="0"/>
    <xf numFmtId="0" fontId="1" fillId="33" borderId="31" applyNumberFormat="0" applyFont="0" applyAlignment="0" applyProtection="0"/>
    <xf numFmtId="0" fontId="1" fillId="33" borderId="31" applyNumberFormat="0" applyFont="0" applyAlignment="0" applyProtection="0"/>
    <xf numFmtId="49" fontId="46" fillId="0" borderId="10">
      <alignment horizontal="right" vertical="center"/>
    </xf>
    <xf numFmtId="49" fontId="32" fillId="0" borderId="0"/>
    <xf numFmtId="0" fontId="4" fillId="20" borderId="1" applyNumberFormat="0" applyAlignment="0" applyProtection="0"/>
    <xf numFmtId="200" fontId="35" fillId="34" borderId="10" applyNumberFormat="0" applyFont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/>
    <xf numFmtId="0" fontId="48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9" fillId="0" borderId="0"/>
    <xf numFmtId="0" fontId="33" fillId="0" borderId="0"/>
    <xf numFmtId="3" fontId="1" fillId="0" borderId="0"/>
    <xf numFmtId="3" fontId="1" fillId="0" borderId="0"/>
    <xf numFmtId="3" fontId="1" fillId="0" borderId="0"/>
    <xf numFmtId="0" fontId="1" fillId="0" borderId="0"/>
    <xf numFmtId="0" fontId="2" fillId="0" borderId="0"/>
    <xf numFmtId="3" fontId="1" fillId="0" borderId="0"/>
    <xf numFmtId="3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50" fillId="0" borderId="0"/>
    <xf numFmtId="0" fontId="47" fillId="0" borderId="0"/>
    <xf numFmtId="0" fontId="47" fillId="0" borderId="0"/>
    <xf numFmtId="0" fontId="1" fillId="0" borderId="0"/>
    <xf numFmtId="49" fontId="46" fillId="0" borderId="10">
      <alignment horizontal="right" vertical="center"/>
    </xf>
    <xf numFmtId="0" fontId="12" fillId="0" borderId="0" applyNumberFormat="0" applyFill="0" applyBorder="0" applyAlignment="0" applyProtection="0"/>
    <xf numFmtId="0" fontId="7" fillId="0" borderId="3" applyNumberFormat="0" applyFill="0" applyAlignment="0" applyProtection="0"/>
    <xf numFmtId="201" fontId="1" fillId="0" borderId="0">
      <alignment horizontal="center"/>
    </xf>
    <xf numFmtId="201" fontId="1" fillId="0" borderId="0">
      <alignment horizontal="center"/>
    </xf>
    <xf numFmtId="0" fontId="17" fillId="0" borderId="0" applyNumberFormat="0" applyFill="0" applyBorder="0" applyAlignment="0" applyProtection="0"/>
    <xf numFmtId="0" fontId="51" fillId="0" borderId="32">
      <alignment horizontal="center"/>
      <protection hidden="1"/>
    </xf>
    <xf numFmtId="0" fontId="35" fillId="0" borderId="0"/>
  </cellStyleXfs>
  <cellXfs count="8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166" fontId="29" fillId="24" borderId="22" xfId="0" applyNumberFormat="1" applyFont="1" applyFill="1" applyBorder="1" applyAlignment="1">
      <alignment horizontal="center" vertical="center" wrapText="1"/>
    </xf>
    <xf numFmtId="166" fontId="29" fillId="26" borderId="22" xfId="0" applyNumberFormat="1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166" fontId="26" fillId="24" borderId="33" xfId="0" applyNumberFormat="1" applyFont="1" applyFill="1" applyBorder="1" applyAlignment="1">
      <alignment horizontal="center" vertical="center" wrapText="1"/>
    </xf>
    <xf numFmtId="166" fontId="26" fillId="26" borderId="33" xfId="0" applyNumberFormat="1" applyFont="1" applyFill="1" applyBorder="1" applyAlignment="1">
      <alignment horizontal="center" vertical="center" wrapText="1"/>
    </xf>
    <xf numFmtId="166" fontId="27" fillId="24" borderId="0" xfId="0" applyNumberFormat="1" applyFont="1" applyFill="1" applyProtection="1"/>
    <xf numFmtId="202" fontId="27" fillId="24" borderId="0" xfId="0" applyNumberFormat="1" applyFont="1" applyFill="1"/>
    <xf numFmtId="166" fontId="27" fillId="24" borderId="0" xfId="0" applyNumberFormat="1" applyFont="1" applyFill="1"/>
    <xf numFmtId="0" fontId="53" fillId="24" borderId="21" xfId="0" applyFont="1" applyFill="1" applyBorder="1" applyAlignment="1">
      <alignment horizontal="left" vertical="center" wrapText="1"/>
    </xf>
    <xf numFmtId="166" fontId="54" fillId="24" borderId="22" xfId="0" applyNumberFormat="1" applyFont="1" applyFill="1" applyBorder="1" applyAlignment="1">
      <alignment horizontal="center" vertical="center" wrapText="1"/>
    </xf>
    <xf numFmtId="166" fontId="53" fillId="24" borderId="33" xfId="0" applyNumberFormat="1" applyFont="1" applyFill="1" applyBorder="1" applyAlignment="1">
      <alignment horizontal="center" vertical="center" wrapText="1"/>
    </xf>
    <xf numFmtId="0" fontId="52" fillId="24" borderId="0" xfId="0" applyFont="1" applyFill="1" applyProtection="1"/>
    <xf numFmtId="0" fontId="53" fillId="26" borderId="21" xfId="0" applyFont="1" applyFill="1" applyBorder="1" applyAlignment="1">
      <alignment horizontal="left" vertical="center" wrapText="1"/>
    </xf>
    <xf numFmtId="166" fontId="54" fillId="26" borderId="22" xfId="0" applyNumberFormat="1" applyFont="1" applyFill="1" applyBorder="1" applyAlignment="1">
      <alignment horizontal="center" vertical="center" wrapText="1"/>
    </xf>
    <xf numFmtId="166" fontId="53" fillId="26" borderId="33" xfId="0" applyNumberFormat="1" applyFont="1" applyFill="1" applyBorder="1" applyAlignment="1">
      <alignment horizontal="center" vertical="center" wrapText="1"/>
    </xf>
    <xf numFmtId="0" fontId="52" fillId="24" borderId="0" xfId="0" applyFont="1" applyFill="1"/>
    <xf numFmtId="166" fontId="54" fillId="0" borderId="22" xfId="0" applyNumberFormat="1" applyFont="1" applyFill="1" applyBorder="1" applyAlignment="1">
      <alignment horizontal="center" vertical="center" wrapText="1"/>
    </xf>
    <xf numFmtId="0" fontId="55" fillId="24" borderId="0" xfId="0" applyFont="1" applyFill="1"/>
    <xf numFmtId="0" fontId="27" fillId="24" borderId="0" xfId="0" applyFont="1" applyFill="1" applyAlignment="1">
      <alignment horizontal="center"/>
    </xf>
    <xf numFmtId="0" fontId="52" fillId="24" borderId="0" xfId="0" applyFont="1" applyFill="1" applyAlignment="1">
      <alignment horizontal="center"/>
    </xf>
    <xf numFmtId="202" fontId="27" fillId="24" borderId="0" xfId="0" applyNumberFormat="1" applyFont="1" applyFill="1" applyAlignment="1">
      <alignment horizontal="center"/>
    </xf>
    <xf numFmtId="202" fontId="52" fillId="24" borderId="0" xfId="0" applyNumberFormat="1" applyFont="1" applyFill="1"/>
    <xf numFmtId="0" fontId="25" fillId="24" borderId="0" xfId="0" applyFont="1" applyFill="1" applyBorder="1" applyAlignment="1" applyProtection="1">
      <alignment horizontal="left" vertical="top" wrapText="1"/>
    </xf>
    <xf numFmtId="166" fontId="53" fillId="0" borderId="33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53" fillId="0" borderId="21" xfId="0" applyFont="1" applyFill="1" applyBorder="1" applyAlignment="1">
      <alignment horizontal="left" vertical="center" wrapText="1"/>
    </xf>
    <xf numFmtId="166" fontId="52" fillId="24" borderId="0" xfId="0" applyNumberFormat="1" applyFont="1" applyFill="1" applyProtection="1"/>
    <xf numFmtId="0" fontId="52" fillId="24" borderId="13" xfId="0" applyFont="1" applyFill="1" applyBorder="1" applyAlignment="1" applyProtection="1">
      <alignment horizontal="left" vertical="center" wrapText="1"/>
      <protection locked="0"/>
    </xf>
    <xf numFmtId="0" fontId="52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52" fillId="24" borderId="13" xfId="0" applyFont="1" applyFill="1" applyBorder="1" applyAlignment="1" applyProtection="1">
      <alignment horizontal="left" vertical="center"/>
      <protection locked="0"/>
    </xf>
    <xf numFmtId="165" fontId="56" fillId="0" borderId="0" xfId="0" applyNumberFormat="1" applyFont="1" applyBorder="1" applyAlignment="1">
      <alignment vertical="top" wrapText="1"/>
    </xf>
    <xf numFmtId="0" fontId="57" fillId="0" borderId="0" xfId="0" applyFont="1" applyAlignment="1">
      <alignment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232">
    <cellStyle name="0mitP" xfId="43" xr:uid="{00000000-0005-0000-0000-000000000000}"/>
    <cellStyle name="0ohneP" xfId="44" xr:uid="{00000000-0005-0000-0000-000001000000}"/>
    <cellStyle name="10mitP" xfId="45" xr:uid="{00000000-0005-0000-0000-000002000000}"/>
    <cellStyle name="12mitP" xfId="46" xr:uid="{00000000-0005-0000-0000-000003000000}"/>
    <cellStyle name="12ohneP" xfId="47" xr:uid="{00000000-0005-0000-0000-000004000000}"/>
    <cellStyle name="13mitP" xfId="48" xr:uid="{00000000-0005-0000-0000-000005000000}"/>
    <cellStyle name="1mitP" xfId="49" xr:uid="{00000000-0005-0000-0000-000006000000}"/>
    <cellStyle name="1ohneP" xfId="50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51" xr:uid="{00000000-0005-0000-0000-00000E000000}"/>
    <cellStyle name="20% - Accent2" xfId="52" xr:uid="{00000000-0005-0000-0000-00000F000000}"/>
    <cellStyle name="20% - Accent3" xfId="53" xr:uid="{00000000-0005-0000-0000-000010000000}"/>
    <cellStyle name="20% - Accent4" xfId="54" xr:uid="{00000000-0005-0000-0000-000011000000}"/>
    <cellStyle name="20% - Accent5" xfId="55" xr:uid="{00000000-0005-0000-0000-000012000000}"/>
    <cellStyle name="20% - Accent6" xfId="56" xr:uid="{00000000-0005-0000-0000-000013000000}"/>
    <cellStyle name="20% - Akzent1 2" xfId="57" xr:uid="{00000000-0005-0000-0000-000014000000}"/>
    <cellStyle name="20% - Akzent1 3" xfId="58" xr:uid="{00000000-0005-0000-0000-000015000000}"/>
    <cellStyle name="20% - Akzent2 2" xfId="59" xr:uid="{00000000-0005-0000-0000-000016000000}"/>
    <cellStyle name="20% - Akzent3 2" xfId="60" xr:uid="{00000000-0005-0000-0000-000017000000}"/>
    <cellStyle name="20% - Akzent4 2" xfId="61" xr:uid="{00000000-0005-0000-0000-000018000000}"/>
    <cellStyle name="20% - Akzent5 2" xfId="62" xr:uid="{00000000-0005-0000-0000-000019000000}"/>
    <cellStyle name="20% - Akzent6 2" xfId="63" xr:uid="{00000000-0005-0000-0000-00001A000000}"/>
    <cellStyle name="2mitP" xfId="64" xr:uid="{00000000-0005-0000-0000-00001B000000}"/>
    <cellStyle name="2ohneP" xfId="65" xr:uid="{00000000-0005-0000-0000-00001C000000}"/>
    <cellStyle name="2x indented GHG Textfiels" xfId="66" xr:uid="{00000000-0005-0000-0000-00001D000000}"/>
    <cellStyle name="2x indented GHG Textfiels 2" xfId="67" xr:uid="{00000000-0005-0000-0000-00001E000000}"/>
    <cellStyle name="2x indented GHG Textfiels 3" xfId="68" xr:uid="{00000000-0005-0000-0000-00001F000000}"/>
    <cellStyle name="3mitP" xfId="69" xr:uid="{00000000-0005-0000-0000-000020000000}"/>
    <cellStyle name="3ohneP" xfId="70" xr:uid="{00000000-0005-0000-0000-00002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71" xr:uid="{00000000-0005-0000-0000-000028000000}"/>
    <cellStyle name="40% - Accent2" xfId="72" xr:uid="{00000000-0005-0000-0000-000029000000}"/>
    <cellStyle name="40% - Accent3" xfId="73" xr:uid="{00000000-0005-0000-0000-00002A000000}"/>
    <cellStyle name="40% - Accent4" xfId="74" xr:uid="{00000000-0005-0000-0000-00002B000000}"/>
    <cellStyle name="40% - Accent5" xfId="75" xr:uid="{00000000-0005-0000-0000-00002C000000}"/>
    <cellStyle name="40% - Accent6" xfId="76" xr:uid="{00000000-0005-0000-0000-00002D000000}"/>
    <cellStyle name="40% - Akzent1 2" xfId="77" xr:uid="{00000000-0005-0000-0000-00002E000000}"/>
    <cellStyle name="40% - Akzent2 2" xfId="78" xr:uid="{00000000-0005-0000-0000-00002F000000}"/>
    <cellStyle name="40% - Akzent3 2" xfId="79" xr:uid="{00000000-0005-0000-0000-000030000000}"/>
    <cellStyle name="40% - Akzent4 2" xfId="80" xr:uid="{00000000-0005-0000-0000-000031000000}"/>
    <cellStyle name="40% - Akzent5 2" xfId="81" xr:uid="{00000000-0005-0000-0000-000032000000}"/>
    <cellStyle name="40% - Akzent6 2" xfId="82" xr:uid="{00000000-0005-0000-0000-000033000000}"/>
    <cellStyle name="4mitP" xfId="83" xr:uid="{00000000-0005-0000-0000-000034000000}"/>
    <cellStyle name="4ohneP" xfId="84" xr:uid="{00000000-0005-0000-0000-000035000000}"/>
    <cellStyle name="5x indented GHG Textfiels" xfId="85" xr:uid="{00000000-0005-0000-0000-000036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86" xr:uid="{00000000-0005-0000-0000-00003D000000}"/>
    <cellStyle name="60% - Accent2" xfId="87" xr:uid="{00000000-0005-0000-0000-00003E000000}"/>
    <cellStyle name="60% - Accent3" xfId="88" xr:uid="{00000000-0005-0000-0000-00003F000000}"/>
    <cellStyle name="60% - Accent4" xfId="89" xr:uid="{00000000-0005-0000-0000-000040000000}"/>
    <cellStyle name="60% - Accent5" xfId="90" xr:uid="{00000000-0005-0000-0000-000041000000}"/>
    <cellStyle name="60% - Accent6" xfId="91" xr:uid="{00000000-0005-0000-0000-000042000000}"/>
    <cellStyle name="60% - Akzent1 2" xfId="92" xr:uid="{00000000-0005-0000-0000-000043000000}"/>
    <cellStyle name="60% - Akzent2 2" xfId="93" xr:uid="{00000000-0005-0000-0000-000044000000}"/>
    <cellStyle name="60% - Akzent3 2" xfId="94" xr:uid="{00000000-0005-0000-0000-000045000000}"/>
    <cellStyle name="60% - Akzent4 2" xfId="95" xr:uid="{00000000-0005-0000-0000-000046000000}"/>
    <cellStyle name="60% - Akzent5 2" xfId="96" xr:uid="{00000000-0005-0000-0000-000047000000}"/>
    <cellStyle name="60% - Akzent6 2" xfId="97" xr:uid="{00000000-0005-0000-0000-000048000000}"/>
    <cellStyle name="6mitP" xfId="98" xr:uid="{00000000-0005-0000-0000-000049000000}"/>
    <cellStyle name="6ohneP" xfId="99" xr:uid="{00000000-0005-0000-0000-00004A000000}"/>
    <cellStyle name="7mitP" xfId="100" xr:uid="{00000000-0005-0000-0000-00004B000000}"/>
    <cellStyle name="9mitP" xfId="101" xr:uid="{00000000-0005-0000-0000-00004C000000}"/>
    <cellStyle name="9ohneP" xfId="102" xr:uid="{00000000-0005-0000-0000-00004D000000}"/>
    <cellStyle name="A4 Auto Format" xfId="103" xr:uid="{00000000-0005-0000-0000-00004E000000}"/>
    <cellStyle name="A4 Auto Format 2" xfId="104" xr:uid="{00000000-0005-0000-0000-00004F000000}"/>
    <cellStyle name="A4 Gg" xfId="105" xr:uid="{00000000-0005-0000-0000-000050000000}"/>
    <cellStyle name="A4 kg" xfId="106" xr:uid="{00000000-0005-0000-0000-000051000000}"/>
    <cellStyle name="A4 kt" xfId="107" xr:uid="{00000000-0005-0000-0000-000052000000}"/>
    <cellStyle name="A4 No Format" xfId="108" xr:uid="{00000000-0005-0000-0000-000053000000}"/>
    <cellStyle name="A4 No Format 2" xfId="109" xr:uid="{00000000-0005-0000-0000-000054000000}"/>
    <cellStyle name="A4 Normal" xfId="110" xr:uid="{00000000-0005-0000-0000-000055000000}"/>
    <cellStyle name="A4 Normal 2" xfId="111" xr:uid="{00000000-0005-0000-0000-000056000000}"/>
    <cellStyle name="A4 Stck" xfId="112" xr:uid="{00000000-0005-0000-0000-000057000000}"/>
    <cellStyle name="A4 Stk" xfId="113" xr:uid="{00000000-0005-0000-0000-000058000000}"/>
    <cellStyle name="A4 T.Stk" xfId="114" xr:uid="{00000000-0005-0000-0000-000059000000}"/>
    <cellStyle name="A4 TJ" xfId="115" xr:uid="{00000000-0005-0000-0000-00005A000000}"/>
    <cellStyle name="A4 TStk" xfId="116" xr:uid="{00000000-0005-0000-0000-00005B000000}"/>
    <cellStyle name="A4 Year" xfId="117" xr:uid="{00000000-0005-0000-0000-00005C000000}"/>
    <cellStyle name="Accent1" xfId="118" xr:uid="{00000000-0005-0000-0000-00005D000000}"/>
    <cellStyle name="Accent2" xfId="119" xr:uid="{00000000-0005-0000-0000-00005E000000}"/>
    <cellStyle name="Accent3" xfId="120" xr:uid="{00000000-0005-0000-0000-00005F000000}"/>
    <cellStyle name="Accent4" xfId="121" xr:uid="{00000000-0005-0000-0000-000060000000}"/>
    <cellStyle name="Accent5" xfId="122" xr:uid="{00000000-0005-0000-0000-000061000000}"/>
    <cellStyle name="Accent6" xfId="123" xr:uid="{00000000-0005-0000-0000-000062000000}"/>
    <cellStyle name="AggOrange_CRFReport-template" xfId="124" xr:uid="{00000000-0005-0000-0000-000063000000}"/>
    <cellStyle name="AggOrange9_CRFReport-template" xfId="125" xr:uid="{00000000-0005-0000-0000-00006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ad" xfId="126" xr:uid="{00000000-0005-0000-0000-00006C000000}"/>
    <cellStyle name="Berechnung" xfId="26" builtinId="22" customBuiltin="1"/>
    <cellStyle name="Bold GHG Numbers (0.00)" xfId="127" xr:uid="{00000000-0005-0000-0000-00006E000000}"/>
    <cellStyle name="Bold GHG Numbers (0.00) 2" xfId="128" xr:uid="{00000000-0005-0000-0000-00006F000000}"/>
    <cellStyle name="Calculation" xfId="129" xr:uid="{00000000-0005-0000-0000-000070000000}"/>
    <cellStyle name="Check Cell" xfId="130" xr:uid="{00000000-0005-0000-0000-000071000000}"/>
    <cellStyle name="Comma [0]" xfId="131" xr:uid="{00000000-0005-0000-0000-000072000000}"/>
    <cellStyle name="Comma [0] 2" xfId="132" xr:uid="{00000000-0005-0000-0000-000073000000}"/>
    <cellStyle name="Comma 2" xfId="133" xr:uid="{00000000-0005-0000-0000-000074000000}"/>
    <cellStyle name="Cover" xfId="134" xr:uid="{00000000-0005-0000-0000-000075000000}"/>
    <cellStyle name="Cover 2" xfId="135" xr:uid="{00000000-0005-0000-0000-000076000000}"/>
    <cellStyle name="Currency [0]" xfId="136" xr:uid="{00000000-0005-0000-0000-000077000000}"/>
    <cellStyle name="Currency [0] 2" xfId="137" xr:uid="{00000000-0005-0000-0000-000078000000}"/>
    <cellStyle name="CustomizationCells" xfId="138" xr:uid="{00000000-0005-0000-0000-000079000000}"/>
    <cellStyle name="CustomizationGreenCells" xfId="139" xr:uid="{00000000-0005-0000-0000-00007A000000}"/>
    <cellStyle name="Datum" xfId="140" xr:uid="{00000000-0005-0000-0000-00007B000000}"/>
    <cellStyle name="Datum 2" xfId="141" xr:uid="{00000000-0005-0000-0000-00007C000000}"/>
    <cellStyle name="Datum, Uhrzeit" xfId="142" xr:uid="{00000000-0005-0000-0000-00007D000000}"/>
    <cellStyle name="Datum, Uhrzeit 2" xfId="143" xr:uid="{00000000-0005-0000-0000-00007E000000}"/>
    <cellStyle name="Datum_Datenbank - Template-02 sg29gp15 vg1_Nele" xfId="144" xr:uid="{00000000-0005-0000-0000-00007F000000}"/>
    <cellStyle name="Dezimal 2" xfId="145" xr:uid="{00000000-0005-0000-0000-000080000000}"/>
    <cellStyle name="Dezimal 3" xfId="146" xr:uid="{00000000-0005-0000-0000-000081000000}"/>
    <cellStyle name="Dezimal 3 2" xfId="147" xr:uid="{00000000-0005-0000-0000-000082000000}"/>
    <cellStyle name="Dezimal 4" xfId="148" xr:uid="{00000000-0005-0000-0000-000083000000}"/>
    <cellStyle name="Dezimal 5" xfId="149" xr:uid="{00000000-0005-0000-0000-000084000000}"/>
    <cellStyle name="Dezimal 6" xfId="150" xr:uid="{00000000-0005-0000-0000-000085000000}"/>
    <cellStyle name="Dezimal 7" xfId="151" xr:uid="{00000000-0005-0000-0000-000086000000}"/>
    <cellStyle name="Eingabe" xfId="27" builtinId="20" customBuiltin="1"/>
    <cellStyle name="Ergebnis" xfId="28" builtinId="25" customBuiltin="1"/>
    <cellStyle name="Erklärender Text" xfId="29" builtinId="53" customBuiltin="1"/>
    <cellStyle name="Euro" xfId="152" xr:uid="{00000000-0005-0000-0000-00008A000000}"/>
    <cellStyle name="Euro 2" xfId="153" xr:uid="{00000000-0005-0000-0000-00008B000000}"/>
    <cellStyle name="Euro 3" xfId="154" xr:uid="{00000000-0005-0000-0000-00008C000000}"/>
    <cellStyle name="Explanatory Text" xfId="155" xr:uid="{00000000-0005-0000-0000-00008D000000}"/>
    <cellStyle name="Good" xfId="156" xr:uid="{00000000-0005-0000-0000-00008E000000}"/>
    <cellStyle name="Gut" xfId="30" builtinId="26" customBuiltin="1"/>
    <cellStyle name="Heading 1" xfId="157" xr:uid="{00000000-0005-0000-0000-000090000000}"/>
    <cellStyle name="Heading 2" xfId="158" xr:uid="{00000000-0005-0000-0000-000091000000}"/>
    <cellStyle name="Heading 3" xfId="159" xr:uid="{00000000-0005-0000-0000-000092000000}"/>
    <cellStyle name="Heading 4" xfId="160" xr:uid="{00000000-0005-0000-0000-000093000000}"/>
    <cellStyle name="Headline" xfId="161" xr:uid="{00000000-0005-0000-0000-000094000000}"/>
    <cellStyle name="Hyperlink 2" xfId="162" xr:uid="{00000000-0005-0000-0000-000095000000}"/>
    <cellStyle name="Hyperlink 3" xfId="163" xr:uid="{00000000-0005-0000-0000-000096000000}"/>
    <cellStyle name="Hyperlink_Abb_Entwicklung_Brutto_BrennstoffausnutzungsgradeFossilerKraftwerke_2010_09_20" xfId="164" xr:uid="{00000000-0005-0000-0000-000097000000}"/>
    <cellStyle name="Input" xfId="165" xr:uid="{00000000-0005-0000-0000-000098000000}"/>
    <cellStyle name="InputCells" xfId="166" xr:uid="{00000000-0005-0000-0000-000099000000}"/>
    <cellStyle name="interpoliert" xfId="167" xr:uid="{00000000-0005-0000-0000-00009A000000}"/>
    <cellStyle name="Komma 2" xfId="168" xr:uid="{00000000-0005-0000-0000-00009B000000}"/>
    <cellStyle name="Linked Cell" xfId="169" xr:uid="{00000000-0005-0000-0000-00009C000000}"/>
    <cellStyle name="Menu" xfId="170" xr:uid="{00000000-0005-0000-0000-00009D000000}"/>
    <cellStyle name="Menu 2" xfId="171" xr:uid="{00000000-0005-0000-0000-00009E000000}"/>
    <cellStyle name="mitP" xfId="172" xr:uid="{00000000-0005-0000-0000-00009F000000}"/>
    <cellStyle name="Neutral" xfId="31" builtinId="28" customBuiltin="1"/>
    <cellStyle name="Normal GHG Numbers (0.00)" xfId="173" xr:uid="{00000000-0005-0000-0000-0000A1000000}"/>
    <cellStyle name="Normal GHG Textfiels Bold" xfId="174" xr:uid="{00000000-0005-0000-0000-0000A2000000}"/>
    <cellStyle name="Normal GHG Textfiels Bold 2" xfId="175" xr:uid="{00000000-0005-0000-0000-0000A3000000}"/>
    <cellStyle name="Normal GHG whole table" xfId="176" xr:uid="{00000000-0005-0000-0000-0000A4000000}"/>
    <cellStyle name="Normal GHG-Shade" xfId="177" xr:uid="{00000000-0005-0000-0000-0000A5000000}"/>
    <cellStyle name="Normal GHG-Shade 2" xfId="178" xr:uid="{00000000-0005-0000-0000-0000A6000000}"/>
    <cellStyle name="Normal GHG-Shade 3" xfId="179" xr:uid="{00000000-0005-0000-0000-0000A7000000}"/>
    <cellStyle name="Normal_Compilation_Final" xfId="180" xr:uid="{00000000-0005-0000-0000-0000A8000000}"/>
    <cellStyle name="Note" xfId="181" xr:uid="{00000000-0005-0000-0000-0000A9000000}"/>
    <cellStyle name="Note 2" xfId="182" xr:uid="{00000000-0005-0000-0000-0000AA000000}"/>
    <cellStyle name="Notiz" xfId="32" builtinId="10" customBuiltin="1"/>
    <cellStyle name="Notiz 2" xfId="183" xr:uid="{00000000-0005-0000-0000-0000AC000000}"/>
    <cellStyle name="Notiz 2 2" xfId="184" xr:uid="{00000000-0005-0000-0000-0000AD000000}"/>
    <cellStyle name="Notiz 3" xfId="185" xr:uid="{00000000-0005-0000-0000-0000AE000000}"/>
    <cellStyle name="Null" xfId="186" xr:uid="{00000000-0005-0000-0000-0000AF000000}"/>
    <cellStyle name="ohneP" xfId="187" xr:uid="{00000000-0005-0000-0000-0000B0000000}"/>
    <cellStyle name="Output" xfId="188" xr:uid="{00000000-0005-0000-0000-0000B1000000}"/>
    <cellStyle name="Pattern" xfId="189" xr:uid="{00000000-0005-0000-0000-0000B2000000}"/>
    <cellStyle name="Prozent 2" xfId="190" xr:uid="{00000000-0005-0000-0000-0000B3000000}"/>
    <cellStyle name="Prozent 2 2" xfId="191" xr:uid="{00000000-0005-0000-0000-0000B4000000}"/>
    <cellStyle name="Prozent 3" xfId="192" xr:uid="{00000000-0005-0000-0000-0000B5000000}"/>
    <cellStyle name="Prozent 3 2" xfId="193" xr:uid="{00000000-0005-0000-0000-0000B6000000}"/>
    <cellStyle name="Prozent 4" xfId="194" xr:uid="{00000000-0005-0000-0000-0000B7000000}"/>
    <cellStyle name="Prozent 4 2" xfId="195" xr:uid="{00000000-0005-0000-0000-0000B8000000}"/>
    <cellStyle name="Prozent 5" xfId="196" xr:uid="{00000000-0005-0000-0000-0000B9000000}"/>
    <cellStyle name="Prozent 5 2" xfId="197" xr:uid="{00000000-0005-0000-0000-0000BA000000}"/>
    <cellStyle name="Prozent 6" xfId="198" xr:uid="{00000000-0005-0000-0000-0000BB000000}"/>
    <cellStyle name="Prozent 7" xfId="199" xr:uid="{00000000-0005-0000-0000-0000BC000000}"/>
    <cellStyle name="Schlecht" xfId="33" builtinId="27" customBuiltin="1"/>
    <cellStyle name="Standard" xfId="0" builtinId="0"/>
    <cellStyle name="Standard 10" xfId="200" xr:uid="{00000000-0005-0000-0000-0000BF000000}"/>
    <cellStyle name="Standard 11" xfId="201" xr:uid="{00000000-0005-0000-0000-0000C0000000}"/>
    <cellStyle name="Standard 12" xfId="202" xr:uid="{00000000-0005-0000-0000-0000C1000000}"/>
    <cellStyle name="Standard 13" xfId="203" xr:uid="{00000000-0005-0000-0000-0000C2000000}"/>
    <cellStyle name="Standard 14" xfId="204" xr:uid="{00000000-0005-0000-0000-0000C3000000}"/>
    <cellStyle name="Standard 2" xfId="42" xr:uid="{00000000-0005-0000-0000-0000C4000000}"/>
    <cellStyle name="Standard 2 2" xfId="205" xr:uid="{00000000-0005-0000-0000-0000C5000000}"/>
    <cellStyle name="Standard 2 3" xfId="206" xr:uid="{00000000-0005-0000-0000-0000C6000000}"/>
    <cellStyle name="Standard 3" xfId="207" xr:uid="{00000000-0005-0000-0000-0000C7000000}"/>
    <cellStyle name="Standard 3 2" xfId="208" xr:uid="{00000000-0005-0000-0000-0000C8000000}"/>
    <cellStyle name="Standard 3 2 2" xfId="209" xr:uid="{00000000-0005-0000-0000-0000C9000000}"/>
    <cellStyle name="Standard 3 3" xfId="210" xr:uid="{00000000-0005-0000-0000-0000CA000000}"/>
    <cellStyle name="Standard 3 4" xfId="211" xr:uid="{00000000-0005-0000-0000-0000CB000000}"/>
    <cellStyle name="Standard 4" xfId="212" xr:uid="{00000000-0005-0000-0000-0000CC000000}"/>
    <cellStyle name="Standard 4 2" xfId="213" xr:uid="{00000000-0005-0000-0000-0000CD000000}"/>
    <cellStyle name="Standard 4 2 2" xfId="214" xr:uid="{00000000-0005-0000-0000-0000CE000000}"/>
    <cellStyle name="Standard 4 3" xfId="215" xr:uid="{00000000-0005-0000-0000-0000CF000000}"/>
    <cellStyle name="Standard 5" xfId="216" xr:uid="{00000000-0005-0000-0000-0000D0000000}"/>
    <cellStyle name="Standard 5 2" xfId="217" xr:uid="{00000000-0005-0000-0000-0000D1000000}"/>
    <cellStyle name="Standard 6" xfId="218" xr:uid="{00000000-0005-0000-0000-0000D2000000}"/>
    <cellStyle name="Standard 6 2" xfId="219" xr:uid="{00000000-0005-0000-0000-0000D3000000}"/>
    <cellStyle name="Standard 7" xfId="220" xr:uid="{00000000-0005-0000-0000-0000D4000000}"/>
    <cellStyle name="Standard 8" xfId="221" xr:uid="{00000000-0005-0000-0000-0000D5000000}"/>
    <cellStyle name="Standard 8 2" xfId="222" xr:uid="{00000000-0005-0000-0000-0000D6000000}"/>
    <cellStyle name="Standard 9" xfId="223" xr:uid="{00000000-0005-0000-0000-0000D7000000}"/>
    <cellStyle name="Standard1" xfId="224" xr:uid="{00000000-0005-0000-0000-0000D8000000}"/>
    <cellStyle name="Title" xfId="225" xr:uid="{00000000-0005-0000-0000-0000D9000000}"/>
    <cellStyle name="Total" xfId="226" xr:uid="{00000000-0005-0000-0000-0000D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Uhrzeit" xfId="227" xr:uid="{00000000-0005-0000-0000-0000E0000000}"/>
    <cellStyle name="Uhrzeit 2" xfId="228" xr:uid="{00000000-0005-0000-0000-0000E1000000}"/>
    <cellStyle name="Verknüpfte Zelle" xfId="39" builtinId="24" customBuiltin="1"/>
    <cellStyle name="Warnender Text" xfId="40" builtinId="11" customBuiltin="1"/>
    <cellStyle name="Warning Text" xfId="229" xr:uid="{00000000-0005-0000-0000-0000E4000000}"/>
    <cellStyle name="Year" xfId="230" xr:uid="{00000000-0005-0000-0000-0000E5000000}"/>
    <cellStyle name="Zelle überprüfen" xfId="41" builtinId="23" customBuiltin="1"/>
    <cellStyle name="Обычный_2++" xfId="231" xr:uid="{00000000-0005-0000-0000-0000E7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7040196751273E-2"/>
          <c:y val="7.3823154488164261E-2"/>
          <c:w val="0.87279885596271312"/>
          <c:h val="0.72995978712158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Daten!$C$11</c:f>
              <c:strCache>
                <c:ptCount val="1"/>
                <c:pt idx="0">
                  <c:v>Motorisierter Individualverkehr**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Daten!$B$12:$B$45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Daten!$C$12:$C$45</c:f>
              <c:numCache>
                <c:formatCode>#,##0.0</c:formatCode>
                <c:ptCount val="34"/>
                <c:pt idx="0">
                  <c:v>713.5</c:v>
                </c:pt>
                <c:pt idx="1">
                  <c:v>731.5</c:v>
                </c:pt>
                <c:pt idx="2">
                  <c:v>740.8</c:v>
                </c:pt>
                <c:pt idx="3">
                  <c:v>821.4</c:v>
                </c:pt>
                <c:pt idx="4">
                  <c:v>830.5</c:v>
                </c:pt>
                <c:pt idx="5">
                  <c:v>831.8</c:v>
                </c:pt>
                <c:pt idx="6">
                  <c:v>833.4</c:v>
                </c:pt>
                <c:pt idx="7">
                  <c:v>845.3</c:v>
                </c:pt>
                <c:pt idx="8">
                  <c:v>866.7</c:v>
                </c:pt>
                <c:pt idx="9">
                  <c:v>849.6</c:v>
                </c:pt>
                <c:pt idx="10">
                  <c:v>872</c:v>
                </c:pt>
                <c:pt idx="11">
                  <c:v>880.3</c:v>
                </c:pt>
                <c:pt idx="12">
                  <c:v>875.6</c:v>
                </c:pt>
                <c:pt idx="13">
                  <c:v>887.1</c:v>
                </c:pt>
                <c:pt idx="14">
                  <c:v>875.7</c:v>
                </c:pt>
                <c:pt idx="15">
                  <c:v>882.6</c:v>
                </c:pt>
                <c:pt idx="16">
                  <c:v>883.4</c:v>
                </c:pt>
                <c:pt idx="17">
                  <c:v>888.5</c:v>
                </c:pt>
                <c:pt idx="18">
                  <c:v>898.7</c:v>
                </c:pt>
                <c:pt idx="19">
                  <c:v>902.4</c:v>
                </c:pt>
                <c:pt idx="20">
                  <c:v>912.4</c:v>
                </c:pt>
                <c:pt idx="21">
                  <c:v>914.6</c:v>
                </c:pt>
                <c:pt idx="22">
                  <c:v>921.4</c:v>
                </c:pt>
                <c:pt idx="23">
                  <c:v>934.95699999999999</c:v>
                </c:pt>
                <c:pt idx="24">
                  <c:v>945.72900000000004</c:v>
                </c:pt>
                <c:pt idx="25">
                  <c:v>965.2</c:v>
                </c:pt>
                <c:pt idx="26">
                  <c:v>912.4</c:v>
                </c:pt>
                <c:pt idx="27">
                  <c:v>913.3</c:v>
                </c:pt>
                <c:pt idx="28">
                  <c:v>917.4</c:v>
                </c:pt>
                <c:pt idx="29">
                  <c:v>798.7</c:v>
                </c:pt>
                <c:pt idx="30">
                  <c:v>835.9</c:v>
                </c:pt>
                <c:pt idx="31">
                  <c:v>865.5</c:v>
                </c:pt>
                <c:pt idx="32">
                  <c:v>874.7</c:v>
                </c:pt>
                <c:pt idx="33">
                  <c:v>882.2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F-40A3-B6DB-1ECCDAD99EA7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Öffentlicher Straßenpersonenverkehr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Daten!$B$12:$B$45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Daten!$D$12:$D$45</c:f>
              <c:numCache>
                <c:formatCode>#,##0.0</c:formatCode>
                <c:ptCount val="34"/>
                <c:pt idx="0">
                  <c:v>81.599999999999994</c:v>
                </c:pt>
                <c:pt idx="1">
                  <c:v>80.400000000000006</c:v>
                </c:pt>
                <c:pt idx="2">
                  <c:v>79.599999999999994</c:v>
                </c:pt>
                <c:pt idx="3">
                  <c:v>77.5</c:v>
                </c:pt>
                <c:pt idx="4">
                  <c:v>77</c:v>
                </c:pt>
                <c:pt idx="5">
                  <c:v>76.7</c:v>
                </c:pt>
                <c:pt idx="6">
                  <c:v>76.2</c:v>
                </c:pt>
                <c:pt idx="7">
                  <c:v>75.7</c:v>
                </c:pt>
                <c:pt idx="8">
                  <c:v>76.2</c:v>
                </c:pt>
                <c:pt idx="9">
                  <c:v>77.3</c:v>
                </c:pt>
                <c:pt idx="10">
                  <c:v>77</c:v>
                </c:pt>
                <c:pt idx="11">
                  <c:v>75.7</c:v>
                </c:pt>
                <c:pt idx="12">
                  <c:v>75.8</c:v>
                </c:pt>
                <c:pt idx="13">
                  <c:v>82.8</c:v>
                </c:pt>
                <c:pt idx="14">
                  <c:v>82.5</c:v>
                </c:pt>
                <c:pt idx="15">
                  <c:v>81.8</c:v>
                </c:pt>
                <c:pt idx="16">
                  <c:v>81.3</c:v>
                </c:pt>
                <c:pt idx="17">
                  <c:v>79.599999999999994</c:v>
                </c:pt>
                <c:pt idx="18">
                  <c:v>78.599999999999994</c:v>
                </c:pt>
                <c:pt idx="19">
                  <c:v>78.099999999999994</c:v>
                </c:pt>
                <c:pt idx="20">
                  <c:v>78</c:v>
                </c:pt>
                <c:pt idx="21">
                  <c:v>76</c:v>
                </c:pt>
                <c:pt idx="22">
                  <c:v>77.099999999999994</c:v>
                </c:pt>
                <c:pt idx="23">
                  <c:v>78.790999999999997</c:v>
                </c:pt>
                <c:pt idx="24">
                  <c:v>81.7714</c:v>
                </c:pt>
                <c:pt idx="25">
                  <c:v>81.400000000000006</c:v>
                </c:pt>
                <c:pt idx="26">
                  <c:v>79.7</c:v>
                </c:pt>
                <c:pt idx="27">
                  <c:v>80.099999999999994</c:v>
                </c:pt>
                <c:pt idx="28">
                  <c:v>78.900000000000006</c:v>
                </c:pt>
                <c:pt idx="29">
                  <c:v>45.7</c:v>
                </c:pt>
                <c:pt idx="30">
                  <c:v>45.4</c:v>
                </c:pt>
                <c:pt idx="31">
                  <c:v>60.6</c:v>
                </c:pt>
                <c:pt idx="32">
                  <c:v>65.8</c:v>
                </c:pt>
                <c:pt idx="33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F-40A3-B6DB-1ECCDAD99EA7}"/>
            </c:ext>
          </c:extLst>
        </c:ser>
        <c:ser>
          <c:idx val="2"/>
          <c:order val="2"/>
          <c:tx>
            <c:strRef>
              <c:f>Daten!$E$11</c:f>
              <c:strCache>
                <c:ptCount val="1"/>
                <c:pt idx="0">
                  <c:v>Eisenbahn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28"/>
              <c:layout>
                <c:manualLayout>
                  <c:x val="-1.2883824346192248E-16"/>
                  <c:y val="-8.90523922157732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1.170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AF4-4167-B037-A01A0C2FDC20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Daten!$B$12:$B$45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Daten!$E$12:$E$45</c:f>
              <c:numCache>
                <c:formatCode>#,##0.0</c:formatCode>
                <c:ptCount val="34"/>
                <c:pt idx="0">
                  <c:v>57</c:v>
                </c:pt>
                <c:pt idx="1">
                  <c:v>57.2</c:v>
                </c:pt>
                <c:pt idx="2">
                  <c:v>63.4</c:v>
                </c:pt>
                <c:pt idx="3">
                  <c:v>65.2</c:v>
                </c:pt>
                <c:pt idx="4">
                  <c:v>71</c:v>
                </c:pt>
                <c:pt idx="5">
                  <c:v>71.7</c:v>
                </c:pt>
                <c:pt idx="6">
                  <c:v>72.400000000000006</c:v>
                </c:pt>
                <c:pt idx="7">
                  <c:v>72.7</c:v>
                </c:pt>
                <c:pt idx="8">
                  <c:v>73.8</c:v>
                </c:pt>
                <c:pt idx="9">
                  <c:v>75.400000000000006</c:v>
                </c:pt>
                <c:pt idx="10">
                  <c:v>75.8</c:v>
                </c:pt>
                <c:pt idx="11">
                  <c:v>70.8</c:v>
                </c:pt>
                <c:pt idx="12">
                  <c:v>71.3</c:v>
                </c:pt>
                <c:pt idx="13">
                  <c:v>72.900000000000006</c:v>
                </c:pt>
                <c:pt idx="14">
                  <c:v>76.8</c:v>
                </c:pt>
                <c:pt idx="15">
                  <c:v>79</c:v>
                </c:pt>
                <c:pt idx="16">
                  <c:v>79.099999999999994</c:v>
                </c:pt>
                <c:pt idx="17">
                  <c:v>82.5</c:v>
                </c:pt>
                <c:pt idx="18">
                  <c:v>82.2</c:v>
                </c:pt>
                <c:pt idx="19">
                  <c:v>83.9</c:v>
                </c:pt>
                <c:pt idx="20">
                  <c:v>85.4</c:v>
                </c:pt>
                <c:pt idx="21">
                  <c:v>88.8</c:v>
                </c:pt>
                <c:pt idx="22">
                  <c:v>89.6</c:v>
                </c:pt>
                <c:pt idx="23">
                  <c:v>90.975999999999999</c:v>
                </c:pt>
                <c:pt idx="24">
                  <c:v>91.7</c:v>
                </c:pt>
                <c:pt idx="25">
                  <c:v>94.2</c:v>
                </c:pt>
                <c:pt idx="26">
                  <c:v>95.5</c:v>
                </c:pt>
                <c:pt idx="27">
                  <c:v>98.2</c:v>
                </c:pt>
                <c:pt idx="28">
                  <c:v>102</c:v>
                </c:pt>
                <c:pt idx="29">
                  <c:v>58.8</c:v>
                </c:pt>
                <c:pt idx="30">
                  <c:v>57.6</c:v>
                </c:pt>
                <c:pt idx="31">
                  <c:v>94.3</c:v>
                </c:pt>
                <c:pt idx="32">
                  <c:v>104.1</c:v>
                </c:pt>
                <c:pt idx="33">
                  <c:v>109.8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F-40A3-B6DB-1ECCDAD99EA7}"/>
            </c:ext>
          </c:extLst>
        </c:ser>
        <c:ser>
          <c:idx val="3"/>
          <c:order val="3"/>
          <c:tx>
            <c:strRef>
              <c:f>Daten!$F$11</c:f>
              <c:strCache>
                <c:ptCount val="1"/>
                <c:pt idx="0">
                  <c:v>Luftverkehr***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Daten!$B$12:$B$45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Daten!$F$12:$F$45</c:f>
              <c:numCache>
                <c:formatCode>#,##0.0</c:formatCode>
                <c:ptCount val="34"/>
                <c:pt idx="0">
                  <c:v>22.6</c:v>
                </c:pt>
                <c:pt idx="1">
                  <c:v>25.6</c:v>
                </c:pt>
                <c:pt idx="2">
                  <c:v>27.7</c:v>
                </c:pt>
                <c:pt idx="3">
                  <c:v>30</c:v>
                </c:pt>
                <c:pt idx="4">
                  <c:v>32.5</c:v>
                </c:pt>
                <c:pt idx="5">
                  <c:v>33.6</c:v>
                </c:pt>
                <c:pt idx="6">
                  <c:v>35.799999999999997</c:v>
                </c:pt>
                <c:pt idx="7">
                  <c:v>37.5</c:v>
                </c:pt>
                <c:pt idx="8">
                  <c:v>39.9</c:v>
                </c:pt>
                <c:pt idx="9">
                  <c:v>42.7</c:v>
                </c:pt>
                <c:pt idx="10">
                  <c:v>41.9</c:v>
                </c:pt>
                <c:pt idx="11">
                  <c:v>40.799999999999997</c:v>
                </c:pt>
                <c:pt idx="12">
                  <c:v>43.3</c:v>
                </c:pt>
                <c:pt idx="13">
                  <c:v>48.4</c:v>
                </c:pt>
                <c:pt idx="14">
                  <c:v>52.6</c:v>
                </c:pt>
                <c:pt idx="15">
                  <c:v>55.6</c:v>
                </c:pt>
                <c:pt idx="16">
                  <c:v>58.8</c:v>
                </c:pt>
                <c:pt idx="17">
                  <c:v>60.8</c:v>
                </c:pt>
                <c:pt idx="18">
                  <c:v>58.4</c:v>
                </c:pt>
                <c:pt idx="19">
                  <c:v>52.8</c:v>
                </c:pt>
                <c:pt idx="20">
                  <c:v>55.2</c:v>
                </c:pt>
                <c:pt idx="21">
                  <c:v>56.2</c:v>
                </c:pt>
                <c:pt idx="22">
                  <c:v>56.3</c:v>
                </c:pt>
                <c:pt idx="23">
                  <c:v>58.822958999999997</c:v>
                </c:pt>
                <c:pt idx="24">
                  <c:v>61.542999999999999</c:v>
                </c:pt>
                <c:pt idx="25">
                  <c:v>64</c:v>
                </c:pt>
                <c:pt idx="26">
                  <c:v>67.5</c:v>
                </c:pt>
                <c:pt idx="27">
                  <c:v>70.400000000000006</c:v>
                </c:pt>
                <c:pt idx="28">
                  <c:v>71.8</c:v>
                </c:pt>
                <c:pt idx="29">
                  <c:v>18.7</c:v>
                </c:pt>
                <c:pt idx="30">
                  <c:v>23.4</c:v>
                </c:pt>
                <c:pt idx="31">
                  <c:v>48.3</c:v>
                </c:pt>
                <c:pt idx="32">
                  <c:v>57.6</c:v>
                </c:pt>
                <c:pt idx="33">
                  <c:v>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1F-40A3-B6DB-1ECCDAD9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23864728"/>
        <c:axId val="323865512"/>
      </c:barChart>
      <c:lineChart>
        <c:grouping val="standard"/>
        <c:varyColors val="0"/>
        <c:ser>
          <c:idx val="4"/>
          <c:order val="4"/>
          <c:tx>
            <c:strRef>
              <c:f>Daten!$G$11</c:f>
              <c:strCache>
                <c:ptCount val="1"/>
                <c:pt idx="0">
                  <c:v>Motorisierte Verkehrsleistung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33"/>
              <c:layout>
                <c:manualLayout>
                  <c:x val="-2.9129257809717399E-2"/>
                  <c:y val="-3.2199008464916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DC-4214-9E4B-49E6A8E6ECCF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Daten!$B$12:$B$45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</c:v>
                </c:pt>
              </c:strCache>
            </c:strRef>
          </c:cat>
          <c:val>
            <c:numRef>
              <c:f>Daten!$G$12:$G$45</c:f>
              <c:numCache>
                <c:formatCode>#,##0.0</c:formatCode>
                <c:ptCount val="34"/>
                <c:pt idx="0">
                  <c:v>874.7</c:v>
                </c:pt>
                <c:pt idx="1">
                  <c:v>894.7</c:v>
                </c:pt>
                <c:pt idx="2">
                  <c:v>911.5</c:v>
                </c:pt>
                <c:pt idx="3">
                  <c:v>994.1</c:v>
                </c:pt>
                <c:pt idx="4">
                  <c:v>1011</c:v>
                </c:pt>
                <c:pt idx="5">
                  <c:v>1013.8000000000001</c:v>
                </c:pt>
                <c:pt idx="6">
                  <c:v>1017.8</c:v>
                </c:pt>
                <c:pt idx="7">
                  <c:v>1031.2</c:v>
                </c:pt>
                <c:pt idx="8">
                  <c:v>1056.6000000000001</c:v>
                </c:pt>
                <c:pt idx="9">
                  <c:v>1045</c:v>
                </c:pt>
                <c:pt idx="10">
                  <c:v>1066.7</c:v>
                </c:pt>
                <c:pt idx="11">
                  <c:v>1067.5999999999999</c:v>
                </c:pt>
                <c:pt idx="12">
                  <c:v>1066.0999999999999</c:v>
                </c:pt>
                <c:pt idx="13">
                  <c:v>1091.2</c:v>
                </c:pt>
                <c:pt idx="14">
                  <c:v>1087.5999999999999</c:v>
                </c:pt>
                <c:pt idx="15">
                  <c:v>1099</c:v>
                </c:pt>
                <c:pt idx="16">
                  <c:v>1102.5999999999999</c:v>
                </c:pt>
                <c:pt idx="17">
                  <c:v>1111.4000000000001</c:v>
                </c:pt>
                <c:pt idx="18">
                  <c:v>1117.9000000000001</c:v>
                </c:pt>
                <c:pt idx="19">
                  <c:v>1117.2</c:v>
                </c:pt>
                <c:pt idx="20">
                  <c:v>1131</c:v>
                </c:pt>
                <c:pt idx="21">
                  <c:v>1135.5999999999999</c:v>
                </c:pt>
                <c:pt idx="22">
                  <c:v>1144.5</c:v>
                </c:pt>
                <c:pt idx="23">
                  <c:v>1163.546959</c:v>
                </c:pt>
                <c:pt idx="24">
                  <c:v>1180.8</c:v>
                </c:pt>
                <c:pt idx="25">
                  <c:v>1204.8</c:v>
                </c:pt>
                <c:pt idx="26">
                  <c:v>1155.0999999999999</c:v>
                </c:pt>
                <c:pt idx="27">
                  <c:v>1162</c:v>
                </c:pt>
                <c:pt idx="28">
                  <c:v>1170.0999999999999</c:v>
                </c:pt>
                <c:pt idx="29">
                  <c:v>921.9</c:v>
                </c:pt>
                <c:pt idx="30">
                  <c:v>962.3</c:v>
                </c:pt>
                <c:pt idx="31">
                  <c:v>1068.7</c:v>
                </c:pt>
                <c:pt idx="32">
                  <c:v>1102.3</c:v>
                </c:pt>
                <c:pt idx="33">
                  <c:v>1122.7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1F-40A3-B6DB-1ECCDAD9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864728"/>
        <c:axId val="323865512"/>
      </c:lineChart>
      <c:catAx>
        <c:axId val="3238647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3865512"/>
        <c:crosses val="autoZero"/>
        <c:auto val="1"/>
        <c:lblAlgn val="ctr"/>
        <c:lblOffset val="100"/>
        <c:noMultiLvlLbl val="0"/>
      </c:catAx>
      <c:valAx>
        <c:axId val="32386551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38647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2.9606346661789757E-2"/>
          <c:y val="0.91337231592521995"/>
          <c:w val="0.97039369667048325"/>
          <c:h val="3.971605424369702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7326</xdr:colOff>
      <xdr:row>1</xdr:row>
      <xdr:rowOff>193367</xdr:rowOff>
    </xdr:from>
    <xdr:to>
      <xdr:col>17</xdr:col>
      <xdr:colOff>4272</xdr:colOff>
      <xdr:row>21</xdr:row>
      <xdr:rowOff>37909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279866</xdr:colOff>
      <xdr:row>20</xdr:row>
      <xdr:rowOff>89356</xdr:rowOff>
    </xdr:from>
    <xdr:to>
      <xdr:col>16</xdr:col>
      <xdr:colOff>222860</xdr:colOff>
      <xdr:row>24</xdr:row>
      <xdr:rowOff>15257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19578" y="5203548"/>
          <a:ext cx="2595340" cy="3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2025/2026, S. 218f. und ältere Jahrgänge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122646</xdr:colOff>
      <xdr:row>0</xdr:row>
      <xdr:rowOff>243030</xdr:rowOff>
    </xdr:from>
    <xdr:to>
      <xdr:col>16</xdr:col>
      <xdr:colOff>83648</xdr:colOff>
      <xdr:row>2</xdr:row>
      <xdr:rowOff>15163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2646" y="243030"/>
          <a:ext cx="6753060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Personenverkehr: motorisierte Verkehrsleistung nach Verkehrsträgern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340276</xdr:colOff>
      <xdr:row>2</xdr:row>
      <xdr:rowOff>24646</xdr:rowOff>
    </xdr:from>
    <xdr:to>
      <xdr:col>6</xdr:col>
      <xdr:colOff>238126</xdr:colOff>
      <xdr:row>3</xdr:row>
      <xdr:rowOff>53221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52757" y="537531"/>
          <a:ext cx="1729581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85893B8-5B26-4F0B-A8E4-A2B5DB3F4F7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Milliarden Personenkilometer</a:t>
          </a:fld>
          <a:endParaRPr lang="de-DE" sz="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5854</xdr:colOff>
      <xdr:row>1</xdr:row>
      <xdr:rowOff>3483</xdr:rowOff>
    </xdr:from>
    <xdr:to>
      <xdr:col>16</xdr:col>
      <xdr:colOff>240835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2229" y="257483"/>
          <a:ext cx="678341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70766</xdr:rowOff>
    </xdr:from>
    <xdr:to>
      <xdr:col>16</xdr:col>
      <xdr:colOff>235227</xdr:colOff>
      <xdr:row>20</xdr:row>
      <xdr:rowOff>70766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485" y="5184958"/>
          <a:ext cx="6814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209676</xdr:colOff>
      <xdr:row>18</xdr:row>
      <xdr:rowOff>900570</xdr:rowOff>
    </xdr:from>
    <xdr:to>
      <xdr:col>16</xdr:col>
      <xdr:colOff>232176</xdr:colOff>
      <xdr:row>18</xdr:row>
      <xdr:rowOff>900570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9676" y="4791166"/>
          <a:ext cx="6814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0</xdr:col>
      <xdr:colOff>124559</xdr:colOff>
      <xdr:row>20</xdr:row>
      <xdr:rowOff>71804</xdr:rowOff>
    </xdr:from>
    <xdr:ext cx="4322885" cy="289916"/>
    <xdr:sp macro="" textlink="Daten!B4">
      <xdr:nvSpPr>
        <xdr:cNvPr id="20" name="Textfeld 19">
          <a:extLst>
            <a:ext uri="{FF2B5EF4-FFF2-40B4-BE49-F238E27FC236}">
              <a16:creationId xmlns:a16="http://schemas.microsoft.com/office/drawing/2014/main" id="{B344A13E-D88B-466E-A7FF-8295BCF2950D}"/>
            </a:ext>
          </a:extLst>
        </xdr:cNvPr>
        <xdr:cNvSpPr txBox="1"/>
      </xdr:nvSpPr>
      <xdr:spPr>
        <a:xfrm>
          <a:off x="124559" y="5077558"/>
          <a:ext cx="4322885" cy="289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12DB481D-8309-49C2-AA66-ED8D2A10A62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 zum Teil vorläufige Werte, die ausgewiesenen Daten für den Liniennahverkehr (insbesondere mit Bussen) bilden möglicherweise die tatsächlichen Rückgänge nicht vollständig ab</a:t>
          </a:fld>
          <a:endParaRPr lang="de-DE" sz="1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  <xdr:oneCellAnchor>
    <xdr:from>
      <xdr:col>0</xdr:col>
      <xdr:colOff>118697</xdr:colOff>
      <xdr:row>22</xdr:row>
      <xdr:rowOff>84991</xdr:rowOff>
    </xdr:from>
    <xdr:ext cx="4453303" cy="366347"/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ED0FE223-402C-4916-BEC5-CD7C94F407C0}"/>
            </a:ext>
          </a:extLst>
        </xdr:cNvPr>
        <xdr:cNvSpPr txBox="1"/>
      </xdr:nvSpPr>
      <xdr:spPr>
        <a:xfrm>
          <a:off x="118697" y="5397010"/>
          <a:ext cx="4453303" cy="3663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D0A4CF14-6A12-4FB8-922B-1F8A9382EE90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** Motorisierter Individualverkehr: ab 1994 veränderte Methodik, die zu einer höheren Verkehrsleistung führt; ab 2017 Neuberechnung der Fahrleistungs- und Verbrauchsberechnung und des Personenverkehrsmodells; ab 2023 Modellanpassungen</a:t>
          </a:fld>
          <a:endParaRPr lang="de-DE" sz="1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  <xdr:oneCellAnchor>
    <xdr:from>
      <xdr:col>0</xdr:col>
      <xdr:colOff>112836</xdr:colOff>
      <xdr:row>24</xdr:row>
      <xdr:rowOff>60081</xdr:rowOff>
    </xdr:from>
    <xdr:ext cx="4322885" cy="315058"/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A9E9C607-25E4-40F9-AF5D-A9FDB4A1C7C5}"/>
            </a:ext>
          </a:extLst>
        </xdr:cNvPr>
        <xdr:cNvSpPr txBox="1"/>
      </xdr:nvSpPr>
      <xdr:spPr>
        <a:xfrm>
          <a:off x="112836" y="5606562"/>
          <a:ext cx="4322885" cy="315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D5363B50-BB6B-410F-97E3-2D2C2B7A0BA2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*** Luftverkehr: ab 2010 geänderte Erfassungsmethode, es zählt der Inlands-, Gelegenheits- sowie Linienflugverkehr einschließlich Pauschalreiseluftverkehr auf dem Gebiet der EU hinein</a:t>
          </a:fld>
          <a:endParaRPr lang="de-DE" sz="1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igene%20Dateien\TS-Preise-Mar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/DATEN-ZUR-UMWELT/_DzU-ONLINE_BEITRAEGE/12_Energiebereitstellung/DzU-Energie_NE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IEA/A_Frageboegen%202006/letzte%20Meldung/GERMANY_REN%202006%20Stand%2029_01_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e%20und%20Einstellungen\Gustav%20Resch\Eigene%20Dateien\green-x\database%20Green-X\data%20RES-E\elgreen\wa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Users/wilkes/AppData/Local/Microsoft/Windows/Temporary%20Internet%20Files/Content.Outlook/WAJMS6EE/Boxplots_Ralph_5%20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hlen Super"/>
    </sheetNames>
    <sheetDataSet>
      <sheetData sheetId="0" refreshError="1">
        <row r="2">
          <cell r="F2">
            <v>1.1599999999999999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PEGew "/>
      <sheetName val="3_PEV"/>
      <sheetName val="4_EEV_ET"/>
      <sheetName val="4.1_Industrie"/>
      <sheetName val="4.2.1_HH"/>
      <sheetName val="4.2.2_GHD (einschl. Militär)"/>
      <sheetName val="4.3_Verkehr"/>
      <sheetName val="5_ Brennstoff_Strom"/>
      <sheetName val="Strerz"/>
      <sheetName val="EB 2011"/>
      <sheetName val="EB 2012 vorl."/>
      <sheetName val="Trendtabellen"/>
      <sheetName val="KIS_08.B-Daten"/>
      <sheetName val="KIS_08.B"/>
      <sheetName val="8-1_2_Abb-Daten"/>
      <sheetName val="8-1_2_Abb"/>
      <sheetName val="8-1_3_Abb-Daten"/>
      <sheetName val="8-1_3_Abb"/>
      <sheetName val="Arbeitstabelle_8-2"/>
      <sheetName val="8-2_2_Tab"/>
      <sheetName val="8-2_3_Tab"/>
      <sheetName val="8-3_2_Abb-Daten"/>
      <sheetName val="Arbeitstabelle_8-3"/>
      <sheetName val="8-3_2_Abb"/>
      <sheetName val="8-4_2_Tab"/>
      <sheetName val="8-5_2_Abb-Daten"/>
      <sheetName val="8-5_2_Abb"/>
      <sheetName val="8-5_3_Abb-Daten"/>
      <sheetName val="8-5_3_Abb"/>
      <sheetName val="KIS_12.C-Daten"/>
      <sheetName val="KIS_12.C_Abb"/>
      <sheetName val="12-2_2_Abb-Daten"/>
      <sheetName val="12-2_2_Abb"/>
      <sheetName val="12-3_2_Abb-Daten"/>
      <sheetName val="12-3_2_Abb"/>
      <sheetName val="12-3_3_Abb-Daten"/>
      <sheetName val="12-3_3_Abb"/>
      <sheetName val="Arbeitstabelle_12_3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Arbeitstabelle_12-7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Arbeitstabelle 12-10"/>
      <sheetName val="12-10_1_Tab"/>
      <sheetName val="12-10_2_Tab"/>
      <sheetName val="12-10_2_Abb"/>
      <sheetName val="12-10_3_Tab"/>
      <sheetName val="12-10_3_Abb"/>
      <sheetName val="12-10_4_Tab"/>
      <sheetName val="12-10_4_Abb"/>
      <sheetName val="12-10_5_Tab"/>
      <sheetName val="12-10_6_Tab"/>
      <sheetName val="12-10_7_Tab"/>
      <sheetName val="12-10_7_Abb"/>
      <sheetName val="12-10_8_Tab"/>
      <sheetName val="12-10_8_Abb"/>
      <sheetName val="12-10_9 Tab."/>
      <sheetName val="Arbeitstabelle_12-11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Arbeitstabelle 17-6"/>
      <sheetName val="17-6_2_Abb+KIS-17.B-Daten"/>
      <sheetName val="17-6_2_Abb+KIS-17.B"/>
      <sheetName val="17-6_3_Abb-Daten"/>
      <sheetName val="17-6_3-Abb"/>
      <sheetName val="17-6_4_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 xml:space="preserve">Steinkohlen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8">
          <cell r="A48" t="str">
            <v>Steinkohle</v>
          </cell>
          <cell r="B48">
            <v>10.555555555555555</v>
          </cell>
          <cell r="C48">
            <v>13.055555555555555</v>
          </cell>
          <cell r="D48">
            <v>10.833333333333334</v>
          </cell>
          <cell r="E48">
            <v>10.555555555555555</v>
          </cell>
          <cell r="F48">
            <v>10.277777777777777</v>
          </cell>
          <cell r="G48">
            <v>10.544166666666667</v>
          </cell>
          <cell r="H48">
            <v>9.9869444444444451</v>
          </cell>
          <cell r="I48">
            <v>8.8580555555555556</v>
          </cell>
          <cell r="J48">
            <v>6.565555555555556</v>
          </cell>
          <cell r="K48">
            <v>7.08</v>
          </cell>
          <cell r="L48">
            <v>7.847777777777778</v>
          </cell>
          <cell r="M48">
            <v>8.1419444444444444</v>
          </cell>
          <cell r="N48">
            <v>8.0261111111111099</v>
          </cell>
          <cell r="O48">
            <v>4.8727777777777774</v>
          </cell>
          <cell r="P48">
            <v>3.9839216666666668</v>
          </cell>
          <cell r="Q48">
            <v>4.2798474999999998</v>
          </cell>
          <cell r="R48">
            <v>5.4663177777777783</v>
          </cell>
          <cell r="S48">
            <v>7.212814166666667</v>
          </cell>
          <cell r="T48">
            <v>6.9674699999999987</v>
          </cell>
          <cell r="U48">
            <v>4.8025108333333328</v>
          </cell>
          <cell r="V48">
            <v>8.6111111111111107</v>
          </cell>
          <cell r="W48">
            <v>10.764444444444443</v>
          </cell>
          <cell r="X48">
            <v>9.2305555555555561</v>
          </cell>
        </row>
        <row r="49">
          <cell r="A49" t="str">
            <v>Braunkohlenbriketts</v>
          </cell>
          <cell r="B49">
            <v>90.277777777777771</v>
          </cell>
          <cell r="C49">
            <v>57.777777777777779</v>
          </cell>
          <cell r="D49">
            <v>38.055555555555557</v>
          </cell>
          <cell r="E49">
            <v>34.166666666666664</v>
          </cell>
          <cell r="F49">
            <v>28.611111111111111</v>
          </cell>
          <cell r="G49">
            <v>18.234444444444446</v>
          </cell>
          <cell r="H49">
            <v>19.307777777777776</v>
          </cell>
          <cell r="I49">
            <v>10.135</v>
          </cell>
          <cell r="J49">
            <v>8.0502777777777776</v>
          </cell>
          <cell r="K49">
            <v>7.3208333333333329</v>
          </cell>
          <cell r="L49">
            <v>5.5794444444444435</v>
          </cell>
          <cell r="M49">
            <v>6.2055555555555557</v>
          </cell>
          <cell r="N49">
            <v>4.5672222222222221</v>
          </cell>
          <cell r="O49">
            <v>5.3547222222222226</v>
          </cell>
          <cell r="P49">
            <v>4.6255877777777785</v>
          </cell>
          <cell r="Q49">
            <v>4.7136861111111115</v>
          </cell>
          <cell r="R49">
            <v>5.5034850000000004</v>
          </cell>
          <cell r="S49">
            <v>3.7365747222222216</v>
          </cell>
          <cell r="T49">
            <v>5.4509416666666679</v>
          </cell>
          <cell r="U49">
            <v>5.7401000000000009</v>
          </cell>
          <cell r="V49">
            <v>6.3216666666666663</v>
          </cell>
          <cell r="W49">
            <v>5.3566666666666665</v>
          </cell>
          <cell r="X49">
            <v>5.2919444444444439</v>
          </cell>
        </row>
        <row r="50">
          <cell r="A50" t="str">
            <v>Erneuerbare Wärme</v>
          </cell>
          <cell r="B50">
            <v>10.739722222222222</v>
          </cell>
          <cell r="C50">
            <v>10.826388888888889</v>
          </cell>
          <cell r="D50">
            <v>10.541666666666668</v>
          </cell>
          <cell r="E50">
            <v>10.867222222222223</v>
          </cell>
          <cell r="F50">
            <v>15.033333333333331</v>
          </cell>
          <cell r="G50">
            <v>25.447777777777777</v>
          </cell>
          <cell r="H50">
            <v>25.447777777777777</v>
          </cell>
          <cell r="I50">
            <v>42.406388888888891</v>
          </cell>
          <cell r="J50">
            <v>44.369166666666672</v>
          </cell>
          <cell r="K50">
            <v>45.590277777777779</v>
          </cell>
          <cell r="L50">
            <v>45.834444444444443</v>
          </cell>
          <cell r="M50">
            <v>52.306666666666665</v>
          </cell>
          <cell r="N50">
            <v>50.963333333333331</v>
          </cell>
          <cell r="O50">
            <v>52.876388888888883</v>
          </cell>
          <cell r="P50">
            <v>51.61472222222222</v>
          </cell>
          <cell r="Q50">
            <v>51.248333333333335</v>
          </cell>
          <cell r="R50">
            <v>53.487222222222222</v>
          </cell>
          <cell r="S50">
            <v>51.248333333333335</v>
          </cell>
          <cell r="T50">
            <v>56.757222222222218</v>
          </cell>
          <cell r="U50">
            <v>62.011388888888888</v>
          </cell>
          <cell r="V50">
            <v>79.435000000000002</v>
          </cell>
          <cell r="W50">
            <v>67.511388888888888</v>
          </cell>
          <cell r="X50">
            <v>73.900000000000006</v>
          </cell>
        </row>
        <row r="51">
          <cell r="A51" t="str">
            <v>Nicht erneuerbare Wärme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Sonst. Erneuerb. Energien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1.2599999999999998</v>
          </cell>
          <cell r="H52">
            <v>1.3477777777777777</v>
          </cell>
          <cell r="I52">
            <v>1.4080555555555556</v>
          </cell>
          <cell r="J52">
            <v>1.5369444444444444</v>
          </cell>
          <cell r="K52">
            <v>1.5444444444444443</v>
          </cell>
          <cell r="L52">
            <v>1.7258333333333333</v>
          </cell>
          <cell r="M52">
            <v>2.1161111111111111</v>
          </cell>
          <cell r="N52">
            <v>2.3347222222222221</v>
          </cell>
          <cell r="O52">
            <v>2.6234805555555551</v>
          </cell>
          <cell r="P52">
            <v>2.7602777777777776</v>
          </cell>
          <cell r="Q52">
            <v>3.1074555555555556</v>
          </cell>
          <cell r="R52">
            <v>3.5397222222222222</v>
          </cell>
          <cell r="S52">
            <v>3.9152777777777779</v>
          </cell>
          <cell r="T52">
            <v>6.9422222222222221</v>
          </cell>
          <cell r="U52">
            <v>7.5822027777777778</v>
          </cell>
          <cell r="V52">
            <v>8.5219444444444434</v>
          </cell>
          <cell r="W52">
            <v>9.4455555555555542</v>
          </cell>
          <cell r="X52">
            <v>10.455</v>
          </cell>
        </row>
        <row r="53">
          <cell r="A53" t="str">
            <v>Übrige feste Brennstoffe</v>
          </cell>
          <cell r="B53">
            <v>7.3158333333333339</v>
          </cell>
          <cell r="C53">
            <v>0.28472222222222182</v>
          </cell>
          <cell r="D53">
            <v>0.56944444444444364</v>
          </cell>
          <cell r="E53">
            <v>-5.5555555555623448E-4</v>
          </cell>
          <cell r="F53">
            <v>0</v>
          </cell>
          <cell r="G53">
            <v>7.7777777777798818E-3</v>
          </cell>
          <cell r="H53">
            <v>8.333333333334636E-3</v>
          </cell>
          <cell r="I53">
            <v>0</v>
          </cell>
          <cell r="J53">
            <v>7.7777777777717398E-3</v>
          </cell>
          <cell r="K53">
            <v>1.1944444444446953E-2</v>
          </cell>
          <cell r="L53">
            <v>7.7777777777816087E-3</v>
          </cell>
          <cell r="M53">
            <v>7.7777777777739603E-3</v>
          </cell>
          <cell r="N53">
            <v>0</v>
          </cell>
          <cell r="O53">
            <v>3.6111111111111109E-3</v>
          </cell>
          <cell r="P53">
            <v>3.9541666666666666E-3</v>
          </cell>
          <cell r="Q53">
            <v>7.9083333333333332E-3</v>
          </cell>
          <cell r="R53">
            <v>8.1522222222222222E-3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Heizöl</v>
          </cell>
          <cell r="B54">
            <v>205.55555555555554</v>
          </cell>
          <cell r="C54">
            <v>242.22222222222223</v>
          </cell>
          <cell r="D54">
            <v>238.05555555555554</v>
          </cell>
          <cell r="E54">
            <v>263.33333333333331</v>
          </cell>
          <cell r="F54">
            <v>254.16666666666666</v>
          </cell>
          <cell r="G54">
            <v>250.63583333333332</v>
          </cell>
          <cell r="H54">
            <v>265.50083333333333</v>
          </cell>
          <cell r="I54">
            <v>282.24555555555554</v>
          </cell>
          <cell r="J54">
            <v>262.85861111111114</v>
          </cell>
          <cell r="K54">
            <v>221.91777777777776</v>
          </cell>
          <cell r="L54">
            <v>216.41027777777776</v>
          </cell>
          <cell r="M54">
            <v>248.98361111111112</v>
          </cell>
          <cell r="N54">
            <v>219.41833333333332</v>
          </cell>
          <cell r="O54">
            <v>216.04611111111109</v>
          </cell>
          <cell r="P54">
            <v>192.245</v>
          </cell>
          <cell r="Q54">
            <v>191.36805555555557</v>
          </cell>
          <cell r="R54">
            <v>202.71333333333334</v>
          </cell>
          <cell r="S54">
            <v>122.53</v>
          </cell>
          <cell r="T54">
            <v>180.31305555555554</v>
          </cell>
          <cell r="U54">
            <v>154.97722222222222</v>
          </cell>
          <cell r="V54">
            <v>156.315</v>
          </cell>
          <cell r="W54">
            <v>131.47305555555556</v>
          </cell>
          <cell r="X54">
            <v>139.55305555555555</v>
          </cell>
        </row>
        <row r="55">
          <cell r="A55" t="str">
            <v>Gase</v>
          </cell>
          <cell r="B55">
            <v>175.83333333333334</v>
          </cell>
          <cell r="C55">
            <v>206.38888888888889</v>
          </cell>
          <cell r="D55">
            <v>210.27777777777777</v>
          </cell>
          <cell r="E55">
            <v>236.66666666666666</v>
          </cell>
          <cell r="F55">
            <v>232.22222222222223</v>
          </cell>
          <cell r="G55">
            <v>256.85777777777776</v>
          </cell>
          <cell r="H55">
            <v>301.91361111111109</v>
          </cell>
          <cell r="I55">
            <v>277.9013888888889</v>
          </cell>
          <cell r="J55">
            <v>279.97916666666663</v>
          </cell>
          <cell r="K55">
            <v>274.65750000000003</v>
          </cell>
          <cell r="L55">
            <v>273.43472222222221</v>
          </cell>
          <cell r="M55">
            <v>294.92388888888894</v>
          </cell>
          <cell r="N55">
            <v>287.67138888888888</v>
          </cell>
          <cell r="O55">
            <v>299.51638888888891</v>
          </cell>
          <cell r="P55">
            <v>290.3438888888889</v>
          </cell>
          <cell r="Q55">
            <v>280.94427541305453</v>
          </cell>
          <cell r="R55">
            <v>274.15510456509571</v>
          </cell>
          <cell r="S55">
            <v>255.40068261739506</v>
          </cell>
          <cell r="T55">
            <v>269.09477883580973</v>
          </cell>
          <cell r="U55">
            <v>264.93033876661394</v>
          </cell>
          <cell r="V55">
            <v>289.71972222222223</v>
          </cell>
          <cell r="W55">
            <v>241.3761111111111</v>
          </cell>
          <cell r="X55">
            <v>251.96444444444444</v>
          </cell>
        </row>
        <row r="56">
          <cell r="A56" t="str">
            <v>Strom</v>
          </cell>
          <cell r="B56">
            <v>117.22222222222221</v>
          </cell>
          <cell r="C56">
            <v>122.22222222222221</v>
          </cell>
          <cell r="D56">
            <v>122.77777777777777</v>
          </cell>
          <cell r="E56">
            <v>125.83333333333333</v>
          </cell>
          <cell r="F56">
            <v>124.44444444444444</v>
          </cell>
          <cell r="G56">
            <v>127.17611111111111</v>
          </cell>
          <cell r="H56">
            <v>134.15111111111111</v>
          </cell>
          <cell r="I56">
            <v>130.81194444444444</v>
          </cell>
          <cell r="J56">
            <v>130.47611111111109</v>
          </cell>
          <cell r="K56">
            <v>131.2811111111111</v>
          </cell>
          <cell r="L56">
            <v>130.5</v>
          </cell>
          <cell r="M56">
            <v>134.39999999999998</v>
          </cell>
          <cell r="N56">
            <v>136.5</v>
          </cell>
          <cell r="O56">
            <v>139.1</v>
          </cell>
          <cell r="P56">
            <v>140.4</v>
          </cell>
          <cell r="Q56">
            <v>141.30000000000001</v>
          </cell>
          <cell r="R56">
            <v>141.5</v>
          </cell>
          <cell r="S56">
            <v>140.20000000000002</v>
          </cell>
          <cell r="T56">
            <v>139.5</v>
          </cell>
          <cell r="U56">
            <v>139.19999999999999</v>
          </cell>
          <cell r="V56">
            <v>141.69999999999999</v>
          </cell>
          <cell r="W56">
            <v>136.6</v>
          </cell>
          <cell r="X56">
            <v>137</v>
          </cell>
        </row>
        <row r="57">
          <cell r="A57" t="str">
            <v>Fernwärme</v>
          </cell>
          <cell r="B57">
            <v>44.444444444444443</v>
          </cell>
          <cell r="C57">
            <v>46.111111111111107</v>
          </cell>
          <cell r="D57">
            <v>45.555555555555557</v>
          </cell>
          <cell r="E57">
            <v>45.555555555555557</v>
          </cell>
          <cell r="F57">
            <v>45.833333333333336</v>
          </cell>
          <cell r="G57">
            <v>47.467777777777776</v>
          </cell>
          <cell r="H57">
            <v>45.363888888888887</v>
          </cell>
          <cell r="I57">
            <v>39.027777777777779</v>
          </cell>
          <cell r="J57">
            <v>39.027777777777779</v>
          </cell>
          <cell r="K57">
            <v>36.416666666666664</v>
          </cell>
          <cell r="L57">
            <v>36.5</v>
          </cell>
          <cell r="M57">
            <v>36.713888888888881</v>
          </cell>
          <cell r="N57">
            <v>37.376111111111108</v>
          </cell>
          <cell r="O57">
            <v>43.400833333333331</v>
          </cell>
          <cell r="P57">
            <v>45.731111111111112</v>
          </cell>
          <cell r="Q57">
            <v>42.685277777777777</v>
          </cell>
          <cell r="R57">
            <v>42.015555555555558</v>
          </cell>
          <cell r="S57">
            <v>43.135833333333331</v>
          </cell>
          <cell r="T57">
            <v>45.56944444444445</v>
          </cell>
          <cell r="U57">
            <v>49.011388888888888</v>
          </cell>
          <cell r="V57">
            <v>52.615555555555552</v>
          </cell>
          <cell r="W57">
            <v>45.651944444444446</v>
          </cell>
          <cell r="X57">
            <v>48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ELE"/>
      <sheetName val="HEAT"/>
      <sheetName val="GEOTHERM"/>
      <sheetName val="SOLARTH"/>
      <sheetName val="INDWASTE"/>
      <sheetName val="MUNWASTE"/>
      <sheetName val="MUNWASTER"/>
      <sheetName val="MUNWASTEN"/>
      <sheetName val="WOODVEG"/>
      <sheetName val="CHARCOAL"/>
      <sheetName val="GBIOMASS"/>
      <sheetName val="LANDFILL"/>
      <sheetName val="SLUDGEGS"/>
      <sheetName val="OBIOGAS"/>
      <sheetName val="BIOGASOL"/>
      <sheetName val="BIODIESEL"/>
      <sheetName val="OBIOLIQ"/>
      <sheetName val="TOTCAP"/>
      <sheetName val="SBIOMASS"/>
      <sheetName val="GEOTHERM EFF"/>
      <sheetName val="INDWASTE EFF"/>
      <sheetName val="MUNWASTER EFF"/>
      <sheetName val="MUNWASTEN EFF"/>
      <sheetName val="WOODVEG EFF"/>
      <sheetName val="LANDFILL EFF"/>
      <sheetName val="SLUDGEGS EFF"/>
      <sheetName val="OBIOGAS EFF"/>
      <sheetName val="OBIOLIQ EFF"/>
      <sheetName val="Remarks"/>
    </sheetNames>
    <sheetDataSet>
      <sheetData sheetId="0"/>
      <sheetData sheetId="1">
        <row r="107">
          <cell r="G107" t="str">
            <v>Germany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c - figures"/>
      <sheetName val="costs - data"/>
      <sheetName val="potentials &amp; flh &amp; cost - data"/>
      <sheetName val="cc FI, GR, IRL, PT"/>
      <sheetName val="cc BE, DK, IRL, LUX, NL"/>
      <sheetName val="cc F, DE, I, E, UK"/>
      <sheetName val="cc AT, NL, PT,  S"/>
      <sheetName val="Austria D"/>
      <sheetName val="Austria"/>
      <sheetName val="Belgium D"/>
      <sheetName val="Belgium"/>
      <sheetName val="Denmark D"/>
      <sheetName val="Denmark"/>
      <sheetName val="Finland D"/>
      <sheetName val="Finland"/>
      <sheetName val="France D"/>
      <sheetName val="France"/>
      <sheetName val="Germany D"/>
      <sheetName val="Germany"/>
      <sheetName val="Greece D"/>
      <sheetName val="Greece"/>
      <sheetName val="Ireland D"/>
      <sheetName val="Ireland"/>
      <sheetName val="Italy D"/>
      <sheetName val="Italy"/>
      <sheetName val="Luxembourg D"/>
      <sheetName val="Luxembourg"/>
      <sheetName val="Netherlands D"/>
      <sheetName val="Netherlands"/>
      <sheetName val="Portugal D"/>
      <sheetName val="Portugal"/>
      <sheetName val="Spain D"/>
      <sheetName val="Spain"/>
      <sheetName val="Sweden D"/>
      <sheetName val="Sweden"/>
      <sheetName val="United Kingdom D"/>
      <sheetName val="United Kingdom"/>
    </sheetNames>
    <sheetDataSet>
      <sheetData sheetId="0"/>
      <sheetData sheetId="1"/>
      <sheetData sheetId="2">
        <row r="18">
          <cell r="B18">
            <v>0.25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 - W"/>
      <sheetName val="Statistik - W"/>
      <sheetName val="D - Boxplot - W"/>
      <sheetName val="Diagramm1"/>
      <sheetName val="FW-Potenziale"/>
      <sheetName val="Daten - Q"/>
      <sheetName val="Statistik - Q"/>
      <sheetName val="D - Boxplot - Q"/>
      <sheetName val="Quellensortierung"/>
      <sheetName val="Auswertung"/>
    </sheetNames>
    <sheetDataSet>
      <sheetData sheetId="0"/>
      <sheetData sheetId="1">
        <row r="1">
          <cell r="B1">
            <v>2009</v>
          </cell>
        </row>
      </sheetData>
      <sheetData sheetId="2" refreshError="1"/>
      <sheetData sheetId="3" refreshError="1"/>
      <sheetData sheetId="4"/>
      <sheetData sheetId="5"/>
      <sheetData sheetId="6"/>
      <sheetData sheetId="7" refreshError="1"/>
      <sheetData sheetId="8">
        <row r="1">
          <cell r="A1" t="str">
            <v>Lfd. Nr. (Wdh.)</v>
          </cell>
          <cell r="B1" t="str">
            <v>Quellen unsortiert</v>
          </cell>
          <cell r="C1" t="str">
            <v>Quellen ohne doppelte</v>
          </cell>
          <cell r="D1" t="str">
            <v>Lfd. Nr.</v>
          </cell>
        </row>
        <row r="2">
          <cell r="A2">
            <v>1</v>
          </cell>
          <cell r="B2" t="str">
            <v>DIW et al. (2007)</v>
          </cell>
          <cell r="C2" t="str">
            <v>DIW et al. (2007)</v>
          </cell>
          <cell r="D2">
            <v>1</v>
          </cell>
        </row>
        <row r="3">
          <cell r="A3" t="str">
            <v/>
          </cell>
          <cell r="B3" t="str">
            <v>DIW et al. (2007)</v>
          </cell>
          <cell r="C3" t="str">
            <v/>
          </cell>
          <cell r="D3" t="str">
            <v/>
          </cell>
        </row>
        <row r="4">
          <cell r="A4" t="str">
            <v/>
          </cell>
          <cell r="B4" t="str">
            <v>DIW et al. (2007)</v>
          </cell>
          <cell r="C4" t="str">
            <v/>
          </cell>
          <cell r="D4" t="str">
            <v/>
          </cell>
        </row>
        <row r="5">
          <cell r="A5" t="str">
            <v/>
          </cell>
          <cell r="B5" t="str">
            <v>DIW et al. (2007)</v>
          </cell>
          <cell r="C5" t="str">
            <v/>
          </cell>
          <cell r="D5" t="str">
            <v/>
          </cell>
        </row>
        <row r="6">
          <cell r="A6" t="str">
            <v/>
          </cell>
          <cell r="B6" t="str">
            <v>DIW et al. (2007)</v>
          </cell>
          <cell r="C6" t="str">
            <v/>
          </cell>
          <cell r="D6" t="str">
            <v/>
          </cell>
        </row>
        <row r="7">
          <cell r="A7" t="str">
            <v/>
          </cell>
          <cell r="B7" t="str">
            <v>DIW et al. (2007)</v>
          </cell>
          <cell r="C7" t="str">
            <v/>
          </cell>
          <cell r="D7" t="str">
            <v/>
          </cell>
        </row>
        <row r="8">
          <cell r="A8" t="str">
            <v/>
          </cell>
          <cell r="B8" t="str">
            <v>DIW et al. (2007)</v>
          </cell>
          <cell r="C8" t="str">
            <v/>
          </cell>
          <cell r="D8" t="str">
            <v/>
          </cell>
        </row>
        <row r="9">
          <cell r="A9" t="str">
            <v/>
          </cell>
          <cell r="B9" t="str">
            <v>DIW et al. (2007)</v>
          </cell>
          <cell r="C9" t="str">
            <v/>
          </cell>
          <cell r="D9" t="str">
            <v/>
          </cell>
        </row>
        <row r="10">
          <cell r="A10">
            <v>2</v>
          </cell>
          <cell r="B10" t="str">
            <v>BET (2010)</v>
          </cell>
          <cell r="C10" t="str">
            <v>BET (2010)</v>
          </cell>
          <cell r="D10">
            <v>2</v>
          </cell>
        </row>
        <row r="11">
          <cell r="A11" t="str">
            <v/>
          </cell>
          <cell r="B11" t="str">
            <v>BET (2010)</v>
          </cell>
          <cell r="C11" t="str">
            <v/>
          </cell>
          <cell r="D11" t="str">
            <v/>
          </cell>
        </row>
        <row r="12">
          <cell r="A12" t="str">
            <v/>
          </cell>
          <cell r="B12" t="str">
            <v>BET (2010)</v>
          </cell>
          <cell r="C12" t="str">
            <v/>
          </cell>
          <cell r="D12" t="str">
            <v/>
          </cell>
        </row>
        <row r="13">
          <cell r="A13" t="str">
            <v/>
          </cell>
          <cell r="B13" t="str">
            <v>BET (2010)</v>
          </cell>
          <cell r="C13" t="str">
            <v/>
          </cell>
          <cell r="D13" t="str">
            <v/>
          </cell>
        </row>
        <row r="14">
          <cell r="A14" t="str">
            <v/>
          </cell>
          <cell r="B14" t="str">
            <v>BET (2010)</v>
          </cell>
          <cell r="C14" t="str">
            <v/>
          </cell>
          <cell r="D14" t="str">
            <v/>
          </cell>
        </row>
        <row r="15">
          <cell r="A15" t="str">
            <v/>
          </cell>
          <cell r="B15" t="str">
            <v>BET (2010)</v>
          </cell>
          <cell r="C15" t="str">
            <v/>
          </cell>
          <cell r="D15" t="str">
            <v/>
          </cell>
        </row>
        <row r="16">
          <cell r="A16">
            <v>3</v>
          </cell>
          <cell r="B16" t="str">
            <v>DLR et al. (2010)</v>
          </cell>
          <cell r="C16" t="str">
            <v>DLR et al. (2010)</v>
          </cell>
          <cell r="D16">
            <v>3</v>
          </cell>
        </row>
        <row r="17">
          <cell r="A17" t="str">
            <v/>
          </cell>
          <cell r="B17" t="str">
            <v>DLR et al. (2010)</v>
          </cell>
          <cell r="C17" t="str">
            <v/>
          </cell>
          <cell r="D17" t="str">
            <v/>
          </cell>
        </row>
        <row r="18">
          <cell r="A18" t="str">
            <v/>
          </cell>
          <cell r="B18" t="str">
            <v>DLR et al. (2010)</v>
          </cell>
          <cell r="C18" t="str">
            <v/>
          </cell>
          <cell r="D18" t="str">
            <v/>
          </cell>
        </row>
        <row r="19">
          <cell r="A19" t="str">
            <v/>
          </cell>
          <cell r="B19" t="str">
            <v>DLR et al. (2010)</v>
          </cell>
          <cell r="C19" t="str">
            <v/>
          </cell>
          <cell r="D19" t="str">
            <v/>
          </cell>
        </row>
        <row r="20">
          <cell r="A20">
            <v>4</v>
          </cell>
          <cell r="B20" t="str">
            <v>BEI et DLR (2005)</v>
          </cell>
          <cell r="C20" t="str">
            <v>BEI et DLR (2005)</v>
          </cell>
          <cell r="D20">
            <v>4</v>
          </cell>
        </row>
        <row r="21">
          <cell r="A21">
            <v>5</v>
          </cell>
          <cell r="B21" t="str">
            <v>Blesl (2010)</v>
          </cell>
          <cell r="C21" t="str">
            <v>Blesl (2010)</v>
          </cell>
          <cell r="D21">
            <v>5</v>
          </cell>
        </row>
        <row r="22">
          <cell r="A22" t="str">
            <v/>
          </cell>
          <cell r="B22" t="str">
            <v>Blesl (2010)</v>
          </cell>
          <cell r="C22" t="str">
            <v/>
          </cell>
          <cell r="D22" t="str">
            <v/>
          </cell>
        </row>
        <row r="23">
          <cell r="A23">
            <v>6</v>
          </cell>
          <cell r="B23" t="str">
            <v>dena (2008)</v>
          </cell>
          <cell r="C23" t="str">
            <v>dena (2008)</v>
          </cell>
          <cell r="D23">
            <v>6</v>
          </cell>
        </row>
        <row r="24">
          <cell r="A24" t="str">
            <v/>
          </cell>
          <cell r="B24" t="str">
            <v>dena (2008)</v>
          </cell>
          <cell r="C24" t="str">
            <v/>
          </cell>
          <cell r="D24" t="str">
            <v/>
          </cell>
        </row>
        <row r="25">
          <cell r="A25">
            <v>7</v>
          </cell>
          <cell r="B25" t="str">
            <v>UBA (2007)</v>
          </cell>
          <cell r="C25" t="str">
            <v>UBA (2007)</v>
          </cell>
          <cell r="D25">
            <v>7</v>
          </cell>
        </row>
        <row r="26">
          <cell r="A26">
            <v>8</v>
          </cell>
          <cell r="B26" t="str">
            <v>UBA (2007a)</v>
          </cell>
          <cell r="C26" t="str">
            <v>UBA (2007a)</v>
          </cell>
          <cell r="D26">
            <v>8</v>
          </cell>
        </row>
        <row r="27">
          <cell r="A27" t="str">
            <v/>
          </cell>
          <cell r="B27" t="str">
            <v>UBA (2007a)</v>
          </cell>
          <cell r="C27" t="str">
            <v/>
          </cell>
          <cell r="D27" t="str">
            <v/>
          </cell>
        </row>
        <row r="28">
          <cell r="A28" t="str">
            <v/>
          </cell>
          <cell r="B28" t="str">
            <v>UBA (2007a)</v>
          </cell>
          <cell r="C28" t="str">
            <v/>
          </cell>
          <cell r="D28" t="str">
            <v/>
          </cell>
        </row>
        <row r="29">
          <cell r="A29" t="str">
            <v/>
          </cell>
          <cell r="B29" t="str">
            <v>UBA (2007a)</v>
          </cell>
          <cell r="C29" t="str">
            <v/>
          </cell>
          <cell r="D29" t="str">
            <v/>
          </cell>
        </row>
        <row r="30">
          <cell r="A30">
            <v>9</v>
          </cell>
          <cell r="B30" t="str">
            <v>Greenpeace (2008)</v>
          </cell>
          <cell r="C30" t="str">
            <v>Greenpeace (2008)</v>
          </cell>
          <cell r="D30">
            <v>9</v>
          </cell>
        </row>
        <row r="31">
          <cell r="A31">
            <v>10</v>
          </cell>
          <cell r="B31" t="str">
            <v>SRU (2011)</v>
          </cell>
          <cell r="C31" t="str">
            <v>SRU (2011)</v>
          </cell>
          <cell r="D31">
            <v>10</v>
          </cell>
        </row>
        <row r="32">
          <cell r="A32" t="str">
            <v/>
          </cell>
          <cell r="B32" t="str">
            <v>SRU (2011)</v>
          </cell>
          <cell r="C32" t="str">
            <v/>
          </cell>
          <cell r="D32" t="str">
            <v/>
          </cell>
        </row>
        <row r="33">
          <cell r="A33" t="str">
            <v/>
          </cell>
          <cell r="B33" t="str">
            <v>SRU (2011)</v>
          </cell>
          <cell r="C33" t="str">
            <v/>
          </cell>
          <cell r="D33" t="str">
            <v/>
          </cell>
        </row>
        <row r="34">
          <cell r="A34" t="str">
            <v/>
          </cell>
          <cell r="B34" t="str">
            <v>SRU (2011)</v>
          </cell>
          <cell r="C34" t="str">
            <v/>
          </cell>
          <cell r="D34" t="str">
            <v/>
          </cell>
        </row>
        <row r="35">
          <cell r="A35" t="str">
            <v/>
          </cell>
          <cell r="B35" t="str">
            <v>SRU (2011)</v>
          </cell>
          <cell r="C35" t="str">
            <v/>
          </cell>
          <cell r="D35" t="str">
            <v/>
          </cell>
        </row>
        <row r="36">
          <cell r="A36" t="str">
            <v/>
          </cell>
          <cell r="B36" t="str">
            <v>SRU (2011)</v>
          </cell>
          <cell r="C36" t="str">
            <v/>
          </cell>
          <cell r="D36" t="str">
            <v/>
          </cell>
        </row>
        <row r="37">
          <cell r="A37" t="str">
            <v/>
          </cell>
          <cell r="B37" t="str">
            <v>SRU (2011)</v>
          </cell>
          <cell r="C37" t="str">
            <v/>
          </cell>
          <cell r="D37" t="str">
            <v/>
          </cell>
        </row>
        <row r="38">
          <cell r="A38" t="str">
            <v/>
          </cell>
          <cell r="B38" t="str">
            <v>SRU (2011)</v>
          </cell>
          <cell r="C38" t="str">
            <v/>
          </cell>
          <cell r="D38" t="str">
            <v/>
          </cell>
        </row>
        <row r="39">
          <cell r="A39">
            <v>11</v>
          </cell>
          <cell r="B39" t="str">
            <v>EWI et al. (2010)</v>
          </cell>
          <cell r="C39" t="str">
            <v>EWI et al. (2010)</v>
          </cell>
          <cell r="D39">
            <v>11</v>
          </cell>
        </row>
        <row r="40">
          <cell r="A40" t="str">
            <v/>
          </cell>
          <cell r="B40" t="str">
            <v>EWI et al. (2010)</v>
          </cell>
          <cell r="C40" t="str">
            <v/>
          </cell>
          <cell r="D40" t="str">
            <v/>
          </cell>
        </row>
        <row r="41">
          <cell r="A41" t="str">
            <v/>
          </cell>
          <cell r="B41" t="str">
            <v>EWI et al. (2010)</v>
          </cell>
          <cell r="C41" t="str">
            <v/>
          </cell>
          <cell r="D41" t="str">
            <v/>
          </cell>
        </row>
        <row r="42">
          <cell r="A42" t="str">
            <v/>
          </cell>
          <cell r="B42" t="str">
            <v>EWI et al. (2010)</v>
          </cell>
          <cell r="C42" t="str">
            <v/>
          </cell>
          <cell r="D42" t="str">
            <v/>
          </cell>
        </row>
        <row r="43">
          <cell r="A43" t="str">
            <v/>
          </cell>
          <cell r="B43" t="str">
            <v>EWI et al. (2010)</v>
          </cell>
          <cell r="C43" t="str">
            <v/>
          </cell>
          <cell r="D43" t="str">
            <v/>
          </cell>
        </row>
        <row r="44">
          <cell r="A44" t="str">
            <v/>
          </cell>
          <cell r="B44" t="str">
            <v>EWI et al. (2010)</v>
          </cell>
          <cell r="C44" t="str">
            <v/>
          </cell>
          <cell r="D44" t="str">
            <v/>
          </cell>
        </row>
        <row r="45">
          <cell r="A45" t="str">
            <v/>
          </cell>
          <cell r="B45" t="str">
            <v>EWI et al. (2010)</v>
          </cell>
          <cell r="C45" t="str">
            <v/>
          </cell>
          <cell r="D45" t="str">
            <v/>
          </cell>
        </row>
        <row r="46">
          <cell r="A46" t="str">
            <v/>
          </cell>
          <cell r="B46" t="str">
            <v>EWI et al. (2010)</v>
          </cell>
          <cell r="C46" t="str">
            <v/>
          </cell>
          <cell r="D46" t="str">
            <v/>
          </cell>
        </row>
        <row r="47">
          <cell r="A47" t="str">
            <v/>
          </cell>
          <cell r="B47" t="str">
            <v>EWI et al. (2010)</v>
          </cell>
          <cell r="C47" t="str">
            <v/>
          </cell>
          <cell r="D47" t="str">
            <v/>
          </cell>
        </row>
        <row r="48">
          <cell r="A48" t="str">
            <v/>
          </cell>
          <cell r="B48" t="str">
            <v>EWI et al. (2010)</v>
          </cell>
          <cell r="C48" t="str">
            <v/>
          </cell>
          <cell r="D48" t="str">
            <v/>
          </cell>
        </row>
        <row r="49">
          <cell r="A49" t="str">
            <v/>
          </cell>
          <cell r="B49" t="str">
            <v>EWI et al. (2010)</v>
          </cell>
          <cell r="C49" t="str">
            <v/>
          </cell>
          <cell r="D49" t="str">
            <v/>
          </cell>
        </row>
        <row r="50">
          <cell r="A50" t="str">
            <v/>
          </cell>
          <cell r="B50" t="str">
            <v>EWI et al. (2010)</v>
          </cell>
          <cell r="C50" t="str">
            <v/>
          </cell>
          <cell r="D50" t="str">
            <v/>
          </cell>
        </row>
        <row r="51">
          <cell r="A51" t="str">
            <v/>
          </cell>
          <cell r="B51" t="str">
            <v>EWI et al. (2010)</v>
          </cell>
          <cell r="C51" t="str">
            <v/>
          </cell>
          <cell r="D51" t="str">
            <v/>
          </cell>
        </row>
        <row r="52">
          <cell r="A52" t="str">
            <v/>
          </cell>
          <cell r="B52" t="str">
            <v>EWI et al. (2010)</v>
          </cell>
          <cell r="C52" t="str">
            <v/>
          </cell>
          <cell r="D52" t="str">
            <v/>
          </cell>
        </row>
        <row r="53">
          <cell r="A53" t="str">
            <v/>
          </cell>
          <cell r="B53" t="str">
            <v>EWI et al. (2010)</v>
          </cell>
          <cell r="C53" t="str">
            <v/>
          </cell>
          <cell r="D53" t="str">
            <v/>
          </cell>
        </row>
        <row r="54">
          <cell r="A54" t="str">
            <v/>
          </cell>
          <cell r="B54" t="str">
            <v>EWI et al. (2010)</v>
          </cell>
          <cell r="C54" t="str">
            <v/>
          </cell>
          <cell r="D54" t="str">
            <v/>
          </cell>
        </row>
        <row r="55">
          <cell r="A55" t="str">
            <v/>
          </cell>
          <cell r="B55" t="str">
            <v>EWI et al. (2010)</v>
          </cell>
          <cell r="C55" t="str">
            <v/>
          </cell>
          <cell r="D55" t="str">
            <v/>
          </cell>
        </row>
        <row r="56">
          <cell r="A56" t="str">
            <v/>
          </cell>
          <cell r="B56" t="str">
            <v>EWI et al. (2010)</v>
          </cell>
          <cell r="C56" t="str">
            <v/>
          </cell>
          <cell r="D56" t="str">
            <v/>
          </cell>
        </row>
        <row r="57">
          <cell r="A57">
            <v>12</v>
          </cell>
          <cell r="B57" t="str">
            <v>Blesl (2007)</v>
          </cell>
          <cell r="C57" t="str">
            <v>Blesl (2007)</v>
          </cell>
          <cell r="D57">
            <v>12</v>
          </cell>
        </row>
        <row r="58">
          <cell r="A58">
            <v>13</v>
          </cell>
          <cell r="B58" t="str">
            <v>Öko-Institut et al. (2009)</v>
          </cell>
          <cell r="C58" t="str">
            <v>Öko-Institut et al. (2009)</v>
          </cell>
          <cell r="D58">
            <v>13</v>
          </cell>
        </row>
        <row r="59">
          <cell r="A59" t="str">
            <v/>
          </cell>
          <cell r="B59" t="str">
            <v>Öko-Institut et al. (2009)</v>
          </cell>
          <cell r="C59" t="str">
            <v/>
          </cell>
          <cell r="D59" t="str">
            <v/>
          </cell>
        </row>
        <row r="60">
          <cell r="A60" t="str">
            <v/>
          </cell>
          <cell r="B60" t="str">
            <v>Öko-Institut et al. (2009)</v>
          </cell>
          <cell r="C60" t="str">
            <v/>
          </cell>
          <cell r="D60" t="str">
            <v/>
          </cell>
        </row>
        <row r="61">
          <cell r="A61" t="str">
            <v/>
          </cell>
          <cell r="B61" t="str">
            <v>Öko-Institut et al. (2009)</v>
          </cell>
          <cell r="C61" t="str">
            <v/>
          </cell>
          <cell r="D61" t="str">
            <v/>
          </cell>
        </row>
        <row r="62">
          <cell r="A62">
            <v>14</v>
          </cell>
          <cell r="B62" t="str">
            <v>UBA (2009)</v>
          </cell>
          <cell r="C62" t="str">
            <v>UBA (2009)</v>
          </cell>
          <cell r="D62">
            <v>14</v>
          </cell>
        </row>
        <row r="63">
          <cell r="A63" t="str">
            <v/>
          </cell>
          <cell r="B63" t="str">
            <v>UBA (2009)</v>
          </cell>
          <cell r="C63" t="str">
            <v/>
          </cell>
          <cell r="D63" t="str">
            <v/>
          </cell>
        </row>
        <row r="64">
          <cell r="A64">
            <v>15</v>
          </cell>
          <cell r="B64" t="str">
            <v>Prognos et al. (2009)</v>
          </cell>
          <cell r="C64" t="str">
            <v>Prognos et al. (2009)</v>
          </cell>
          <cell r="D64">
            <v>15</v>
          </cell>
        </row>
        <row r="65">
          <cell r="A65" t="str">
            <v/>
          </cell>
          <cell r="B65" t="str">
            <v>Prognos et al. (2009)</v>
          </cell>
          <cell r="C65" t="str">
            <v/>
          </cell>
          <cell r="D65" t="str">
            <v/>
          </cell>
        </row>
        <row r="66">
          <cell r="A66" t="str">
            <v/>
          </cell>
          <cell r="B66" t="str">
            <v>Prognos et al. (2009)</v>
          </cell>
          <cell r="C66" t="str">
            <v/>
          </cell>
          <cell r="D66" t="str">
            <v/>
          </cell>
        </row>
        <row r="67">
          <cell r="A67">
            <v>16</v>
          </cell>
          <cell r="B67" t="str">
            <v>FfE (2009)</v>
          </cell>
          <cell r="C67" t="str">
            <v>FfE (2009)</v>
          </cell>
          <cell r="D67">
            <v>16</v>
          </cell>
        </row>
        <row r="68">
          <cell r="A68" t="str">
            <v/>
          </cell>
          <cell r="B68" t="str">
            <v>FfE (2009)</v>
          </cell>
          <cell r="C68" t="str">
            <v/>
          </cell>
          <cell r="D68" t="str">
            <v/>
          </cell>
        </row>
        <row r="69">
          <cell r="A69" t="str">
            <v/>
          </cell>
          <cell r="B69" t="str">
            <v>FfE (2009)</v>
          </cell>
          <cell r="C69" t="str">
            <v/>
          </cell>
          <cell r="D69" t="str">
            <v/>
          </cell>
        </row>
        <row r="70">
          <cell r="A70" t="str">
            <v/>
          </cell>
          <cell r="B70" t="str">
            <v>FfE (2009)</v>
          </cell>
          <cell r="C70" t="str">
            <v/>
          </cell>
          <cell r="D70" t="str">
            <v/>
          </cell>
        </row>
        <row r="71">
          <cell r="A71" t="str">
            <v/>
          </cell>
          <cell r="B71" t="str">
            <v>FfE (2009)</v>
          </cell>
          <cell r="C71" t="str">
            <v/>
          </cell>
          <cell r="D71" t="str">
            <v/>
          </cell>
        </row>
        <row r="72">
          <cell r="A72" t="str">
            <v/>
          </cell>
          <cell r="B72" t="str">
            <v>FfE (2009)</v>
          </cell>
          <cell r="C72" t="str">
            <v/>
          </cell>
          <cell r="D72" t="str">
            <v/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50"/>
  <sheetViews>
    <sheetView showGridLines="0" zoomScale="90" zoomScaleNormal="90" workbookViewId="0">
      <selection activeCell="I20" sqref="I20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7" width="23.140625" style="7" customWidth="1"/>
    <col min="8" max="10" width="11.42578125" style="6"/>
    <col min="11" max="11" width="18.28515625" style="6" customWidth="1"/>
    <col min="12" max="12" width="20.85546875" style="7" customWidth="1"/>
    <col min="13" max="13" width="18.140625" style="7" bestFit="1" customWidth="1"/>
    <col min="14" max="16384" width="11.42578125" style="7"/>
  </cols>
  <sheetData>
    <row r="1" spans="1:22" ht="15.95" customHeight="1">
      <c r="A1" s="15" t="s">
        <v>1</v>
      </c>
      <c r="B1" s="74" t="s">
        <v>14</v>
      </c>
      <c r="C1" s="75"/>
      <c r="D1" s="75"/>
      <c r="E1" s="75"/>
      <c r="F1" s="75"/>
      <c r="G1" s="75"/>
    </row>
    <row r="2" spans="1:22" ht="15.95" customHeight="1">
      <c r="A2" s="15" t="s">
        <v>2</v>
      </c>
      <c r="B2" s="80"/>
      <c r="C2" s="75"/>
      <c r="D2" s="75"/>
      <c r="E2" s="75"/>
      <c r="F2" s="75"/>
      <c r="G2" s="75"/>
    </row>
    <row r="3" spans="1:22" ht="15.95" customHeight="1">
      <c r="A3" s="15" t="s">
        <v>0</v>
      </c>
      <c r="B3" s="80" t="s">
        <v>17</v>
      </c>
      <c r="C3" s="75"/>
      <c r="D3" s="75"/>
      <c r="E3" s="75"/>
      <c r="F3" s="75"/>
      <c r="G3" s="75"/>
      <c r="V3" s="7" t="str">
        <f>"Quelle: "&amp;Daten!B3</f>
        <v>Quelle: Bundesministerium für Digitales und Verkehr (Hrsg.), Verkehr in Zahlen 2025/2026, S. 218f. und ältere Jahrgänge</v>
      </c>
    </row>
    <row r="4" spans="1:22" ht="25.5" customHeight="1">
      <c r="A4" s="15" t="s">
        <v>3</v>
      </c>
      <c r="B4" s="74" t="s">
        <v>15</v>
      </c>
      <c r="C4" s="75"/>
      <c r="D4" s="75"/>
      <c r="E4" s="75"/>
      <c r="F4" s="75"/>
      <c r="G4" s="75"/>
    </row>
    <row r="5" spans="1:22" ht="31.15" customHeight="1">
      <c r="A5" s="15"/>
      <c r="B5" s="74" t="s">
        <v>18</v>
      </c>
      <c r="C5" s="75"/>
      <c r="D5" s="75"/>
      <c r="E5" s="75"/>
      <c r="F5" s="75"/>
      <c r="G5" s="75"/>
    </row>
    <row r="6" spans="1:22" ht="27" customHeight="1">
      <c r="A6" s="15" t="s">
        <v>3</v>
      </c>
      <c r="B6" s="74" t="s">
        <v>19</v>
      </c>
      <c r="C6" s="75"/>
      <c r="D6" s="75"/>
      <c r="E6" s="75"/>
      <c r="F6" s="75"/>
      <c r="G6" s="75"/>
    </row>
    <row r="7" spans="1:22">
      <c r="A7" s="15" t="s">
        <v>8</v>
      </c>
      <c r="B7" s="76" t="s">
        <v>12</v>
      </c>
      <c r="C7" s="77"/>
      <c r="D7" s="77"/>
      <c r="E7" s="77"/>
      <c r="F7" s="77"/>
      <c r="G7" s="77"/>
    </row>
    <row r="8" spans="1:22">
      <c r="A8" s="16" t="s">
        <v>9</v>
      </c>
      <c r="B8" s="78"/>
      <c r="C8" s="79"/>
      <c r="D8" s="79"/>
      <c r="E8" s="79"/>
      <c r="F8" s="79"/>
      <c r="G8" s="79"/>
    </row>
    <row r="10" spans="1:22">
      <c r="A10" s="8"/>
      <c r="B10" s="8"/>
      <c r="C10" s="6"/>
      <c r="D10" s="9"/>
      <c r="E10" s="9"/>
      <c r="F10" s="9"/>
      <c r="G10" s="9"/>
    </row>
    <row r="11" spans="1:22" ht="40.9" customHeight="1">
      <c r="A11" s="6"/>
      <c r="B11" s="36"/>
      <c r="C11" s="37" t="s">
        <v>20</v>
      </c>
      <c r="D11" s="37" t="s">
        <v>10</v>
      </c>
      <c r="E11" s="37" t="s">
        <v>11</v>
      </c>
      <c r="F11" s="37" t="s">
        <v>21</v>
      </c>
      <c r="G11" s="37" t="s">
        <v>13</v>
      </c>
      <c r="J11" s="10"/>
      <c r="K11" s="1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8.75" customHeight="1">
      <c r="A12" s="6"/>
      <c r="B12" s="12">
        <v>1991</v>
      </c>
      <c r="C12" s="44">
        <v>713.5</v>
      </c>
      <c r="D12" s="44">
        <v>81.599999999999994</v>
      </c>
      <c r="E12" s="44">
        <v>57</v>
      </c>
      <c r="F12" s="44">
        <v>22.6</v>
      </c>
      <c r="G12" s="50">
        <v>874.7</v>
      </c>
      <c r="K12" s="52"/>
      <c r="M12" s="53"/>
      <c r="O12" s="54"/>
    </row>
    <row r="13" spans="1:22" ht="18.75" customHeight="1">
      <c r="A13" s="13"/>
      <c r="B13" s="14">
        <v>1992</v>
      </c>
      <c r="C13" s="45">
        <v>731.5</v>
      </c>
      <c r="D13" s="45">
        <v>80.400000000000006</v>
      </c>
      <c r="E13" s="45">
        <v>57.2</v>
      </c>
      <c r="F13" s="45">
        <v>25.6</v>
      </c>
      <c r="G13" s="51">
        <v>894.7</v>
      </c>
      <c r="K13" s="52"/>
      <c r="M13" s="53"/>
    </row>
    <row r="14" spans="1:22" ht="18.75" customHeight="1">
      <c r="A14" s="13"/>
      <c r="B14" s="12">
        <v>1993</v>
      </c>
      <c r="C14" s="44">
        <v>740.8</v>
      </c>
      <c r="D14" s="44">
        <v>79.599999999999994</v>
      </c>
      <c r="E14" s="44">
        <v>63.4</v>
      </c>
      <c r="F14" s="44">
        <v>27.7</v>
      </c>
      <c r="G14" s="50">
        <v>911.5</v>
      </c>
      <c r="K14" s="52"/>
      <c r="M14" s="53"/>
    </row>
    <row r="15" spans="1:22" ht="18.75" customHeight="1">
      <c r="A15" s="13"/>
      <c r="B15" s="14">
        <v>1994</v>
      </c>
      <c r="C15" s="45">
        <v>821.4</v>
      </c>
      <c r="D15" s="45">
        <v>77.5</v>
      </c>
      <c r="E15" s="45">
        <v>65.2</v>
      </c>
      <c r="F15" s="45">
        <v>30</v>
      </c>
      <c r="G15" s="51">
        <v>994.1</v>
      </c>
      <c r="K15" s="52"/>
      <c r="M15" s="53"/>
    </row>
    <row r="16" spans="1:22" ht="18.75" customHeight="1">
      <c r="A16" s="13"/>
      <c r="B16" s="12">
        <v>1995</v>
      </c>
      <c r="C16" s="44">
        <v>830.5</v>
      </c>
      <c r="D16" s="44">
        <v>77</v>
      </c>
      <c r="E16" s="44">
        <v>71</v>
      </c>
      <c r="F16" s="44">
        <v>32.5</v>
      </c>
      <c r="G16" s="50">
        <v>1011</v>
      </c>
      <c r="K16" s="52"/>
      <c r="M16" s="53"/>
    </row>
    <row r="17" spans="1:13" ht="18.75" customHeight="1">
      <c r="A17" s="13"/>
      <c r="B17" s="14">
        <v>1996</v>
      </c>
      <c r="C17" s="45">
        <v>831.8</v>
      </c>
      <c r="D17" s="45">
        <v>76.7</v>
      </c>
      <c r="E17" s="45">
        <v>71.7</v>
      </c>
      <c r="F17" s="45">
        <v>33.6</v>
      </c>
      <c r="G17" s="51">
        <v>1013.8000000000001</v>
      </c>
      <c r="K17" s="52"/>
      <c r="M17" s="53"/>
    </row>
    <row r="18" spans="1:13" ht="18.75" customHeight="1">
      <c r="A18" s="13"/>
      <c r="B18" s="55">
        <v>1997</v>
      </c>
      <c r="C18" s="56">
        <v>833.4</v>
      </c>
      <c r="D18" s="56">
        <v>76.2</v>
      </c>
      <c r="E18" s="56">
        <v>72.400000000000006</v>
      </c>
      <c r="F18" s="56">
        <v>35.799999999999997</v>
      </c>
      <c r="G18" s="57">
        <v>1017.8</v>
      </c>
      <c r="H18" s="58"/>
      <c r="K18" s="52"/>
      <c r="M18" s="53"/>
    </row>
    <row r="19" spans="1:13" ht="18.75" customHeight="1">
      <c r="A19" s="13"/>
      <c r="B19" s="59">
        <v>1998</v>
      </c>
      <c r="C19" s="60">
        <v>845.3</v>
      </c>
      <c r="D19" s="60">
        <v>75.7</v>
      </c>
      <c r="E19" s="60">
        <v>72.7</v>
      </c>
      <c r="F19" s="60">
        <v>37.5</v>
      </c>
      <c r="G19" s="61">
        <v>1031.2</v>
      </c>
      <c r="H19" s="58"/>
      <c r="K19" s="52"/>
      <c r="M19" s="53"/>
    </row>
    <row r="20" spans="1:13" ht="18.75" customHeight="1">
      <c r="A20" s="13"/>
      <c r="B20" s="55">
        <v>1999</v>
      </c>
      <c r="C20" s="56">
        <v>866.7</v>
      </c>
      <c r="D20" s="56">
        <v>76.2</v>
      </c>
      <c r="E20" s="56">
        <v>73.8</v>
      </c>
      <c r="F20" s="56">
        <v>39.9</v>
      </c>
      <c r="G20" s="57">
        <v>1056.6000000000001</v>
      </c>
      <c r="H20" s="58"/>
      <c r="K20" s="52"/>
      <c r="M20" s="53"/>
    </row>
    <row r="21" spans="1:13" ht="18.75" customHeight="1">
      <c r="A21" s="13"/>
      <c r="B21" s="59">
        <v>2000</v>
      </c>
      <c r="C21" s="60">
        <v>849.6</v>
      </c>
      <c r="D21" s="60">
        <v>77.3</v>
      </c>
      <c r="E21" s="60">
        <v>75.400000000000006</v>
      </c>
      <c r="F21" s="60">
        <v>42.7</v>
      </c>
      <c r="G21" s="61">
        <v>1045</v>
      </c>
      <c r="H21" s="58"/>
      <c r="K21" s="52"/>
      <c r="M21" s="53"/>
    </row>
    <row r="22" spans="1:13" ht="18.75" customHeight="1">
      <c r="A22" s="13"/>
      <c r="B22" s="55">
        <v>2001</v>
      </c>
      <c r="C22" s="56">
        <v>872</v>
      </c>
      <c r="D22" s="56">
        <v>77</v>
      </c>
      <c r="E22" s="56">
        <v>75.8</v>
      </c>
      <c r="F22" s="56">
        <v>41.9</v>
      </c>
      <c r="G22" s="57">
        <v>1066.7</v>
      </c>
      <c r="H22" s="58"/>
      <c r="K22" s="52"/>
      <c r="M22" s="53"/>
    </row>
    <row r="23" spans="1:13" ht="18.75" customHeight="1">
      <c r="A23" s="13"/>
      <c r="B23" s="59">
        <v>2002</v>
      </c>
      <c r="C23" s="60">
        <v>880.3</v>
      </c>
      <c r="D23" s="60">
        <v>75.7</v>
      </c>
      <c r="E23" s="60">
        <v>70.8</v>
      </c>
      <c r="F23" s="60">
        <v>40.799999999999997</v>
      </c>
      <c r="G23" s="61">
        <v>1067.5999999999999</v>
      </c>
      <c r="H23" s="58"/>
      <c r="K23" s="52"/>
      <c r="M23" s="53"/>
    </row>
    <row r="24" spans="1:13" ht="18.75" customHeight="1">
      <c r="A24" s="13"/>
      <c r="B24" s="55">
        <v>2003</v>
      </c>
      <c r="C24" s="56">
        <v>875.6</v>
      </c>
      <c r="D24" s="56">
        <v>75.8</v>
      </c>
      <c r="E24" s="56">
        <v>71.3</v>
      </c>
      <c r="F24" s="56">
        <v>43.3</v>
      </c>
      <c r="G24" s="57">
        <v>1066.0999999999999</v>
      </c>
      <c r="H24" s="58"/>
      <c r="K24" s="52"/>
      <c r="M24" s="53"/>
    </row>
    <row r="25" spans="1:13" ht="18.75" customHeight="1">
      <c r="A25" s="13"/>
      <c r="B25" s="59">
        <v>2004</v>
      </c>
      <c r="C25" s="60">
        <v>887.1</v>
      </c>
      <c r="D25" s="60">
        <v>82.8</v>
      </c>
      <c r="E25" s="60">
        <v>72.900000000000006</v>
      </c>
      <c r="F25" s="60">
        <v>48.4</v>
      </c>
      <c r="G25" s="61">
        <v>1091.2</v>
      </c>
      <c r="H25" s="58"/>
      <c r="K25" s="52"/>
      <c r="M25" s="53"/>
    </row>
    <row r="26" spans="1:13" ht="18.75" customHeight="1">
      <c r="A26" s="13"/>
      <c r="B26" s="55">
        <v>2005</v>
      </c>
      <c r="C26" s="56">
        <v>875.7</v>
      </c>
      <c r="D26" s="56">
        <v>82.5</v>
      </c>
      <c r="E26" s="56">
        <v>76.8</v>
      </c>
      <c r="F26" s="56">
        <v>52.6</v>
      </c>
      <c r="G26" s="57">
        <v>1087.5999999999999</v>
      </c>
      <c r="H26" s="58"/>
      <c r="K26" s="52"/>
      <c r="M26" s="53"/>
    </row>
    <row r="27" spans="1:13" ht="18.75" customHeight="1">
      <c r="A27" s="13"/>
      <c r="B27" s="59">
        <v>2006</v>
      </c>
      <c r="C27" s="60">
        <v>882.6</v>
      </c>
      <c r="D27" s="60">
        <v>81.8</v>
      </c>
      <c r="E27" s="60">
        <v>79</v>
      </c>
      <c r="F27" s="60">
        <v>55.6</v>
      </c>
      <c r="G27" s="61">
        <v>1099</v>
      </c>
      <c r="H27" s="58"/>
      <c r="K27" s="52"/>
      <c r="M27" s="53"/>
    </row>
    <row r="28" spans="1:13" ht="18.75" customHeight="1">
      <c r="A28" s="13"/>
      <c r="B28" s="55">
        <v>2007</v>
      </c>
      <c r="C28" s="56">
        <v>883.4</v>
      </c>
      <c r="D28" s="56">
        <v>81.3</v>
      </c>
      <c r="E28" s="56">
        <v>79.099999999999994</v>
      </c>
      <c r="F28" s="56">
        <v>58.8</v>
      </c>
      <c r="G28" s="57">
        <v>1102.5999999999999</v>
      </c>
      <c r="H28" s="58"/>
      <c r="K28" s="52"/>
      <c r="M28" s="53"/>
    </row>
    <row r="29" spans="1:13" ht="18.75" customHeight="1">
      <c r="A29" s="13"/>
      <c r="B29" s="59">
        <v>2008</v>
      </c>
      <c r="C29" s="60">
        <v>888.5</v>
      </c>
      <c r="D29" s="60">
        <v>79.599999999999994</v>
      </c>
      <c r="E29" s="60">
        <v>82.5</v>
      </c>
      <c r="F29" s="60">
        <v>60.8</v>
      </c>
      <c r="G29" s="61">
        <v>1111.4000000000001</v>
      </c>
      <c r="H29" s="58"/>
      <c r="K29" s="52"/>
      <c r="M29" s="53"/>
    </row>
    <row r="30" spans="1:13" ht="18.75" customHeight="1">
      <c r="A30" s="6"/>
      <c r="B30" s="55">
        <v>2009</v>
      </c>
      <c r="C30" s="56">
        <v>898.7</v>
      </c>
      <c r="D30" s="56">
        <v>78.599999999999994</v>
      </c>
      <c r="E30" s="56">
        <v>82.2</v>
      </c>
      <c r="F30" s="56">
        <v>58.4</v>
      </c>
      <c r="G30" s="57">
        <v>1117.9000000000001</v>
      </c>
      <c r="H30" s="58"/>
      <c r="K30" s="52"/>
      <c r="M30" s="53"/>
    </row>
    <row r="31" spans="1:13" ht="18.75" customHeight="1">
      <c r="A31" s="6"/>
      <c r="B31" s="59">
        <v>2010</v>
      </c>
      <c r="C31" s="60">
        <v>902.4</v>
      </c>
      <c r="D31" s="60">
        <v>78.099999999999994</v>
      </c>
      <c r="E31" s="60">
        <v>83.9</v>
      </c>
      <c r="F31" s="60">
        <v>52.8</v>
      </c>
      <c r="G31" s="61">
        <v>1117.2</v>
      </c>
      <c r="H31" s="58"/>
      <c r="K31" s="52"/>
      <c r="M31" s="53"/>
    </row>
    <row r="32" spans="1:13" ht="18.75" customHeight="1">
      <c r="A32" s="6"/>
      <c r="B32" s="55">
        <v>2011</v>
      </c>
      <c r="C32" s="56">
        <v>912.4</v>
      </c>
      <c r="D32" s="56">
        <v>78</v>
      </c>
      <c r="E32" s="56">
        <v>85.4</v>
      </c>
      <c r="F32" s="56">
        <v>55.2</v>
      </c>
      <c r="G32" s="57">
        <v>1131</v>
      </c>
      <c r="H32" s="58"/>
      <c r="K32" s="52"/>
      <c r="M32" s="53"/>
    </row>
    <row r="33" spans="1:15" ht="18.75" customHeight="1">
      <c r="A33" s="6"/>
      <c r="B33" s="59">
        <v>2012</v>
      </c>
      <c r="C33" s="60">
        <v>914.6</v>
      </c>
      <c r="D33" s="60">
        <v>76</v>
      </c>
      <c r="E33" s="60">
        <v>88.8</v>
      </c>
      <c r="F33" s="60">
        <v>56.2</v>
      </c>
      <c r="G33" s="61">
        <v>1135.5999999999999</v>
      </c>
      <c r="H33" s="58"/>
      <c r="K33" s="52"/>
      <c r="M33" s="53"/>
    </row>
    <row r="34" spans="1:15" ht="18.75" customHeight="1">
      <c r="B34" s="55">
        <v>2013</v>
      </c>
      <c r="C34" s="56">
        <v>921.4</v>
      </c>
      <c r="D34" s="56">
        <v>77.099999999999994</v>
      </c>
      <c r="E34" s="56">
        <v>89.6</v>
      </c>
      <c r="F34" s="56">
        <v>56.3</v>
      </c>
      <c r="G34" s="57">
        <v>1144.5</v>
      </c>
      <c r="H34" s="58"/>
      <c r="K34" s="52"/>
      <c r="M34" s="53"/>
    </row>
    <row r="35" spans="1:15" ht="18.75" customHeight="1">
      <c r="B35" s="59">
        <v>2014</v>
      </c>
      <c r="C35" s="60">
        <v>934.95699999999999</v>
      </c>
      <c r="D35" s="60">
        <v>78.790999999999997</v>
      </c>
      <c r="E35" s="60">
        <v>90.975999999999999</v>
      </c>
      <c r="F35" s="60">
        <v>58.822958999999997</v>
      </c>
      <c r="G35" s="61">
        <v>1163.546959</v>
      </c>
      <c r="H35" s="58"/>
      <c r="K35" s="52"/>
      <c r="M35" s="53"/>
    </row>
    <row r="36" spans="1:15" ht="18.600000000000001" customHeight="1">
      <c r="B36" s="55">
        <v>2015</v>
      </c>
      <c r="C36" s="56">
        <v>945.72900000000004</v>
      </c>
      <c r="D36" s="56">
        <v>81.7714</v>
      </c>
      <c r="E36" s="56">
        <v>91.7</v>
      </c>
      <c r="F36" s="56">
        <v>61.542999999999999</v>
      </c>
      <c r="G36" s="57">
        <v>1180.8</v>
      </c>
      <c r="H36" s="58"/>
      <c r="I36" s="52"/>
      <c r="K36" s="52"/>
      <c r="M36" s="53"/>
    </row>
    <row r="37" spans="1:15" ht="18.600000000000001" customHeight="1">
      <c r="B37" s="59">
        <v>2016</v>
      </c>
      <c r="C37" s="60">
        <v>965.2</v>
      </c>
      <c r="D37" s="60">
        <v>81.400000000000006</v>
      </c>
      <c r="E37" s="60">
        <v>94.2</v>
      </c>
      <c r="F37" s="60">
        <v>64</v>
      </c>
      <c r="G37" s="61">
        <v>1204.8</v>
      </c>
      <c r="H37" s="58"/>
      <c r="I37" s="52"/>
      <c r="K37" s="52"/>
      <c r="M37" s="53"/>
    </row>
    <row r="38" spans="1:15" ht="18.75" customHeight="1">
      <c r="B38" s="55">
        <v>2017</v>
      </c>
      <c r="C38" s="56">
        <v>912.4</v>
      </c>
      <c r="D38" s="56">
        <v>79.7</v>
      </c>
      <c r="E38" s="56">
        <v>95.5</v>
      </c>
      <c r="F38" s="56">
        <v>67.5</v>
      </c>
      <c r="G38" s="57">
        <v>1155.0999999999999</v>
      </c>
      <c r="H38" s="58"/>
      <c r="I38" s="52"/>
      <c r="K38" s="52"/>
      <c r="M38" s="53"/>
      <c r="O38" s="10"/>
    </row>
    <row r="39" spans="1:15" ht="18.75" customHeight="1">
      <c r="B39" s="59">
        <v>2018</v>
      </c>
      <c r="C39" s="60">
        <v>913.3</v>
      </c>
      <c r="D39" s="60">
        <v>80.099999999999994</v>
      </c>
      <c r="E39" s="60">
        <v>98.2</v>
      </c>
      <c r="F39" s="60">
        <v>70.400000000000006</v>
      </c>
      <c r="G39" s="61">
        <v>1162</v>
      </c>
      <c r="H39" s="58"/>
      <c r="I39" s="52"/>
      <c r="K39" s="52"/>
      <c r="M39" s="53"/>
      <c r="O39" s="10"/>
    </row>
    <row r="40" spans="1:15" ht="18.75" customHeight="1">
      <c r="B40" s="55">
        <v>2019</v>
      </c>
      <c r="C40" s="63">
        <v>917.4</v>
      </c>
      <c r="D40" s="63">
        <v>78.900000000000006</v>
      </c>
      <c r="E40" s="63">
        <v>102</v>
      </c>
      <c r="F40" s="63">
        <v>71.8</v>
      </c>
      <c r="G40" s="70">
        <v>1170.0999999999999</v>
      </c>
      <c r="H40" s="58"/>
      <c r="I40" s="52"/>
      <c r="K40" s="52"/>
      <c r="M40" s="53"/>
      <c r="O40" s="54"/>
    </row>
    <row r="41" spans="1:15" ht="19.5" customHeight="1">
      <c r="B41" s="59">
        <v>2020</v>
      </c>
      <c r="C41" s="60">
        <v>798.7</v>
      </c>
      <c r="D41" s="60">
        <v>45.7</v>
      </c>
      <c r="E41" s="60">
        <v>58.8</v>
      </c>
      <c r="F41" s="60">
        <v>18.7</v>
      </c>
      <c r="G41" s="61">
        <v>921.9</v>
      </c>
      <c r="H41" s="58"/>
      <c r="I41" s="52"/>
      <c r="K41" s="52"/>
      <c r="L41" s="53"/>
      <c r="M41" s="53"/>
      <c r="N41" s="53"/>
    </row>
    <row r="42" spans="1:15" ht="19.5" customHeight="1">
      <c r="B42" s="55">
        <v>2021</v>
      </c>
      <c r="C42" s="63">
        <v>835.9</v>
      </c>
      <c r="D42" s="63">
        <v>45.4</v>
      </c>
      <c r="E42" s="63">
        <v>57.6</v>
      </c>
      <c r="F42" s="63">
        <v>23.4</v>
      </c>
      <c r="G42" s="70">
        <v>962.3</v>
      </c>
      <c r="H42" s="58"/>
      <c r="I42" s="52"/>
      <c r="K42" s="52"/>
      <c r="L42" s="53"/>
      <c r="M42" s="53"/>
      <c r="N42" s="53"/>
    </row>
    <row r="43" spans="1:15" ht="19.5" customHeight="1">
      <c r="B43" s="59">
        <v>2022</v>
      </c>
      <c r="C43" s="60">
        <v>865.5</v>
      </c>
      <c r="D43" s="60">
        <v>60.6</v>
      </c>
      <c r="E43" s="60">
        <v>94.3</v>
      </c>
      <c r="F43" s="60">
        <v>48.3</v>
      </c>
      <c r="G43" s="61">
        <v>1068.7</v>
      </c>
      <c r="H43" s="58"/>
      <c r="I43" s="52"/>
      <c r="K43" s="52"/>
      <c r="L43" s="53"/>
      <c r="M43" s="53"/>
      <c r="N43" s="53"/>
    </row>
    <row r="44" spans="1:15" s="62" customFormat="1" ht="19.5" customHeight="1">
      <c r="B44" s="72">
        <v>2023</v>
      </c>
      <c r="C44" s="63">
        <v>874.7</v>
      </c>
      <c r="D44" s="63">
        <v>65.8</v>
      </c>
      <c r="E44" s="63">
        <v>104.1</v>
      </c>
      <c r="F44" s="63">
        <v>57.6</v>
      </c>
      <c r="G44" s="70">
        <v>1102.3</v>
      </c>
      <c r="H44" s="58"/>
      <c r="I44" s="73"/>
      <c r="J44" s="58"/>
      <c r="K44" s="73"/>
      <c r="L44" s="68"/>
      <c r="M44" s="68"/>
      <c r="N44" s="68"/>
    </row>
    <row r="45" spans="1:15" ht="18.75" customHeight="1">
      <c r="B45" s="59" t="s">
        <v>16</v>
      </c>
      <c r="C45" s="60">
        <v>882.2</v>
      </c>
      <c r="D45" s="60">
        <v>68.900000000000006</v>
      </c>
      <c r="E45" s="60">
        <v>109.8</v>
      </c>
      <c r="F45" s="60">
        <v>61.8</v>
      </c>
      <c r="G45" s="61">
        <v>1122.7</v>
      </c>
      <c r="H45" s="58"/>
    </row>
    <row r="46" spans="1:15">
      <c r="B46" s="62"/>
      <c r="C46" s="62"/>
      <c r="D46" s="62"/>
      <c r="E46" s="62"/>
      <c r="F46" s="62"/>
      <c r="G46" s="62"/>
      <c r="H46" s="58"/>
    </row>
    <row r="47" spans="1:15">
      <c r="B47" s="64"/>
      <c r="C47" s="66"/>
      <c r="D47" s="66"/>
      <c r="E47" s="66"/>
      <c r="F47" s="62"/>
      <c r="G47" s="62"/>
      <c r="H47" s="58"/>
    </row>
    <row r="48" spans="1:15">
      <c r="B48" s="62"/>
      <c r="C48" s="62"/>
      <c r="D48" s="62"/>
      <c r="E48" s="62"/>
      <c r="F48" s="62"/>
      <c r="G48" s="62"/>
      <c r="H48" s="58"/>
    </row>
    <row r="49" spans="3:6">
      <c r="C49" s="65"/>
      <c r="D49" s="65"/>
      <c r="E49" s="67"/>
      <c r="F49" s="65"/>
    </row>
    <row r="50" spans="3:6">
      <c r="C50" s="71"/>
      <c r="D50" s="65"/>
      <c r="E50" s="65"/>
      <c r="F50" s="67"/>
    </row>
  </sheetData>
  <sheetProtection selectLockedCells="1"/>
  <mergeCells count="8">
    <mergeCell ref="B1:G1"/>
    <mergeCell ref="B7:G7"/>
    <mergeCell ref="B8:G8"/>
    <mergeCell ref="B3:G3"/>
    <mergeCell ref="B2:G2"/>
    <mergeCell ref="B4:G4"/>
    <mergeCell ref="B6:G6"/>
    <mergeCell ref="B5:G5"/>
  </mergeCells>
  <phoneticPr fontId="19" type="noConversion"/>
  <conditionalFormatting sqref="J11:V11 O38:O3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3"/>
  <sheetViews>
    <sheetView showGridLines="0" tabSelected="1" zoomScale="120" zoomScaleNormal="120" workbookViewId="0">
      <selection sqref="A1:Q26"/>
    </sheetView>
  </sheetViews>
  <sheetFormatPr baseColWidth="10" defaultRowHeight="12.75"/>
  <cols>
    <col min="1" max="1" width="3.140625" style="4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8.85546875" style="1" customWidth="1"/>
    <col min="12" max="12" width="1.7109375" style="1" customWidth="1"/>
    <col min="13" max="13" width="9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6.5703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46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27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0"/>
      <c r="S2" s="84" t="s">
        <v>7</v>
      </c>
      <c r="T2" s="85"/>
      <c r="U2" s="85"/>
      <c r="V2" s="85"/>
      <c r="W2" s="85"/>
      <c r="X2" s="85"/>
      <c r="Y2" s="85"/>
      <c r="Z2" s="85"/>
      <c r="AA2" s="86"/>
    </row>
    <row r="3" spans="1:27" ht="18.75" customHeight="1">
      <c r="A3" s="4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0"/>
      <c r="S3" s="21"/>
      <c r="T3" s="22"/>
      <c r="U3" s="23"/>
      <c r="V3" s="22"/>
      <c r="W3" s="22"/>
      <c r="X3" s="23"/>
      <c r="Y3" s="22"/>
      <c r="Z3" s="22"/>
      <c r="AA3" s="24"/>
    </row>
    <row r="4" spans="1:27" ht="15.95" customHeight="1">
      <c r="A4" s="4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0"/>
      <c r="S4" s="21"/>
      <c r="T4" s="22"/>
      <c r="U4" s="22"/>
      <c r="V4" s="22"/>
      <c r="W4" s="22"/>
      <c r="X4" s="22"/>
      <c r="Y4" s="22"/>
      <c r="Z4" s="22"/>
      <c r="AA4" s="24"/>
    </row>
    <row r="5" spans="1:27" ht="7.5" customHeight="1">
      <c r="A5" s="4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0"/>
      <c r="S5" s="25"/>
      <c r="T5" s="26"/>
      <c r="U5" s="26"/>
      <c r="V5" s="26"/>
      <c r="W5" s="26"/>
      <c r="X5" s="26"/>
      <c r="Y5" s="26"/>
      <c r="Z5" s="26"/>
      <c r="AA5" s="27"/>
    </row>
    <row r="6" spans="1:27" ht="16.5" customHeight="1">
      <c r="A6" s="47"/>
      <c r="C6" s="3"/>
      <c r="Q6" s="40"/>
      <c r="S6" s="25"/>
      <c r="T6" s="26"/>
      <c r="U6" s="26"/>
      <c r="V6" s="26"/>
      <c r="W6" s="26"/>
      <c r="X6" s="26"/>
      <c r="Y6" s="26"/>
      <c r="Z6" s="26"/>
      <c r="AA6" s="27"/>
    </row>
    <row r="7" spans="1:27" ht="16.5" customHeight="1">
      <c r="A7" s="47"/>
      <c r="C7" s="3"/>
      <c r="Q7" s="40"/>
      <c r="S7" s="25"/>
      <c r="T7" s="26"/>
      <c r="U7" s="26"/>
      <c r="V7" s="26"/>
      <c r="W7" s="26"/>
      <c r="X7" s="26"/>
      <c r="Y7" s="26"/>
      <c r="Z7" s="26"/>
      <c r="AA7" s="27"/>
    </row>
    <row r="8" spans="1:27" ht="16.5" customHeight="1">
      <c r="A8" s="47"/>
      <c r="C8" s="3"/>
      <c r="Q8" s="40"/>
      <c r="S8" s="25"/>
      <c r="T8" s="26"/>
      <c r="U8" s="26"/>
      <c r="V8" s="26"/>
      <c r="W8" s="26"/>
      <c r="X8" s="26"/>
      <c r="Y8" s="26"/>
      <c r="Z8" s="26"/>
      <c r="AA8" s="27"/>
    </row>
    <row r="9" spans="1:27" ht="16.5" customHeight="1">
      <c r="A9" s="47"/>
      <c r="C9" s="3"/>
      <c r="Q9" s="40"/>
      <c r="S9" s="25"/>
      <c r="T9" s="26"/>
      <c r="U9" s="26"/>
      <c r="V9" s="26"/>
      <c r="W9" s="26"/>
      <c r="X9" s="26"/>
      <c r="Y9" s="26"/>
      <c r="Z9" s="26"/>
      <c r="AA9" s="27"/>
    </row>
    <row r="10" spans="1:27" ht="16.5" customHeight="1">
      <c r="A10" s="47"/>
      <c r="C10" s="3"/>
      <c r="Q10" s="40"/>
      <c r="S10" s="25"/>
      <c r="T10" s="26"/>
      <c r="U10" s="26"/>
      <c r="V10" s="26"/>
      <c r="W10" s="26"/>
      <c r="X10" s="26"/>
      <c r="Y10" s="26"/>
      <c r="Z10" s="26"/>
      <c r="AA10" s="27"/>
    </row>
    <row r="11" spans="1:27" ht="16.5" customHeight="1">
      <c r="A11" s="47"/>
      <c r="C11" s="3"/>
      <c r="Q11" s="40"/>
      <c r="S11" s="25"/>
      <c r="T11" s="28" t="s">
        <v>4</v>
      </c>
      <c r="U11" s="26"/>
      <c r="V11" s="26"/>
      <c r="W11" s="26"/>
      <c r="X11" s="26"/>
      <c r="Y11" s="26"/>
      <c r="Z11" s="26"/>
      <c r="AA11" s="27"/>
    </row>
    <row r="12" spans="1:27" ht="16.5" customHeight="1">
      <c r="A12" s="47"/>
      <c r="C12" s="3"/>
      <c r="Q12" s="40"/>
      <c r="S12" s="25"/>
      <c r="T12" s="26"/>
      <c r="U12" s="26"/>
      <c r="V12" s="26"/>
      <c r="W12" s="26"/>
      <c r="X12" s="26"/>
      <c r="Y12" s="26"/>
      <c r="Z12" s="26"/>
      <c r="AA12" s="27"/>
    </row>
    <row r="13" spans="1:27" ht="17.25" customHeight="1">
      <c r="A13" s="47"/>
      <c r="C13" s="3"/>
      <c r="Q13" s="40"/>
      <c r="S13" s="25"/>
      <c r="T13" s="28" t="s">
        <v>5</v>
      </c>
      <c r="U13" s="26"/>
      <c r="V13" s="26"/>
      <c r="W13" s="26"/>
      <c r="X13" s="26"/>
      <c r="Y13" s="26"/>
      <c r="Z13" s="26"/>
      <c r="AA13" s="27"/>
    </row>
    <row r="14" spans="1:27" ht="16.5" customHeight="1">
      <c r="A14" s="47"/>
      <c r="C14" s="3"/>
      <c r="Q14" s="40"/>
      <c r="S14" s="25"/>
      <c r="T14" s="26"/>
      <c r="U14" s="26"/>
      <c r="V14" s="26"/>
      <c r="W14" s="26"/>
      <c r="X14" s="26"/>
      <c r="Y14" s="26"/>
      <c r="Z14" s="26"/>
      <c r="AA14" s="27"/>
    </row>
    <row r="15" spans="1:27" ht="16.5" customHeight="1">
      <c r="A15" s="47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41"/>
      <c r="R15" s="17"/>
      <c r="S15" s="25"/>
      <c r="T15" s="26"/>
      <c r="U15" s="28" t="s">
        <v>6</v>
      </c>
      <c r="V15" s="26"/>
      <c r="W15" s="26"/>
      <c r="X15" s="28" t="s">
        <v>6</v>
      </c>
      <c r="Y15" s="26"/>
      <c r="Z15" s="26"/>
      <c r="AA15" s="27"/>
    </row>
    <row r="16" spans="1:27" ht="16.5" customHeight="1">
      <c r="A16" s="47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41"/>
      <c r="R16" s="17"/>
      <c r="S16" s="25"/>
      <c r="T16" s="26"/>
      <c r="U16" s="26"/>
      <c r="V16" s="26"/>
      <c r="W16" s="26"/>
      <c r="X16" s="26"/>
      <c r="Y16" s="26"/>
      <c r="Z16" s="26"/>
      <c r="AA16" s="27"/>
    </row>
    <row r="17" spans="1:27" ht="16.5" customHeight="1">
      <c r="A17" s="47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41"/>
      <c r="R17" s="17"/>
      <c r="S17" s="25"/>
      <c r="T17" s="26"/>
      <c r="U17" s="26"/>
      <c r="V17" s="26"/>
      <c r="W17" s="26"/>
      <c r="X17" s="26"/>
      <c r="Y17" s="26"/>
      <c r="Z17" s="26"/>
      <c r="AA17" s="27"/>
    </row>
    <row r="18" spans="1:27" ht="22.5" customHeight="1">
      <c r="A18" s="47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41"/>
      <c r="R18" s="17"/>
      <c r="S18" s="25"/>
      <c r="T18" s="26"/>
      <c r="U18" s="26"/>
      <c r="V18" s="26"/>
      <c r="W18" s="26"/>
      <c r="X18" s="26"/>
      <c r="Y18" s="26"/>
      <c r="Z18" s="26"/>
      <c r="AA18" s="27"/>
    </row>
    <row r="19" spans="1:27" ht="87" customHeight="1">
      <c r="A19" s="47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  <c r="Q19" s="41"/>
      <c r="R19" s="17"/>
      <c r="S19" s="29"/>
      <c r="T19" s="30"/>
      <c r="U19" s="30"/>
      <c r="V19" s="30"/>
      <c r="W19" s="30"/>
      <c r="X19" s="30"/>
      <c r="Y19" s="30"/>
      <c r="Z19" s="30"/>
      <c r="AA19" s="31"/>
    </row>
    <row r="20" spans="1:27" ht="9" customHeight="1">
      <c r="A20" s="47"/>
      <c r="B20" s="19"/>
      <c r="C20" s="20"/>
      <c r="D20" s="19"/>
      <c r="E20" s="83"/>
      <c r="F20" s="19"/>
      <c r="G20" s="83"/>
      <c r="H20" s="19"/>
      <c r="I20" s="83"/>
      <c r="J20" s="19"/>
      <c r="K20" s="83"/>
      <c r="L20" s="19"/>
      <c r="M20" s="83"/>
      <c r="N20" s="19"/>
      <c r="O20" s="17"/>
      <c r="P20" s="17"/>
      <c r="Q20" s="41"/>
      <c r="R20" s="17"/>
    </row>
    <row r="21" spans="1:27" ht="11.25" customHeight="1">
      <c r="A21" s="47"/>
      <c r="B21" s="19"/>
      <c r="C21" s="20"/>
      <c r="D21" s="19"/>
      <c r="E21" s="83"/>
      <c r="F21" s="19"/>
      <c r="G21" s="83"/>
      <c r="H21" s="19"/>
      <c r="I21" s="83"/>
      <c r="J21" s="19"/>
      <c r="K21" s="83"/>
      <c r="L21" s="19"/>
      <c r="M21" s="83"/>
      <c r="N21" s="19"/>
      <c r="O21" s="17"/>
      <c r="P21" s="17"/>
      <c r="Q21" s="41"/>
      <c r="R21" s="17"/>
    </row>
    <row r="22" spans="1:27" ht="3.75" customHeight="1">
      <c r="A22" s="47"/>
      <c r="B22" s="19"/>
      <c r="C22" s="20"/>
      <c r="D22" s="19"/>
      <c r="E22" s="69"/>
      <c r="F22" s="19"/>
      <c r="G22" s="69"/>
      <c r="H22" s="19"/>
      <c r="I22" s="69"/>
      <c r="J22" s="19"/>
      <c r="K22" s="69"/>
      <c r="L22" s="19"/>
      <c r="M22" s="69"/>
      <c r="N22" s="19"/>
      <c r="O22" s="17"/>
      <c r="P22" s="17"/>
      <c r="Q22" s="41"/>
      <c r="R22" s="17"/>
    </row>
    <row r="23" spans="1:27" ht="9" customHeight="1">
      <c r="A23" s="47"/>
      <c r="B23" s="19"/>
      <c r="C23" s="20"/>
      <c r="D23" s="19"/>
      <c r="E23" s="83"/>
      <c r="F23" s="19"/>
      <c r="G23" s="83"/>
      <c r="H23" s="19"/>
      <c r="I23" s="83"/>
      <c r="J23" s="19"/>
      <c r="K23" s="83"/>
      <c r="L23" s="19"/>
      <c r="M23" s="83"/>
      <c r="N23" s="19"/>
      <c r="O23" s="17"/>
      <c r="P23" s="17"/>
      <c r="Q23" s="41"/>
      <c r="R23" s="17"/>
    </row>
    <row r="24" spans="1:27" ht="9" customHeight="1">
      <c r="A24" s="47"/>
      <c r="B24" s="19"/>
      <c r="C24" s="20"/>
      <c r="D24" s="19"/>
      <c r="E24" s="83"/>
      <c r="F24" s="19"/>
      <c r="G24" s="83"/>
      <c r="H24" s="19"/>
      <c r="I24" s="83"/>
      <c r="J24" s="19"/>
      <c r="K24" s="83"/>
      <c r="L24" s="19"/>
      <c r="M24" s="83"/>
      <c r="N24" s="19"/>
      <c r="O24" s="17"/>
      <c r="P24" s="17"/>
      <c r="Q24" s="41"/>
      <c r="R24" s="17"/>
    </row>
    <row r="25" spans="1:27" ht="20.25" customHeight="1">
      <c r="A25" s="4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41"/>
      <c r="R25" s="17"/>
    </row>
    <row r="26" spans="1:27" ht="13.5" customHeight="1">
      <c r="A26" s="4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17"/>
    </row>
    <row r="27" spans="1:27" ht="4.5" customHeight="1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7" ht="6" customHeight="1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7" ht="6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27" ht="4.5" customHeight="1">
      <c r="B30" s="17"/>
      <c r="C30" s="17"/>
      <c r="D30" s="17"/>
      <c r="E30" s="17"/>
      <c r="F30" s="17"/>
      <c r="G30" s="17"/>
      <c r="H30" s="34"/>
      <c r="I30" s="34"/>
      <c r="J30" s="34"/>
      <c r="K30" s="34"/>
      <c r="L30" s="34"/>
      <c r="M30" s="17"/>
      <c r="N30" s="17"/>
      <c r="O30" s="17"/>
      <c r="P30" s="17"/>
      <c r="Q30" s="17"/>
      <c r="R30" s="17"/>
    </row>
    <row r="31" spans="1:27" ht="18" customHeight="1">
      <c r="B31" s="35"/>
      <c r="C31" s="35"/>
      <c r="D31" s="35"/>
      <c r="E31" s="35"/>
      <c r="F31" s="35"/>
      <c r="G31" s="81"/>
      <c r="H31" s="82"/>
      <c r="I31" s="82"/>
      <c r="J31" s="34"/>
      <c r="K31" s="34"/>
      <c r="L31" s="34"/>
      <c r="M31" s="17"/>
      <c r="N31" s="17"/>
      <c r="O31" s="17"/>
      <c r="P31" s="17"/>
      <c r="Q31" s="17"/>
      <c r="R31" s="17"/>
    </row>
    <row r="32" spans="1:27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  <c r="Q32" s="17"/>
      <c r="R32" s="17"/>
    </row>
    <row r="33" spans="2:18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  <c r="R33" s="17"/>
    </row>
  </sheetData>
  <sheetProtection selectLockedCells="1"/>
  <mergeCells count="12">
    <mergeCell ref="M23:M24"/>
    <mergeCell ref="S2:AA2"/>
    <mergeCell ref="E20:E21"/>
    <mergeCell ref="G20:G21"/>
    <mergeCell ref="I20:I21"/>
    <mergeCell ref="K20:K21"/>
    <mergeCell ref="M20:M21"/>
    <mergeCell ref="G31:I31"/>
    <mergeCell ref="E23:E24"/>
    <mergeCell ref="G23:G24"/>
    <mergeCell ref="I23:I24"/>
    <mergeCell ref="K23:K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2025-03-26T10:49:49Z</cp:lastPrinted>
  <dcterms:created xsi:type="dcterms:W3CDTF">2010-08-25T11:28:54Z</dcterms:created>
  <dcterms:modified xsi:type="dcterms:W3CDTF">2026-04-28T13:28:53Z</dcterms:modified>
</cp:coreProperties>
</file>