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3_Energieeff-Produkte\"/>
    </mc:Choice>
  </mc:AlternateContent>
  <xr:revisionPtr revIDLastSave="0" documentId="13_ncr:1_{579D1728-DA4A-4217-9A6C-04E02BFE8884}" xr6:coauthVersionLast="36" xr6:coauthVersionMax="36" xr10:uidLastSave="{00000000-0000-0000-0000-000000000000}"/>
  <bookViews>
    <workbookView xWindow="0" yWindow="0" windowWidth="28800" windowHeight="13335" tabRatio="802" activeTab="2" xr2:uid="{00000000-000D-0000-FFFF-FFFF00000000}"/>
  </bookViews>
  <sheets>
    <sheet name="Daten" sheetId="1" r:id="rId1"/>
    <sheet name="Diagramm" sheetId="21" r:id="rId2"/>
    <sheet name="Tabelle" sheetId="22" r:id="rId3"/>
  </sheets>
  <definedNames>
    <definedName name="Beschriftung">OFFSET(Daten!#REF!,0,0,COUNTA(Daten!$B$10:$B$13),-1)</definedName>
    <definedName name="Daten01">OFFSET(Daten!#REF!,0,0,COUNTA(Daten!$C$10:$C$13),-1)</definedName>
    <definedName name="Daten02">OFFSET(Daten!#REF!,0,0,COUNTA(Daten!$D$10:$D$13),-1)</definedName>
    <definedName name="Daten03">OFFSET(Daten!#REF!,0,0,COUNTA(Daten!$E$10:$E$13),-1)</definedName>
    <definedName name="Daten04">OFFSET(Daten!#REF!,0,0,COUNTA(Daten!$F$10:$F$13),-1)</definedName>
    <definedName name="Daten05">OFFSET(Daten!#REF!,0,0,COUNTA(Daten!$G$10:$G$13),-1)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 calcMode="manual"/>
</workbook>
</file>

<file path=xl/calcChain.xml><?xml version="1.0" encoding="utf-8"?>
<calcChain xmlns="http://schemas.openxmlformats.org/spreadsheetml/2006/main">
  <c r="M13" i="22" l="1"/>
  <c r="Z3" i="1" l="1"/>
</calcChain>
</file>

<file path=xl/sharedStrings.xml><?xml version="1.0" encoding="utf-8"?>
<sst xmlns="http://schemas.openxmlformats.org/spreadsheetml/2006/main" count="28" uniqueCount="18">
  <si>
    <t>Quelle:</t>
  </si>
  <si>
    <t>Hauptitel:</t>
  </si>
  <si>
    <t>Untertitel:</t>
  </si>
  <si>
    <t>Fußnote:</t>
  </si>
  <si>
    <t>Achsenbezeichnung 1:</t>
  </si>
  <si>
    <t>Achsenbezeichnung 2:</t>
  </si>
  <si>
    <t>Entwicklung des Stromverbrauchs der Haushalte nach Anwendungsbereichen</t>
  </si>
  <si>
    <t>Terawattstunden</t>
  </si>
  <si>
    <t>Raumwärme</t>
  </si>
  <si>
    <t>Warmwasser</t>
  </si>
  <si>
    <t>Prozesswärme</t>
  </si>
  <si>
    <t>Klimakälte</t>
  </si>
  <si>
    <t>Prozesskälte</t>
  </si>
  <si>
    <t>Mechanische Energie</t>
  </si>
  <si>
    <t>IKT</t>
  </si>
  <si>
    <t>Beleuchtung</t>
  </si>
  <si>
    <t>Verbrauch insgesamt</t>
  </si>
  <si>
    <t>Eigene Darstellung Umweltbundesamt auf Basis Arbeitsgmeinschaft Energiebilanzen (AGEB), Anwendungsbilanzen, Stand 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</si>
</sst>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FFFFFF"/>
      <name val="Meta Offc"/>
      <family val="2"/>
    </font>
    <font>
      <sz val="6"/>
      <color theme="1"/>
      <name val="Meta Serif Offc Book"/>
    </font>
    <font>
      <sz val="6"/>
      <name val="Meta Serif Offc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16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6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18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0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Fill="1" applyBorder="1"/>
    <xf numFmtId="0" fontId="0" fillId="0" borderId="24" xfId="0" applyBorder="1"/>
    <xf numFmtId="0" fontId="0" fillId="24" borderId="24" xfId="0" applyFill="1" applyBorder="1"/>
    <xf numFmtId="0" fontId="0" fillId="24" borderId="24" xfId="0" applyFill="1" applyBorder="1" applyProtection="1"/>
    <xf numFmtId="0" fontId="0" fillId="0" borderId="25" xfId="0" applyFill="1" applyBorder="1"/>
    <xf numFmtId="0" fontId="0" fillId="24" borderId="26" xfId="0" applyFill="1" applyBorder="1" applyProtection="1"/>
    <xf numFmtId="0" fontId="20" fillId="24" borderId="26" xfId="0" applyFont="1" applyFill="1" applyBorder="1" applyAlignment="1" applyProtection="1">
      <alignment horizontal="right" indent="1"/>
    </xf>
    <xf numFmtId="0" fontId="0" fillId="24" borderId="27" xfId="0" applyFill="1" applyBorder="1" applyProtection="1"/>
    <xf numFmtId="0" fontId="25" fillId="24" borderId="26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right" vertical="center" wrapText="1" indent="1"/>
    </xf>
    <xf numFmtId="0" fontId="30" fillId="25" borderId="29" xfId="0" applyFont="1" applyFill="1" applyBorder="1" applyAlignment="1">
      <alignment horizontal="right" vertical="center" wrapText="1" indent="1"/>
    </xf>
    <xf numFmtId="165" fontId="29" fillId="26" borderId="17" xfId="0" applyNumberFormat="1" applyFont="1" applyFill="1" applyBorder="1" applyAlignment="1">
      <alignment horizontal="right" vertical="center" wrapText="1" indent="1"/>
    </xf>
    <xf numFmtId="165" fontId="29" fillId="26" borderId="28" xfId="0" applyNumberFormat="1" applyFont="1" applyFill="1" applyBorder="1" applyAlignment="1">
      <alignment horizontal="right" vertical="center" wrapText="1" indent="1"/>
    </xf>
    <xf numFmtId="165" fontId="29" fillId="24" borderId="17" xfId="0" applyNumberFormat="1" applyFont="1" applyFill="1" applyBorder="1" applyAlignment="1">
      <alignment horizontal="right" vertical="center" wrapText="1" indent="1"/>
    </xf>
    <xf numFmtId="165" fontId="29" fillId="24" borderId="28" xfId="0" applyNumberFormat="1" applyFont="1" applyFill="1" applyBorder="1" applyAlignment="1">
      <alignment horizontal="right" vertical="center" wrapText="1" indent="1"/>
    </xf>
    <xf numFmtId="165" fontId="30" fillId="25" borderId="19" xfId="0" applyNumberFormat="1" applyFont="1" applyFill="1" applyBorder="1" applyAlignment="1">
      <alignment horizontal="right" vertical="center" wrapText="1" indent="1"/>
    </xf>
    <xf numFmtId="165" fontId="30" fillId="25" borderId="29" xfId="0" applyNumberFormat="1" applyFont="1" applyFill="1" applyBorder="1" applyAlignment="1">
      <alignment horizontal="right" vertical="center" wrapText="1" indent="1"/>
    </xf>
    <xf numFmtId="0" fontId="32" fillId="0" borderId="0" xfId="0" applyFont="1"/>
    <xf numFmtId="0" fontId="32" fillId="0" borderId="0" xfId="0" applyFont="1" applyFill="1" applyBorder="1"/>
    <xf numFmtId="0" fontId="32" fillId="0" borderId="0" xfId="0" applyFont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25" borderId="18" xfId="0" applyFont="1" applyFill="1" applyBorder="1" applyAlignment="1">
      <alignment horizontal="left" vertical="center" wrapText="1"/>
    </xf>
    <xf numFmtId="0" fontId="33" fillId="25" borderId="18" xfId="0" applyFont="1" applyFill="1" applyBorder="1" applyAlignment="1">
      <alignment horizontal="right" vertical="center" wrapText="1" indent="2"/>
    </xf>
    <xf numFmtId="0" fontId="33" fillId="25" borderId="29" xfId="0" applyFont="1" applyFill="1" applyBorder="1" applyAlignment="1">
      <alignment horizontal="right" vertical="center" wrapText="1" indent="2"/>
    </xf>
    <xf numFmtId="0" fontId="33" fillId="0" borderId="0" xfId="0" applyFont="1" applyFill="1" applyBorder="1" applyAlignment="1">
      <alignment horizontal="center" vertical="center" wrapText="1"/>
    </xf>
    <xf numFmtId="0" fontId="21" fillId="24" borderId="30" xfId="0" applyFont="1" applyFill="1" applyBorder="1" applyAlignment="1">
      <alignment horizontal="left" vertical="center" wrapText="1"/>
    </xf>
    <xf numFmtId="165" fontId="20" fillId="24" borderId="30" xfId="0" applyNumberFormat="1" applyFont="1" applyFill="1" applyBorder="1" applyAlignment="1">
      <alignment horizontal="right" vertical="center" wrapText="1" indent="2"/>
    </xf>
    <xf numFmtId="165" fontId="20" fillId="24" borderId="0" xfId="0" applyNumberFormat="1" applyFont="1" applyFill="1" applyBorder="1" applyAlignment="1">
      <alignment horizontal="right" vertical="center" wrapText="1" indent="2"/>
    </xf>
    <xf numFmtId="166" fontId="20" fillId="0" borderId="0" xfId="43" applyNumberFormat="1" applyFont="1" applyFill="1" applyBorder="1" applyAlignment="1">
      <alignment horizontal="right" vertical="center" wrapText="1" indent="5"/>
    </xf>
    <xf numFmtId="0" fontId="21" fillId="26" borderId="30" xfId="0" applyFont="1" applyFill="1" applyBorder="1" applyAlignment="1">
      <alignment horizontal="left" vertical="center" wrapText="1"/>
    </xf>
    <xf numFmtId="165" fontId="20" fillId="26" borderId="30" xfId="0" applyNumberFormat="1" applyFont="1" applyFill="1" applyBorder="1" applyAlignment="1">
      <alignment horizontal="right" vertical="center" wrapText="1" indent="2"/>
    </xf>
    <xf numFmtId="165" fontId="20" fillId="26" borderId="0" xfId="0" applyNumberFormat="1" applyFont="1" applyFill="1" applyBorder="1" applyAlignment="1">
      <alignment horizontal="right" vertical="center" wrapText="1" indent="2"/>
    </xf>
    <xf numFmtId="165" fontId="33" fillId="25" borderId="18" xfId="0" applyNumberFormat="1" applyFont="1" applyFill="1" applyBorder="1" applyAlignment="1">
      <alignment horizontal="right" vertical="center" wrapText="1" indent="2"/>
    </xf>
    <xf numFmtId="165" fontId="33" fillId="25" borderId="29" xfId="0" applyNumberFormat="1" applyFont="1" applyFill="1" applyBorder="1" applyAlignment="1">
      <alignment horizontal="right" vertical="center" wrapText="1" indent="2"/>
    </xf>
    <xf numFmtId="166" fontId="33" fillId="0" borderId="0" xfId="43" applyNumberFormat="1" applyFont="1" applyFill="1" applyBorder="1" applyAlignment="1">
      <alignment horizontal="right" vertical="center" wrapText="1" indent="5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top"/>
    </xf>
    <xf numFmtId="0" fontId="27" fillId="24" borderId="14" xfId="0" applyFont="1" applyFill="1" applyBorder="1" applyAlignment="1" applyProtection="1">
      <alignment horizontal="left"/>
      <protection locked="0"/>
    </xf>
    <xf numFmtId="0" fontId="27" fillId="24" borderId="15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080808"/>
      <color rgb="FFE6E6E6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4991822941575E-2"/>
          <c:y val="6.2422425006702524E-2"/>
          <c:w val="0.93159986774347059"/>
          <c:h val="0.6872164986608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Daten!$C$10:$M$10</c:f>
              <c:numCache>
                <c:formatCode>#,##0.0</c:formatCode>
                <c:ptCount val="11"/>
                <c:pt idx="0">
                  <c:v>16.711225702777732</c:v>
                </c:pt>
                <c:pt idx="1">
                  <c:v>15.448143713888845</c:v>
                </c:pt>
                <c:pt idx="2">
                  <c:v>11.366012944444412</c:v>
                </c:pt>
                <c:pt idx="3">
                  <c:v>9.1122228999999741</c:v>
                </c:pt>
                <c:pt idx="4">
                  <c:v>8.7204540861110864</c:v>
                </c:pt>
                <c:pt idx="5">
                  <c:v>9.3630234944444179</c:v>
                </c:pt>
                <c:pt idx="6">
                  <c:v>9.1095503222221978</c:v>
                </c:pt>
                <c:pt idx="7">
                  <c:v>8.9467616583333083</c:v>
                </c:pt>
                <c:pt idx="8">
                  <c:v>8.4448103999999766</c:v>
                </c:pt>
                <c:pt idx="9">
                  <c:v>8.194799566666644</c:v>
                </c:pt>
                <c:pt idx="10">
                  <c:v>7.5267282166666467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E-4A59-BCFB-949C01E5DD73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Daten!$C$11:$M$11</c:f>
              <c:numCache>
                <c:formatCode>#,##0.0</c:formatCode>
                <c:ptCount val="11"/>
                <c:pt idx="0">
                  <c:v>17.098571994444399</c:v>
                </c:pt>
                <c:pt idx="1">
                  <c:v>18.921197605555502</c:v>
                </c:pt>
                <c:pt idx="2">
                  <c:v>19.619572463888833</c:v>
                </c:pt>
                <c:pt idx="3">
                  <c:v>19.363473663888836</c:v>
                </c:pt>
                <c:pt idx="4">
                  <c:v>19.079464827777723</c:v>
                </c:pt>
                <c:pt idx="5">
                  <c:v>18.392645555555507</c:v>
                </c:pt>
                <c:pt idx="6">
                  <c:v>15.191841541666625</c:v>
                </c:pt>
                <c:pt idx="7">
                  <c:v>15.170595855555513</c:v>
                </c:pt>
                <c:pt idx="8">
                  <c:v>15.445113758333292</c:v>
                </c:pt>
                <c:pt idx="9">
                  <c:v>15.556229686111068</c:v>
                </c:pt>
                <c:pt idx="10">
                  <c:v>15.720030149999957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E-4A59-BCFB-949C01E5DD73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Daten!$C$12:$M$12</c:f>
              <c:numCache>
                <c:formatCode>#,##0.0</c:formatCode>
                <c:ptCount val="11"/>
                <c:pt idx="0">
                  <c:v>37.987604138888784</c:v>
                </c:pt>
                <c:pt idx="1">
                  <c:v>38.036886222222115</c:v>
                </c:pt>
                <c:pt idx="2">
                  <c:v>38.98903705555545</c:v>
                </c:pt>
                <c:pt idx="3">
                  <c:v>38.61582266666656</c:v>
                </c:pt>
                <c:pt idx="4">
                  <c:v>39.047638361111005</c:v>
                </c:pt>
                <c:pt idx="5">
                  <c:v>38.452298249999899</c:v>
                </c:pt>
                <c:pt idx="6">
                  <c:v>37.438029972222118</c:v>
                </c:pt>
                <c:pt idx="7">
                  <c:v>37.176295333333229</c:v>
                </c:pt>
                <c:pt idx="8">
                  <c:v>38.446110499999889</c:v>
                </c:pt>
                <c:pt idx="9">
                  <c:v>38.501668472222121</c:v>
                </c:pt>
                <c:pt idx="10">
                  <c:v>39.105658027777672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A59-BCFB-949C01E5DD73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Klimakälte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Daten!$C$13:$M$13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1.1946884574999965</c:v>
                </c:pt>
                <c:pt idx="6">
                  <c:v>1.1664668094444413</c:v>
                </c:pt>
                <c:pt idx="7">
                  <c:v>1.1391839377777746</c:v>
                </c:pt>
                <c:pt idx="8">
                  <c:v>1.2222751897222188</c:v>
                </c:pt>
                <c:pt idx="9">
                  <c:v>1.2778331527777742</c:v>
                </c:pt>
                <c:pt idx="10">
                  <c:v>1.2498257186111077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A59-BCFB-949C01E5DD73}"/>
            </c:ext>
          </c:extLst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Prozesskälte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Daten!$C$14:$M$14</c:f>
              <c:numCache>
                <c:formatCode>#,##0.0</c:formatCode>
                <c:ptCount val="11"/>
                <c:pt idx="0">
                  <c:v>27.695259816666589</c:v>
                </c:pt>
                <c:pt idx="1">
                  <c:v>27.562155688888812</c:v>
                </c:pt>
                <c:pt idx="2">
                  <c:v>29.457148472222141</c:v>
                </c:pt>
                <c:pt idx="3">
                  <c:v>28.947976416666584</c:v>
                </c:pt>
                <c:pt idx="4">
                  <c:v>29.132981944444367</c:v>
                </c:pt>
                <c:pt idx="5">
                  <c:v>29.867211444444365</c:v>
                </c:pt>
                <c:pt idx="6">
                  <c:v>29.106124194444366</c:v>
                </c:pt>
                <c:pt idx="7">
                  <c:v>28.896373055555475</c:v>
                </c:pt>
                <c:pt idx="8">
                  <c:v>28.529014083333255</c:v>
                </c:pt>
                <c:pt idx="9">
                  <c:v>28.501235111111033</c:v>
                </c:pt>
                <c:pt idx="10">
                  <c:v>29.051504472222142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E-4A59-BCFB-949C01E5DD73}"/>
            </c:ext>
          </c:extLst>
        </c:ser>
        <c:ser>
          <c:idx val="5"/>
          <c:order val="5"/>
          <c:tx>
            <c:strRef>
              <c:f>Daten!$B$15</c:f>
              <c:strCache>
                <c:ptCount val="1"/>
                <c:pt idx="0">
                  <c:v>Mechanische Energie</c:v>
                </c:pt>
              </c:strCache>
            </c:strRef>
          </c:tx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Daten!$C$15:$M$15</c:f>
              <c:numCache>
                <c:formatCode>#,##0.0</c:formatCode>
                <c:ptCount val="11"/>
                <c:pt idx="0">
                  <c:v>3.3201110666666573</c:v>
                </c:pt>
                <c:pt idx="1">
                  <c:v>3.3063473055555468</c:v>
                </c:pt>
                <c:pt idx="2">
                  <c:v>4.251833691666655</c:v>
                </c:pt>
                <c:pt idx="3">
                  <c:v>3.3615212527777683</c:v>
                </c:pt>
                <c:pt idx="4">
                  <c:v>3.4159740527777682</c:v>
                </c:pt>
                <c:pt idx="5">
                  <c:v>4.7509703777777652</c:v>
                </c:pt>
                <c:pt idx="6">
                  <c:v>4.6380942194444321</c:v>
                </c:pt>
                <c:pt idx="7">
                  <c:v>4.5845207249999875</c:v>
                </c:pt>
                <c:pt idx="8">
                  <c:v>4.4724160333333209</c:v>
                </c:pt>
                <c:pt idx="9">
                  <c:v>4.5001950166666544</c:v>
                </c:pt>
                <c:pt idx="10">
                  <c:v>4.5549203972222099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4-4251-AE8E-D30C121757E1}"/>
            </c:ext>
          </c:extLst>
        </c:ser>
        <c:ser>
          <c:idx val="6"/>
          <c:order val="6"/>
          <c:tx>
            <c:strRef>
              <c:f>Daten!$B$16</c:f>
              <c:strCache>
                <c:ptCount val="1"/>
                <c:pt idx="0">
                  <c:v>IKT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Daten!$C$16:$M$16</c:f>
              <c:numCache>
                <c:formatCode>#,##0.0</c:formatCode>
                <c:ptCount val="11"/>
                <c:pt idx="0">
                  <c:v>24.513486711111046</c:v>
                </c:pt>
                <c:pt idx="1">
                  <c:v>23.839041916666602</c:v>
                </c:pt>
                <c:pt idx="2">
                  <c:v>25.149735241666601</c:v>
                </c:pt>
                <c:pt idx="3">
                  <c:v>24.558551963888821</c:v>
                </c:pt>
                <c:pt idx="4">
                  <c:v>24.717210622222154</c:v>
                </c:pt>
                <c:pt idx="5">
                  <c:v>22.782431052777714</c:v>
                </c:pt>
                <c:pt idx="6">
                  <c:v>22.190642397222163</c:v>
                </c:pt>
                <c:pt idx="7">
                  <c:v>22.033484455555495</c:v>
                </c:pt>
                <c:pt idx="8">
                  <c:v>21.445373780555496</c:v>
                </c:pt>
                <c:pt idx="9">
                  <c:v>21.417594799999939</c:v>
                </c:pt>
                <c:pt idx="10">
                  <c:v>21.802515313888829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4-4251-AE8E-D30C121757E1}"/>
            </c:ext>
          </c:extLst>
        </c:ser>
        <c:ser>
          <c:idx val="7"/>
          <c:order val="7"/>
          <c:tx>
            <c:strRef>
              <c:f>Daten!$B$17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Daten!$C$17:$M$17</c:f>
              <c:numCache>
                <c:formatCode>#,##0.0</c:formatCode>
                <c:ptCount val="11"/>
                <c:pt idx="0">
                  <c:v>12.173740577777744</c:v>
                </c:pt>
                <c:pt idx="1">
                  <c:v>12.08622754444441</c:v>
                </c:pt>
                <c:pt idx="2">
                  <c:v>12.86666013055552</c:v>
                </c:pt>
                <c:pt idx="3">
                  <c:v>12.6404311583333</c:v>
                </c:pt>
                <c:pt idx="4">
                  <c:v>12.886276099999964</c:v>
                </c:pt>
                <c:pt idx="5">
                  <c:v>11.196731358333302</c:v>
                </c:pt>
                <c:pt idx="6">
                  <c:v>10.859250536111082</c:v>
                </c:pt>
                <c:pt idx="7">
                  <c:v>10.752784974999971</c:v>
                </c:pt>
                <c:pt idx="8">
                  <c:v>10.194886241666639</c:v>
                </c:pt>
                <c:pt idx="9">
                  <c:v>10.25044420277775</c:v>
                </c:pt>
                <c:pt idx="10">
                  <c:v>10.470762130555528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41456"/>
        <c:axId val="351871672"/>
      </c:barChart>
      <c:lineChart>
        <c:grouping val="standard"/>
        <c:varyColors val="0"/>
        <c:ser>
          <c:idx val="8"/>
          <c:order val="8"/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4-4251-AE8E-D30C121757E1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4-4251-AE8E-D30C121757E1}"/>
                </c:ext>
              </c:extLst>
            </c:dLbl>
            <c:numFmt formatCode="#,##0.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Daten!$C$18:$M$18</c:f>
              <c:numCache>
                <c:formatCode>#,##0.0</c:formatCode>
                <c:ptCount val="11"/>
                <c:pt idx="0">
                  <c:v>139.50000000833296</c:v>
                </c:pt>
                <c:pt idx="1">
                  <c:v>139.19999999722185</c:v>
                </c:pt>
                <c:pt idx="2">
                  <c:v>141.69999999999962</c:v>
                </c:pt>
                <c:pt idx="3">
                  <c:v>136.60000002222182</c:v>
                </c:pt>
                <c:pt idx="4">
                  <c:v>136.99999999444407</c:v>
                </c:pt>
                <c:pt idx="5">
                  <c:v>135.99999999083298</c:v>
                </c:pt>
                <c:pt idx="6">
                  <c:v>129.69999999277744</c:v>
                </c:pt>
                <c:pt idx="7">
                  <c:v>128.69999999611076</c:v>
                </c:pt>
                <c:pt idx="8">
                  <c:v>128.19999998694408</c:v>
                </c:pt>
                <c:pt idx="9">
                  <c:v>128.20000000833301</c:v>
                </c:pt>
                <c:pt idx="10">
                  <c:v>129.4819444269441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04-4251-AE8E-D30C1217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41456"/>
        <c:axId val="351871672"/>
      </c:lineChart>
      <c:catAx>
        <c:axId val="120941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1871672"/>
        <c:crosses val="autoZero"/>
        <c:auto val="1"/>
        <c:lblAlgn val="ctr"/>
        <c:lblOffset val="100"/>
        <c:noMultiLvlLbl val="0"/>
      </c:catAx>
      <c:valAx>
        <c:axId val="351871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0941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delete val="1"/>
      </c:legendEntry>
      <c:layout>
        <c:manualLayout>
          <c:xMode val="edge"/>
          <c:yMode val="edge"/>
          <c:x val="3.8879918074427589E-2"/>
          <c:y val="0.84428501958497282"/>
          <c:w val="0.95764777399747081"/>
          <c:h val="4.205701778560900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42368</xdr:colOff>
      <xdr:row>2</xdr:row>
      <xdr:rowOff>82826</xdr:rowOff>
    </xdr:from>
    <xdr:to>
      <xdr:col>13</xdr:col>
      <xdr:colOff>453048</xdr:colOff>
      <xdr:row>20</xdr:row>
      <xdr:rowOff>142079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139212</xdr:colOff>
      <xdr:row>18</xdr:row>
      <xdr:rowOff>814675</xdr:rowOff>
    </xdr:from>
    <xdr:to>
      <xdr:col>13</xdr:col>
      <xdr:colOff>444500</xdr:colOff>
      <xdr:row>19</xdr:row>
      <xdr:rowOff>7326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90750" y="4705271"/>
          <a:ext cx="4811346" cy="20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Umweltbundesamt auf Basis Arbeitsgmeinschaft Energiebilanzen (AGEB), Anwendungsbilanzen, Stand 01/2020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0</xdr:row>
      <xdr:rowOff>242394</xdr:rowOff>
    </xdr:from>
    <xdr:to>
      <xdr:col>13</xdr:col>
      <xdr:colOff>285749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1" y="242394"/>
          <a:ext cx="6710824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Stromverbrauchs der Haushalte nach Anwendungsbereichen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8283</xdr:colOff>
      <xdr:row>1</xdr:row>
      <xdr:rowOff>3483</xdr:rowOff>
    </xdr:from>
    <xdr:to>
      <xdr:col>13</xdr:col>
      <xdr:colOff>449935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813818</xdr:rowOff>
    </xdr:from>
    <xdr:to>
      <xdr:col>13</xdr:col>
      <xdr:colOff>449935</xdr:colOff>
      <xdr:row>18</xdr:row>
      <xdr:rowOff>813818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0" y="4704414"/>
          <a:ext cx="70075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402748</xdr:rowOff>
    </xdr:from>
    <xdr:to>
      <xdr:col>13</xdr:col>
      <xdr:colOff>441652</xdr:colOff>
      <xdr:row>18</xdr:row>
      <xdr:rowOff>402748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293344"/>
          <a:ext cx="677944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253946</xdr:colOff>
      <xdr:row>2</xdr:row>
      <xdr:rowOff>151211</xdr:rowOff>
    </xdr:from>
    <xdr:to>
      <xdr:col>8</xdr:col>
      <xdr:colOff>485860</xdr:colOff>
      <xdr:row>3</xdr:row>
      <xdr:rowOff>120929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3754" y="664096"/>
          <a:ext cx="3111394" cy="21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84B30B0-4C2D-458C-B809-C26693BA77D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Terawattstunden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1732</xdr:colOff>
      <xdr:row>0</xdr:row>
      <xdr:rowOff>208684</xdr:rowOff>
    </xdr:from>
    <xdr:to>
      <xdr:col>13</xdr:col>
      <xdr:colOff>18184</xdr:colOff>
      <xdr:row>0</xdr:row>
      <xdr:rowOff>208684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08AB32EE-1B80-46A7-BE8F-AF24B1F5B4A2}"/>
            </a:ext>
          </a:extLst>
        </xdr:cNvPr>
        <xdr:cNvCxnSpPr/>
      </xdr:nvCxnSpPr>
      <xdr:spPr>
        <a:xfrm>
          <a:off x="218209" y="208684"/>
          <a:ext cx="955011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18"/>
  <sheetViews>
    <sheetView showGridLines="0" topLeftCell="I1" workbookViewId="0">
      <selection activeCell="Z4" sqref="Z4"/>
    </sheetView>
  </sheetViews>
  <sheetFormatPr baseColWidth="10" defaultRowHeight="12.75" x14ac:dyDescent="0.2"/>
  <cols>
    <col min="1" max="1" width="18" style="9" bestFit="1" customWidth="1"/>
    <col min="2" max="2" width="19.5703125" style="9" customWidth="1"/>
    <col min="3" max="13" width="10.28515625" style="9" customWidth="1"/>
    <col min="14" max="16384" width="11.42578125" style="9"/>
  </cols>
  <sheetData>
    <row r="1" spans="1:26" ht="15.95" customHeight="1" x14ac:dyDescent="0.2">
      <c r="A1" s="16" t="s">
        <v>1</v>
      </c>
      <c r="B1" s="73" t="s">
        <v>6</v>
      </c>
      <c r="C1" s="73"/>
      <c r="D1" s="73"/>
      <c r="E1" s="73"/>
      <c r="F1" s="73"/>
      <c r="G1" s="73"/>
      <c r="H1" s="73"/>
      <c r="I1" s="74"/>
      <c r="J1" s="74"/>
      <c r="K1" s="74"/>
      <c r="L1" s="74"/>
      <c r="M1" s="74"/>
    </row>
    <row r="2" spans="1:26" x14ac:dyDescent="0.2">
      <c r="A2" s="16" t="s">
        <v>2</v>
      </c>
      <c r="B2" s="75"/>
      <c r="C2" s="75"/>
      <c r="D2" s="75"/>
      <c r="E2" s="75"/>
      <c r="F2" s="75"/>
      <c r="G2" s="75"/>
      <c r="H2" s="75"/>
      <c r="I2" s="74"/>
      <c r="J2" s="74"/>
      <c r="K2" s="74"/>
      <c r="L2" s="74"/>
      <c r="M2" s="74"/>
    </row>
    <row r="3" spans="1:26" x14ac:dyDescent="0.2">
      <c r="A3" s="16" t="s">
        <v>0</v>
      </c>
      <c r="B3" s="76" t="s">
        <v>17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5"/>
      <c r="Z3" s="9" t="str">
        <f>"Quelle: "&amp;Daten!B3</f>
        <v>Quelle: Eigene Darstellung Umweltbundesamt auf Basis Arbeitsgmeinschaft Energiebilanzen (AGEB), Anwendungsbilanzen, Stand 01/2020</v>
      </c>
    </row>
    <row r="4" spans="1:26" x14ac:dyDescent="0.2">
      <c r="A4" s="16" t="s">
        <v>3</v>
      </c>
      <c r="B4" s="75"/>
      <c r="C4" s="75"/>
      <c r="D4" s="75"/>
      <c r="E4" s="75"/>
      <c r="F4" s="75"/>
      <c r="G4" s="75"/>
      <c r="H4" s="75"/>
      <c r="I4" s="74"/>
      <c r="J4" s="74"/>
      <c r="K4" s="74"/>
      <c r="L4" s="74"/>
      <c r="M4" s="74"/>
    </row>
    <row r="5" spans="1:26" x14ac:dyDescent="0.2">
      <c r="A5" s="16" t="s">
        <v>4</v>
      </c>
      <c r="B5" s="73" t="s">
        <v>7</v>
      </c>
      <c r="C5" s="73"/>
      <c r="D5" s="73"/>
      <c r="E5" s="73"/>
      <c r="F5" s="73"/>
      <c r="G5" s="73"/>
      <c r="H5" s="73"/>
      <c r="I5" s="74"/>
      <c r="J5" s="74"/>
      <c r="K5" s="74"/>
      <c r="L5" s="74"/>
      <c r="M5" s="74"/>
    </row>
    <row r="6" spans="1:26" x14ac:dyDescent="0.2">
      <c r="A6" s="17" t="s">
        <v>5</v>
      </c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8" spans="1:26" x14ac:dyDescent="0.2">
      <c r="A8" s="10"/>
      <c r="B8" s="10"/>
      <c r="C8" s="10"/>
      <c r="D8" s="10"/>
      <c r="E8" s="10"/>
      <c r="F8" s="10"/>
      <c r="G8" s="10"/>
      <c r="H8" s="10"/>
      <c r="I8" s="8"/>
      <c r="J8" s="11"/>
      <c r="K8" s="11"/>
      <c r="L8" s="11"/>
      <c r="M8" s="11"/>
    </row>
    <row r="9" spans="1:26" ht="18" customHeight="1" x14ac:dyDescent="0.2">
      <c r="A9" s="8"/>
      <c r="B9" s="27"/>
      <c r="C9" s="41">
        <v>2008</v>
      </c>
      <c r="D9" s="41">
        <v>2009</v>
      </c>
      <c r="E9" s="41">
        <v>2010</v>
      </c>
      <c r="F9" s="41">
        <v>2011</v>
      </c>
      <c r="G9" s="41">
        <v>2012</v>
      </c>
      <c r="H9" s="41">
        <v>2013</v>
      </c>
      <c r="I9" s="41">
        <v>2014</v>
      </c>
      <c r="J9" s="41">
        <v>2015</v>
      </c>
      <c r="K9" s="41">
        <v>2016</v>
      </c>
      <c r="L9" s="41">
        <v>2017</v>
      </c>
      <c r="M9" s="42">
        <v>2018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" customHeight="1" x14ac:dyDescent="0.2">
      <c r="A10" s="14"/>
      <c r="B10" s="15" t="s">
        <v>8</v>
      </c>
      <c r="C10" s="43">
        <v>16.711225702777732</v>
      </c>
      <c r="D10" s="43">
        <v>15.448143713888845</v>
      </c>
      <c r="E10" s="43">
        <v>11.366012944444412</v>
      </c>
      <c r="F10" s="43">
        <v>9.1122228999999741</v>
      </c>
      <c r="G10" s="43">
        <v>8.7204540861110864</v>
      </c>
      <c r="H10" s="43">
        <v>9.3630234944444179</v>
      </c>
      <c r="I10" s="43">
        <v>9.1095503222221978</v>
      </c>
      <c r="J10" s="43">
        <v>8.9467616583333083</v>
      </c>
      <c r="K10" s="43">
        <v>8.4448103999999766</v>
      </c>
      <c r="L10" s="43">
        <v>8.194799566666644</v>
      </c>
      <c r="M10" s="44">
        <v>7.5267282166666467</v>
      </c>
    </row>
    <row r="11" spans="1:26" ht="18" customHeight="1" x14ac:dyDescent="0.2">
      <c r="A11" s="14"/>
      <c r="B11" s="13" t="s">
        <v>9</v>
      </c>
      <c r="C11" s="45">
        <v>17.098571994444399</v>
      </c>
      <c r="D11" s="45">
        <v>18.921197605555502</v>
      </c>
      <c r="E11" s="45">
        <v>19.619572463888833</v>
      </c>
      <c r="F11" s="45">
        <v>19.363473663888836</v>
      </c>
      <c r="G11" s="45">
        <v>19.079464827777723</v>
      </c>
      <c r="H11" s="45">
        <v>18.392645555555507</v>
      </c>
      <c r="I11" s="45">
        <v>15.191841541666625</v>
      </c>
      <c r="J11" s="45">
        <v>15.170595855555513</v>
      </c>
      <c r="K11" s="45">
        <v>15.445113758333292</v>
      </c>
      <c r="L11" s="45">
        <v>15.556229686111068</v>
      </c>
      <c r="M11" s="46">
        <v>15.720030149999957</v>
      </c>
    </row>
    <row r="12" spans="1:26" ht="18" customHeight="1" x14ac:dyDescent="0.2">
      <c r="A12" s="14"/>
      <c r="B12" s="15" t="s">
        <v>10</v>
      </c>
      <c r="C12" s="43">
        <v>37.987604138888784</v>
      </c>
      <c r="D12" s="43">
        <v>38.036886222222115</v>
      </c>
      <c r="E12" s="43">
        <v>38.98903705555545</v>
      </c>
      <c r="F12" s="43">
        <v>38.61582266666656</v>
      </c>
      <c r="G12" s="43">
        <v>39.047638361111005</v>
      </c>
      <c r="H12" s="43">
        <v>38.452298249999899</v>
      </c>
      <c r="I12" s="43">
        <v>37.438029972222118</v>
      </c>
      <c r="J12" s="43">
        <v>37.176295333333229</v>
      </c>
      <c r="K12" s="43">
        <v>38.446110499999889</v>
      </c>
      <c r="L12" s="43">
        <v>38.501668472222121</v>
      </c>
      <c r="M12" s="44">
        <v>39.105658027777672</v>
      </c>
    </row>
    <row r="13" spans="1:26" ht="18" customHeight="1" x14ac:dyDescent="0.2">
      <c r="A13" s="14"/>
      <c r="B13" s="13" t="s">
        <v>11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1.1946884574999965</v>
      </c>
      <c r="I13" s="45">
        <v>1.1664668094444413</v>
      </c>
      <c r="J13" s="45">
        <v>1.1391839377777746</v>
      </c>
      <c r="K13" s="45">
        <v>1.2222751897222188</v>
      </c>
      <c r="L13" s="45">
        <v>1.2778331527777742</v>
      </c>
      <c r="M13" s="46">
        <v>1.2498257186111077</v>
      </c>
    </row>
    <row r="14" spans="1:26" ht="18" customHeight="1" x14ac:dyDescent="0.2">
      <c r="B14" s="15" t="s">
        <v>12</v>
      </c>
      <c r="C14" s="43">
        <v>27.695259816666589</v>
      </c>
      <c r="D14" s="43">
        <v>27.562155688888812</v>
      </c>
      <c r="E14" s="43">
        <v>29.457148472222141</v>
      </c>
      <c r="F14" s="43">
        <v>28.947976416666584</v>
      </c>
      <c r="G14" s="43">
        <v>29.132981944444367</v>
      </c>
      <c r="H14" s="43">
        <v>29.867211444444365</v>
      </c>
      <c r="I14" s="43">
        <v>29.106124194444366</v>
      </c>
      <c r="J14" s="43">
        <v>28.896373055555475</v>
      </c>
      <c r="K14" s="43">
        <v>28.529014083333255</v>
      </c>
      <c r="L14" s="43">
        <v>28.501235111111033</v>
      </c>
      <c r="M14" s="44">
        <v>29.051504472222142</v>
      </c>
    </row>
    <row r="15" spans="1:26" ht="18" customHeight="1" x14ac:dyDescent="0.2">
      <c r="B15" s="13" t="s">
        <v>13</v>
      </c>
      <c r="C15" s="45">
        <v>3.3201110666666573</v>
      </c>
      <c r="D15" s="45">
        <v>3.3063473055555468</v>
      </c>
      <c r="E15" s="45">
        <v>4.251833691666655</v>
      </c>
      <c r="F15" s="45">
        <v>3.3615212527777683</v>
      </c>
      <c r="G15" s="45">
        <v>3.4159740527777682</v>
      </c>
      <c r="H15" s="45">
        <v>4.7509703777777652</v>
      </c>
      <c r="I15" s="45">
        <v>4.6380942194444321</v>
      </c>
      <c r="J15" s="45">
        <v>4.5845207249999875</v>
      </c>
      <c r="K15" s="45">
        <v>4.4724160333333209</v>
      </c>
      <c r="L15" s="45">
        <v>4.5001950166666544</v>
      </c>
      <c r="M15" s="46">
        <v>4.5549203972222099</v>
      </c>
    </row>
    <row r="16" spans="1:26" ht="18" customHeight="1" x14ac:dyDescent="0.2">
      <c r="B16" s="15" t="s">
        <v>14</v>
      </c>
      <c r="C16" s="43">
        <v>24.513486711111046</v>
      </c>
      <c r="D16" s="43">
        <v>23.839041916666602</v>
      </c>
      <c r="E16" s="43">
        <v>25.149735241666601</v>
      </c>
      <c r="F16" s="43">
        <v>24.558551963888821</v>
      </c>
      <c r="G16" s="43">
        <v>24.717210622222154</v>
      </c>
      <c r="H16" s="43">
        <v>22.782431052777714</v>
      </c>
      <c r="I16" s="43">
        <v>22.190642397222163</v>
      </c>
      <c r="J16" s="43">
        <v>22.033484455555495</v>
      </c>
      <c r="K16" s="43">
        <v>21.445373780555496</v>
      </c>
      <c r="L16" s="43">
        <v>21.417594799999939</v>
      </c>
      <c r="M16" s="44">
        <v>21.802515313888829</v>
      </c>
    </row>
    <row r="17" spans="2:13" ht="18" customHeight="1" x14ac:dyDescent="0.2">
      <c r="B17" s="13" t="s">
        <v>15</v>
      </c>
      <c r="C17" s="45">
        <v>12.173740577777744</v>
      </c>
      <c r="D17" s="45">
        <v>12.08622754444441</v>
      </c>
      <c r="E17" s="45">
        <v>12.86666013055552</v>
      </c>
      <c r="F17" s="45">
        <v>12.6404311583333</v>
      </c>
      <c r="G17" s="45">
        <v>12.886276099999964</v>
      </c>
      <c r="H17" s="45">
        <v>11.196731358333302</v>
      </c>
      <c r="I17" s="45">
        <v>10.859250536111082</v>
      </c>
      <c r="J17" s="45">
        <v>10.752784974999971</v>
      </c>
      <c r="K17" s="45">
        <v>10.194886241666639</v>
      </c>
      <c r="L17" s="45">
        <v>10.25044420277775</v>
      </c>
      <c r="M17" s="46">
        <v>10.470762130555528</v>
      </c>
    </row>
    <row r="18" spans="2:13" ht="18" customHeight="1" x14ac:dyDescent="0.2">
      <c r="B18" s="27" t="s">
        <v>16</v>
      </c>
      <c r="C18" s="47">
        <v>139.50000000833296</v>
      </c>
      <c r="D18" s="47">
        <v>139.19999999722185</v>
      </c>
      <c r="E18" s="47">
        <v>141.69999999999962</v>
      </c>
      <c r="F18" s="47">
        <v>136.60000002222182</v>
      </c>
      <c r="G18" s="47">
        <v>136.99999999444407</v>
      </c>
      <c r="H18" s="47">
        <v>135.99999999083298</v>
      </c>
      <c r="I18" s="47">
        <v>129.69999999277744</v>
      </c>
      <c r="J18" s="47">
        <v>128.69999999611076</v>
      </c>
      <c r="K18" s="47">
        <v>128.19999998694408</v>
      </c>
      <c r="L18" s="47">
        <v>128.20000000833301</v>
      </c>
      <c r="M18" s="48">
        <v>129.4819444269441</v>
      </c>
    </row>
  </sheetData>
  <sheetProtection selectLockedCells="1"/>
  <mergeCells count="6">
    <mergeCell ref="B6:M6"/>
    <mergeCell ref="B1:M1"/>
    <mergeCell ref="B5:M5"/>
    <mergeCell ref="B4:M4"/>
    <mergeCell ref="B3:M3"/>
    <mergeCell ref="B2:M2"/>
  </mergeCells>
  <phoneticPr fontId="19" type="noConversion"/>
  <conditionalFormatting sqref="N9:Z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P31"/>
  <sheetViews>
    <sheetView showGridLines="0" zoomScale="130" zoomScaleNormal="130" workbookViewId="0">
      <selection activeCell="P19" sqref="P19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0.42578125" style="1" customWidth="1"/>
    <col min="12" max="12" width="1.7109375" style="1" customWidth="1"/>
    <col min="13" max="13" width="14" style="1" customWidth="1"/>
    <col min="14" max="14" width="10.42578125" style="1" customWidth="1"/>
    <col min="15" max="15" width="1.42578125" style="1" customWidth="1"/>
    <col min="16" max="16" width="15.140625" style="1" customWidth="1"/>
  </cols>
  <sheetData>
    <row r="1" spans="1:16" ht="20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6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</row>
    <row r="3" spans="1:16" ht="18.75" customHeight="1" x14ac:dyDescent="0.3">
      <c r="A3" s="3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3"/>
    </row>
    <row r="4" spans="1:16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</row>
    <row r="5" spans="1:16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</row>
    <row r="6" spans="1:16" ht="16.5" customHeight="1" x14ac:dyDescent="0.2">
      <c r="A6" s="32"/>
      <c r="C6" s="4"/>
      <c r="N6" s="33"/>
    </row>
    <row r="7" spans="1:16" ht="16.5" customHeight="1" x14ac:dyDescent="0.2">
      <c r="A7" s="32"/>
      <c r="C7" s="4"/>
      <c r="N7" s="33"/>
    </row>
    <row r="8" spans="1:16" ht="16.5" customHeight="1" x14ac:dyDescent="0.2">
      <c r="A8" s="32"/>
      <c r="C8" s="4"/>
      <c r="N8" s="33"/>
    </row>
    <row r="9" spans="1:16" ht="16.5" customHeight="1" x14ac:dyDescent="0.2">
      <c r="A9" s="32"/>
      <c r="C9" s="4"/>
      <c r="N9" s="33"/>
    </row>
    <row r="10" spans="1:16" ht="16.5" customHeight="1" x14ac:dyDescent="0.2">
      <c r="A10" s="32"/>
      <c r="C10" s="4"/>
      <c r="N10" s="33"/>
    </row>
    <row r="11" spans="1:16" ht="16.5" customHeight="1" x14ac:dyDescent="0.2">
      <c r="A11" s="32"/>
      <c r="C11" s="4"/>
      <c r="N11" s="33"/>
    </row>
    <row r="12" spans="1:16" ht="16.5" customHeight="1" x14ac:dyDescent="0.2">
      <c r="A12" s="32"/>
      <c r="C12" s="4"/>
      <c r="N12" s="33"/>
    </row>
    <row r="13" spans="1:16" ht="17.25" customHeight="1" x14ac:dyDescent="0.2">
      <c r="A13" s="32"/>
      <c r="C13" s="4"/>
      <c r="N13" s="33"/>
    </row>
    <row r="14" spans="1:16" ht="16.5" customHeight="1" x14ac:dyDescent="0.2">
      <c r="A14" s="3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34"/>
      <c r="O14" s="18"/>
      <c r="P14" s="18"/>
    </row>
    <row r="15" spans="1:16" ht="16.5" customHeight="1" x14ac:dyDescent="0.2">
      <c r="A15" s="3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34"/>
      <c r="O15" s="18"/>
      <c r="P15" s="18"/>
    </row>
    <row r="16" spans="1:16" ht="16.5" customHeight="1" x14ac:dyDescent="0.2">
      <c r="A16" s="3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34"/>
      <c r="O16" s="18"/>
      <c r="P16" s="18"/>
    </row>
    <row r="17" spans="1:16" ht="16.5" customHeight="1" x14ac:dyDescent="0.2">
      <c r="A17" s="3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34"/>
      <c r="O17" s="18"/>
      <c r="P17" s="18"/>
    </row>
    <row r="18" spans="1:16" ht="22.5" customHeight="1" x14ac:dyDescent="0.2">
      <c r="A18" s="3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34"/>
      <c r="O18" s="18"/>
      <c r="P18" s="18"/>
    </row>
    <row r="19" spans="1:16" ht="79.5" customHeight="1" x14ac:dyDescent="0.2">
      <c r="A19" s="3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35"/>
      <c r="O19" s="18"/>
      <c r="P19" s="18"/>
    </row>
    <row r="20" spans="1:16" ht="3.75" customHeight="1" x14ac:dyDescent="0.2">
      <c r="A20" s="36"/>
      <c r="B20" s="37"/>
      <c r="C20" s="38"/>
      <c r="D20" s="37"/>
      <c r="E20" s="40"/>
      <c r="F20" s="37"/>
      <c r="G20" s="40"/>
      <c r="H20" s="37"/>
      <c r="I20" s="40"/>
      <c r="J20" s="37"/>
      <c r="K20" s="40"/>
      <c r="L20" s="37"/>
      <c r="M20" s="40"/>
      <c r="N20" s="39"/>
      <c r="O20" s="18"/>
      <c r="P20" s="18"/>
    </row>
    <row r="21" spans="1:16" ht="16.5" customHeight="1" x14ac:dyDescent="0.2">
      <c r="B21" s="18"/>
      <c r="C21" s="19"/>
      <c r="D21" s="22"/>
      <c r="E21" s="22"/>
      <c r="F21" s="22"/>
      <c r="G21" s="22"/>
      <c r="H21" s="22"/>
      <c r="I21" s="22"/>
      <c r="J21" s="22"/>
      <c r="K21" s="22"/>
      <c r="L21" s="22"/>
      <c r="M21" s="18"/>
      <c r="N21" s="18"/>
      <c r="O21" s="18"/>
      <c r="P21" s="18"/>
    </row>
    <row r="22" spans="1:16" ht="21.75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6.75" customHeight="1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6" customHeight="1" x14ac:dyDescent="0.2">
      <c r="B24" s="23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4.5" customHeight="1" x14ac:dyDescent="0.2"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6" customHeight="1" x14ac:dyDescent="0.2">
      <c r="B26" s="23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4.5" customHeight="1" x14ac:dyDescent="0.2">
      <c r="B28" s="18"/>
      <c r="C28" s="18"/>
      <c r="D28" s="18"/>
      <c r="E28" s="18"/>
      <c r="F28" s="18"/>
      <c r="G28" s="18"/>
      <c r="H28" s="25"/>
      <c r="I28" s="25"/>
      <c r="J28" s="25"/>
      <c r="K28" s="25"/>
      <c r="L28" s="25"/>
      <c r="M28" s="18"/>
      <c r="N28" s="18"/>
      <c r="O28" s="18"/>
      <c r="P28" s="18"/>
    </row>
    <row r="29" spans="1:16" ht="18" customHeight="1" x14ac:dyDescent="0.2">
      <c r="B29" s="26"/>
      <c r="C29" s="26"/>
      <c r="D29" s="26"/>
      <c r="E29" s="26"/>
      <c r="F29" s="26"/>
      <c r="G29" s="25"/>
      <c r="H29" s="25"/>
      <c r="I29" s="25"/>
      <c r="J29" s="25"/>
      <c r="K29" s="25"/>
      <c r="L29" s="25"/>
      <c r="M29" s="18"/>
      <c r="N29" s="18"/>
      <c r="O29" s="18"/>
      <c r="P29" s="18"/>
    </row>
    <row r="30" spans="1:16" x14ac:dyDescent="0.2">
      <c r="B30" s="26"/>
      <c r="C30" s="26"/>
      <c r="D30" s="26"/>
      <c r="E30" s="26"/>
      <c r="F30" s="26"/>
      <c r="G30" s="25"/>
      <c r="H30" s="25"/>
      <c r="I30" s="25"/>
      <c r="J30" s="25"/>
      <c r="K30" s="25"/>
      <c r="L30" s="25"/>
      <c r="M30" s="18"/>
      <c r="N30" s="18"/>
      <c r="O30" s="18"/>
      <c r="P30" s="18"/>
    </row>
    <row r="31" spans="1:16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80F6-D2CA-4949-9CFC-3C654F529375}">
  <sheetPr>
    <tabColor rgb="FF5EAD35"/>
    <pageSetUpPr fitToPage="1"/>
  </sheetPr>
  <dimension ref="B1:N14"/>
  <sheetViews>
    <sheetView showGridLines="0" tabSelected="1" zoomScale="110" zoomScaleNormal="110" workbookViewId="0">
      <selection activeCell="C17" sqref="C17"/>
    </sheetView>
  </sheetViews>
  <sheetFormatPr baseColWidth="10" defaultRowHeight="12.75" x14ac:dyDescent="0.2"/>
  <cols>
    <col min="1" max="1" width="3.28515625" customWidth="1"/>
    <col min="2" max="2" width="17.28515625" customWidth="1"/>
    <col min="14" max="14" width="3.85546875" customWidth="1"/>
  </cols>
  <sheetData>
    <row r="1" spans="2:14" ht="18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2:14" ht="24" customHeight="1" x14ac:dyDescent="0.2">
      <c r="B2" s="69" t="s">
        <v>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2:14" ht="18" customHeight="1" x14ac:dyDescent="0.2">
      <c r="B3" s="53"/>
      <c r="C3" s="54">
        <v>2008</v>
      </c>
      <c r="D3" s="54">
        <v>2009</v>
      </c>
      <c r="E3" s="54">
        <v>2010</v>
      </c>
      <c r="F3" s="54">
        <v>2011</v>
      </c>
      <c r="G3" s="54">
        <v>2012</v>
      </c>
      <c r="H3" s="54">
        <v>2013</v>
      </c>
      <c r="I3" s="55">
        <v>2014</v>
      </c>
      <c r="J3" s="55">
        <v>2015</v>
      </c>
      <c r="K3" s="55">
        <v>2016</v>
      </c>
      <c r="L3" s="55">
        <v>2017</v>
      </c>
      <c r="M3" s="55">
        <v>2018</v>
      </c>
      <c r="N3" s="56"/>
    </row>
    <row r="4" spans="2:14" ht="18" customHeight="1" x14ac:dyDescent="0.2">
      <c r="B4" s="57" t="s">
        <v>8</v>
      </c>
      <c r="C4" s="58">
        <v>16.711225702777732</v>
      </c>
      <c r="D4" s="58">
        <v>15.448143713888845</v>
      </c>
      <c r="E4" s="58">
        <v>11.366012944444412</v>
      </c>
      <c r="F4" s="58">
        <v>9.1122228999999741</v>
      </c>
      <c r="G4" s="58">
        <v>8.7204540861110864</v>
      </c>
      <c r="H4" s="58">
        <v>9.3630234944444179</v>
      </c>
      <c r="I4" s="58">
        <v>9.1095503222221978</v>
      </c>
      <c r="J4" s="58">
        <v>8.9467616583333083</v>
      </c>
      <c r="K4" s="58">
        <v>8.4448103999999766</v>
      </c>
      <c r="L4" s="58">
        <v>8.194799566666644</v>
      </c>
      <c r="M4" s="59">
        <v>7.5267282166666467</v>
      </c>
      <c r="N4" s="60"/>
    </row>
    <row r="5" spans="2:14" ht="18" customHeight="1" x14ac:dyDescent="0.2">
      <c r="B5" s="61" t="s">
        <v>9</v>
      </c>
      <c r="C5" s="62">
        <v>17.098571994444399</v>
      </c>
      <c r="D5" s="62">
        <v>18.921197605555502</v>
      </c>
      <c r="E5" s="62">
        <v>19.619572463888833</v>
      </c>
      <c r="F5" s="62">
        <v>19.363473663888836</v>
      </c>
      <c r="G5" s="62">
        <v>19.079464827777723</v>
      </c>
      <c r="H5" s="62">
        <v>18.392645555555507</v>
      </c>
      <c r="I5" s="62">
        <v>15.191841541666625</v>
      </c>
      <c r="J5" s="62">
        <v>15.170595855555513</v>
      </c>
      <c r="K5" s="62">
        <v>15.445113758333292</v>
      </c>
      <c r="L5" s="62">
        <v>15.556229686111068</v>
      </c>
      <c r="M5" s="63">
        <v>15.720030149999957</v>
      </c>
      <c r="N5" s="60"/>
    </row>
    <row r="6" spans="2:14" ht="18" customHeight="1" x14ac:dyDescent="0.2">
      <c r="B6" s="57" t="s">
        <v>10</v>
      </c>
      <c r="C6" s="58">
        <v>37.987604138888784</v>
      </c>
      <c r="D6" s="58">
        <v>38.036886222222115</v>
      </c>
      <c r="E6" s="58">
        <v>38.98903705555545</v>
      </c>
      <c r="F6" s="58">
        <v>38.61582266666656</v>
      </c>
      <c r="G6" s="58">
        <v>39.047638361111005</v>
      </c>
      <c r="H6" s="58">
        <v>38.452298249999899</v>
      </c>
      <c r="I6" s="58">
        <v>37.438029972222118</v>
      </c>
      <c r="J6" s="58">
        <v>37.176295333333229</v>
      </c>
      <c r="K6" s="58">
        <v>38.446110499999889</v>
      </c>
      <c r="L6" s="58">
        <v>38.501668472222121</v>
      </c>
      <c r="M6" s="59">
        <v>39.105658027777672</v>
      </c>
      <c r="N6" s="60"/>
    </row>
    <row r="7" spans="2:14" ht="18" customHeight="1" x14ac:dyDescent="0.2">
      <c r="B7" s="61" t="s">
        <v>11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1.1946884574999965</v>
      </c>
      <c r="I7" s="62">
        <v>1.1664668094444413</v>
      </c>
      <c r="J7" s="62">
        <v>1.1391839377777746</v>
      </c>
      <c r="K7" s="62">
        <v>1.2222751897222188</v>
      </c>
      <c r="L7" s="62">
        <v>1.2778331527777742</v>
      </c>
      <c r="M7" s="63">
        <v>1.2498257186111077</v>
      </c>
      <c r="N7" s="60"/>
    </row>
    <row r="8" spans="2:14" ht="18" customHeight="1" x14ac:dyDescent="0.2">
      <c r="B8" s="57" t="s">
        <v>12</v>
      </c>
      <c r="C8" s="58">
        <v>27.695259816666589</v>
      </c>
      <c r="D8" s="58">
        <v>27.562155688888812</v>
      </c>
      <c r="E8" s="58">
        <v>29.457148472222141</v>
      </c>
      <c r="F8" s="58">
        <v>28.947976416666584</v>
      </c>
      <c r="G8" s="58">
        <v>29.132981944444367</v>
      </c>
      <c r="H8" s="58">
        <v>29.867211444444365</v>
      </c>
      <c r="I8" s="58">
        <v>29.106124194444366</v>
      </c>
      <c r="J8" s="58">
        <v>28.896373055555475</v>
      </c>
      <c r="K8" s="58">
        <v>28.529014083333255</v>
      </c>
      <c r="L8" s="58">
        <v>28.501235111111033</v>
      </c>
      <c r="M8" s="59">
        <v>29.051504472222142</v>
      </c>
      <c r="N8" s="60"/>
    </row>
    <row r="9" spans="2:14" ht="18" customHeight="1" x14ac:dyDescent="0.2">
      <c r="B9" s="61" t="s">
        <v>13</v>
      </c>
      <c r="C9" s="62">
        <v>3.3201110666666573</v>
      </c>
      <c r="D9" s="62">
        <v>3.3063473055555468</v>
      </c>
      <c r="E9" s="62">
        <v>4.251833691666655</v>
      </c>
      <c r="F9" s="62">
        <v>3.3615212527777683</v>
      </c>
      <c r="G9" s="62">
        <v>3.4159740527777682</v>
      </c>
      <c r="H9" s="62">
        <v>4.7509703777777652</v>
      </c>
      <c r="I9" s="62">
        <v>4.6380942194444321</v>
      </c>
      <c r="J9" s="62">
        <v>4.5845207249999875</v>
      </c>
      <c r="K9" s="62">
        <v>4.4724160333333209</v>
      </c>
      <c r="L9" s="62">
        <v>4.5001950166666544</v>
      </c>
      <c r="M9" s="63">
        <v>4.5549203972222099</v>
      </c>
      <c r="N9" s="60"/>
    </row>
    <row r="10" spans="2:14" ht="18" customHeight="1" x14ac:dyDescent="0.2">
      <c r="B10" s="57" t="s">
        <v>14</v>
      </c>
      <c r="C10" s="58">
        <v>24.513486711111046</v>
      </c>
      <c r="D10" s="58">
        <v>23.839041916666602</v>
      </c>
      <c r="E10" s="58">
        <v>25.149735241666601</v>
      </c>
      <c r="F10" s="58">
        <v>24.558551963888821</v>
      </c>
      <c r="G10" s="58">
        <v>24.717210622222154</v>
      </c>
      <c r="H10" s="58">
        <v>22.782431052777714</v>
      </c>
      <c r="I10" s="58">
        <v>22.190642397222163</v>
      </c>
      <c r="J10" s="58">
        <v>22.033484455555495</v>
      </c>
      <c r="K10" s="58">
        <v>21.445373780555496</v>
      </c>
      <c r="L10" s="58">
        <v>21.417594799999939</v>
      </c>
      <c r="M10" s="59">
        <v>21.802515313888829</v>
      </c>
      <c r="N10" s="60"/>
    </row>
    <row r="11" spans="2:14" ht="18" customHeight="1" x14ac:dyDescent="0.2">
      <c r="B11" s="61" t="s">
        <v>15</v>
      </c>
      <c r="C11" s="62">
        <v>12.173740577777744</v>
      </c>
      <c r="D11" s="62">
        <v>12.08622754444441</v>
      </c>
      <c r="E11" s="62">
        <v>12.86666013055552</v>
      </c>
      <c r="F11" s="62">
        <v>12.6404311583333</v>
      </c>
      <c r="G11" s="62">
        <v>12.886276099999964</v>
      </c>
      <c r="H11" s="62">
        <v>11.196731358333302</v>
      </c>
      <c r="I11" s="62">
        <v>10.859250536111082</v>
      </c>
      <c r="J11" s="62">
        <v>10.752784974999971</v>
      </c>
      <c r="K11" s="62">
        <v>10.194886241666639</v>
      </c>
      <c r="L11" s="62">
        <v>10.25044420277775</v>
      </c>
      <c r="M11" s="63">
        <v>10.470762130555528</v>
      </c>
      <c r="N11" s="60"/>
    </row>
    <row r="12" spans="2:14" ht="18" customHeight="1" x14ac:dyDescent="0.2">
      <c r="B12" s="53" t="s">
        <v>16</v>
      </c>
      <c r="C12" s="64">
        <v>139.50000000833296</v>
      </c>
      <c r="D12" s="64">
        <v>139.19999999722185</v>
      </c>
      <c r="E12" s="64">
        <v>141.69999999999962</v>
      </c>
      <c r="F12" s="64">
        <v>136.60000002222182</v>
      </c>
      <c r="G12" s="64">
        <v>136.99999999444407</v>
      </c>
      <c r="H12" s="64">
        <v>135.99999999083298</v>
      </c>
      <c r="I12" s="65">
        <v>129.69999999277744</v>
      </c>
      <c r="J12" s="65">
        <v>128.69999999611076</v>
      </c>
      <c r="K12" s="65">
        <v>128.19999998694408</v>
      </c>
      <c r="L12" s="65">
        <v>128.20000000833301</v>
      </c>
      <c r="M12" s="65">
        <v>129.4819444269441</v>
      </c>
      <c r="N12" s="66"/>
    </row>
    <row r="13" spans="2:14" x14ac:dyDescent="0.2">
      <c r="B13" s="49"/>
      <c r="C13" s="67"/>
      <c r="D13" s="67"/>
      <c r="E13" s="67"/>
      <c r="F13" s="67"/>
      <c r="G13" s="67"/>
      <c r="H13" s="67"/>
      <c r="I13" s="67"/>
      <c r="J13" s="49"/>
      <c r="K13" s="49"/>
      <c r="L13" s="49"/>
      <c r="M13" s="68" t="str">
        <f>Daten!Z3</f>
        <v>Quelle: Eigene Darstellung Umweltbundesamt auf Basis Arbeitsgmeinschaft Energiebilanzen (AGEB), Anwendungsbilanzen, Stand 01/2020</v>
      </c>
      <c r="N13" s="28"/>
    </row>
    <row r="14" spans="2:14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</sheetData>
  <pageMargins left="0.70866141732283472" right="0.70866141732283472" top="0.78740157480314965" bottom="0.78740157480314965" header="0.31496062992125984" footer="0.31496062992125984"/>
  <pageSetup paperSize="9" scale="9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</vt:lpstr>
      <vt:lpstr>Diagramm</vt:lpstr>
      <vt:lpstr>Tabelle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2017-04-24T14:17:39Z</cp:lastPrinted>
  <dcterms:created xsi:type="dcterms:W3CDTF">2010-08-25T11:28:54Z</dcterms:created>
  <dcterms:modified xsi:type="dcterms:W3CDTF">2020-05-18T16:04:06Z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