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000_int_alte_Struktur\ZEMA-Arbeitsbereich\Umweltdaten_Deutschland_Online\DzU_2025\"/>
    </mc:Choice>
  </mc:AlternateContent>
  <xr:revisionPtr revIDLastSave="0" documentId="13_ncr:1_{44F6E254-BB77-4BD2-83BC-872A752A39E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OFFSET(Daten!$B$10,0,0,COUNTA(Daten!$B$10:$B$10),-1)</definedName>
    <definedName name="Daten01">OFFSET(Daten!$D$10,0,0,COUNTA(Daten!$D$10:$D$10),-1)</definedName>
    <definedName name="Daten02">OFFSET(Daten!$E$10,0,0,COUNTA(Daten!$E$10:$E$10),-1)</definedName>
    <definedName name="Daten03">OFFSET(Daten!$F$10,0,0,COUNTA(Daten!$F$10:$F$10),-1)</definedName>
    <definedName name="Daten04">OFFSET(Daten!$G$10,0,0,COUNTA(Daten!$G$10:$G$10),-1)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<sst xmlns="http://schemas.openxmlformats.org/spreadsheetml/2006/main" count="31" uniqueCount="29">
  <si>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</si>
  <si>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</si>
  <si>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</si>
  <si>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</si>
  <si>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</si>
  <si>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</si>
  <si>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</si>
  <si>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</si>
  <si>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</si>
  <si>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</si>
  <si>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Stahl, Eisen und sonstige Metalle einschließlich Verarbeitung </t>
  </si>
  <si>
    <t>Verwertung und Beseitigung von Abfällen und sonstigen Stoffen</t>
  </si>
  <si>
    <t>Chemische Erzeugnisse, Arzneimittel, Mineralölraffination und Weiterverarbeitung</t>
  </si>
  <si>
    <t>Lagerung, Be- und Entladen von Stoffen und Zubereitungen</t>
  </si>
  <si>
    <t>1 Wärmeerzeugung, Bergbau, Energie</t>
  </si>
  <si>
    <t>2 Steine und Erden, Glas …</t>
  </si>
  <si>
    <t>3 Stahl, Eisen und sonstige Metalle einschließ­lich Verarbeitung (incl. Galvanik)</t>
  </si>
  <si>
    <t>4 Chemische Erzeugnisse, Arzneimittel, Mineral­ölraf­fination und Weiterverarbeitung</t>
  </si>
  <si>
    <t>5 Oberflächenbehandlung mit organischen Stof­fen …</t>
  </si>
  <si>
    <t>6 Holz, Zellstoff</t>
  </si>
  <si>
    <t>7 Nahrungs-, Genuss- und Futtermittel …</t>
  </si>
  <si>
    <t>8 Verwertung und Beseitigung von Abfällen</t>
  </si>
  <si>
    <t>9 Lagerung, Be- und Entladen von Stoffen und Zu­be­reitungen</t>
  </si>
  <si>
    <t>10 Sonstiges</t>
  </si>
  <si>
    <t>keine BImSchG Anlage</t>
  </si>
  <si>
    <t>Sonstiges</t>
  </si>
  <si>
    <t>Verteilung der Störfallereignisse 2023</t>
  </si>
  <si>
    <t>Umweltbundesamt, Zentrale Melde- und Auswertestelle für Störfälle (ZEMA), Stand 11.06.2025</t>
  </si>
  <si>
    <t>Wärmeerzeugnis, Bergbau,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</si>
</sst>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00000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gray0625">
        <bgColor rgb="FFF2F2F2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1" xfId="0" applyBorder="1" applyProtection="1"/>
    <xf numFmtId="0" fontId="0" fillId="0" borderId="12" xfId="0" applyBorder="1"/>
    <xf numFmtId="165" fontId="27" fillId="24" borderId="0" xfId="0" applyNumberFormat="1" applyFont="1" applyFill="1" applyProtection="1"/>
    <xf numFmtId="165" fontId="27" fillId="24" borderId="0" xfId="0" applyNumberFormat="1" applyFont="1" applyFill="1"/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0" fontId="32" fillId="27" borderId="29" xfId="0" applyFont="1" applyFill="1" applyBorder="1" applyAlignment="1">
      <alignment horizontal="left" vertical="center" wrapText="1" indent="2"/>
    </xf>
    <xf numFmtId="0" fontId="32" fillId="27" borderId="30" xfId="0" applyFont="1" applyFill="1" applyBorder="1" applyAlignment="1">
      <alignment horizontal="left" vertical="center" wrapText="1" indent="2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54545826948561"/>
          <c:y val="0.1450020277537778"/>
          <c:w val="0.48490894459885153"/>
          <c:h val="0.81017718948686213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5A-4197-81AC-1CC6F782C5F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5A-4197-81AC-1CC6F782C5F8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5A-4197-81AC-1CC6F782C5F8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55A-4197-81AC-1CC6F782C5F8}"/>
              </c:ext>
            </c:extLst>
          </c:dPt>
          <c:dLbls>
            <c:dLbl>
              <c:idx val="0"/>
              <c:layout>
                <c:manualLayout>
                  <c:x val="0.14213106379342111"/>
                  <c:y val="-0.1231717166689667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A-4197-81AC-1CC6F782C5F8}"/>
                </c:ext>
              </c:extLst>
            </c:dLbl>
            <c:dLbl>
              <c:idx val="1"/>
              <c:layout>
                <c:manualLayout>
                  <c:x val="0.15797028874938485"/>
                  <c:y val="1.18105123604960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94841628378325"/>
                      <c:h val="0.16283241710099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55A-4197-81AC-1CC6F782C5F8}"/>
                </c:ext>
              </c:extLst>
            </c:dLbl>
            <c:dLbl>
              <c:idx val="2"/>
              <c:layout>
                <c:manualLayout>
                  <c:x val="0.28040616526669138"/>
                  <c:y val="-1.097162300656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A-4197-81AC-1CC6F782C5F8}"/>
                </c:ext>
              </c:extLst>
            </c:dLbl>
            <c:dLbl>
              <c:idx val="3"/>
              <c:layout>
                <c:manualLayout>
                  <c:x val="-0.17015717854694562"/>
                  <c:y val="4.543212627410839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6C-463F-BED0-E60BFC53AD6F}"/>
                </c:ext>
              </c:extLst>
            </c:dLbl>
            <c:dLbl>
              <c:idx val="4"/>
              <c:layout>
                <c:manualLayout>
                  <c:x val="-0.11466820844429201"/>
                  <c:y val="-0.12193398717158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A-4197-81AC-1CC6F782C5F8}"/>
                </c:ext>
              </c:extLst>
            </c:dLbl>
            <c:dLbl>
              <c:idx val="5"/>
              <c:layout>
                <c:manualLayout>
                  <c:x val="-1.9154756748657603E-2"/>
                  <c:y val="-0.140845394061143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sonstiges</a:t>
                    </a:r>
                    <a:fld id="{6C963E28-18F5-4F39-B12D-1666E9E49544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54426D5D-0B6F-4F36-B8C9-A2EE84D4CDD3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55A-4197-81AC-1CC6F782C5F8}"/>
                </c:ext>
              </c:extLst>
            </c:dLbl>
            <c:dLbl>
              <c:idx val="6"/>
              <c:layout>
                <c:manualLayout>
                  <c:x val="-4.4290255275250656E-2"/>
                  <c:y val="-0.1612360191203659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7658139140507859"/>
                      <c:h val="0.100489178897307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55A-4197-81AC-1CC6F782C5F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Daten!$C$9:$G$9</c:f>
              <c:strCache>
                <c:ptCount val="5"/>
                <c:pt idx="0">
                  <c:v>Wärmeerzeugnis, Bergbau, Energie</c:v>
                </c:pt>
                <c:pt idx="1">
                  <c:v>Stahl, Eisen und sonstige Metalle einschließlich Verarbeitung </c:v>
                </c:pt>
                <c:pt idx="2">
                  <c:v>Chemische Erzeugnisse, Arzneimittel, Mineralölraffination und Weiterverarbeitung</c:v>
                </c:pt>
                <c:pt idx="3">
                  <c:v>Verwertung und Beseitigung von Abfällen und sonstigen Stoffen</c:v>
                </c:pt>
                <c:pt idx="4">
                  <c:v>Lagerung, Be- und Entladen von Stoffen und Zubereitungen</c:v>
                </c:pt>
              </c:strCache>
            </c:strRef>
          </c:cat>
          <c:val>
            <c:numRef>
              <c:f>Daten!$C$10:$H$10</c:f>
              <c:numCache>
                <c:formatCode>#,##0</c:formatCode>
                <c:ptCount val="6"/>
                <c:pt idx="0">
                  <c:v>5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5A-4197-81AC-1CC6F782C5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1758</xdr:colOff>
      <xdr:row>10</xdr:row>
      <xdr:rowOff>15240</xdr:rowOff>
    </xdr:from>
    <xdr:to>
      <xdr:col>9</xdr:col>
      <xdr:colOff>2491</xdr:colOff>
      <xdr:row>10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6198" y="2720340"/>
          <a:ext cx="824557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107674</xdr:rowOff>
    </xdr:from>
    <xdr:to>
      <xdr:col>14</xdr:col>
      <xdr:colOff>43962</xdr:colOff>
      <xdr:row>18</xdr:row>
      <xdr:rowOff>1016000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0532" y="615674"/>
          <a:ext cx="6766680" cy="4218264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220420</xdr:colOff>
      <xdr:row>18</xdr:row>
      <xdr:rowOff>1028906</xdr:rowOff>
    </xdr:from>
    <xdr:to>
      <xdr:col>14</xdr:col>
      <xdr:colOff>23384</xdr:colOff>
      <xdr:row>19</xdr:row>
      <xdr:rowOff>155162</xdr:rowOff>
    </xdr:to>
    <xdr:sp macro="" textlink="Daten!X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16045" y="4846844"/>
          <a:ext cx="3660589" cy="229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Zentrale Melde- und Auswertestelle für Störfälle (ZEMA), Stand 11.06.2025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43201</xdr:rowOff>
    </xdr:from>
    <xdr:to>
      <xdr:col>4</xdr:col>
      <xdr:colOff>778565</xdr:colOff>
      <xdr:row>33</xdr:row>
      <xdr:rowOff>4529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1242</xdr:rowOff>
    </xdr:from>
    <xdr:to>
      <xdr:col>12</xdr:col>
      <xdr:colOff>894522</xdr:colOff>
      <xdr:row>2</xdr:row>
      <xdr:rowOff>29817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5653" y="258003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Verteilung der Störfallereignisse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5</xdr:colOff>
      <xdr:row>1</xdr:row>
      <xdr:rowOff>3483</xdr:rowOff>
    </xdr:from>
    <xdr:to>
      <xdr:col>14</xdr:col>
      <xdr:colOff>33130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53" y="260244"/>
          <a:ext cx="61953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1012781</xdr:rowOff>
    </xdr:from>
    <xdr:to>
      <xdr:col>14</xdr:col>
      <xdr:colOff>41626</xdr:colOff>
      <xdr:row>18</xdr:row>
      <xdr:rowOff>1012781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0537" y="4830719"/>
          <a:ext cx="67643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140805</xdr:colOff>
      <xdr:row>2</xdr:row>
      <xdr:rowOff>26251</xdr:rowOff>
    </xdr:from>
    <xdr:to>
      <xdr:col>14</xdr:col>
      <xdr:colOff>21128</xdr:colOff>
      <xdr:row>19</xdr:row>
      <xdr:rowOff>33131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0.43708</cdr:x>
      <cdr:y>0.49432</cdr:y>
    </cdr:from>
    <cdr:to>
      <cdr:x>0.56419</cdr:x>
      <cdr:y>0.60251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986808" y="2184941"/>
          <a:ext cx="868636" cy="47824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21 Ereignisse</a:t>
          </a:r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2"/>
  <sheetViews>
    <sheetView showGridLines="0" workbookViewId="0">
      <selection activeCell="H9" sqref="H9"/>
    </sheetView>
  </sheetViews>
  <sheetFormatPr baseColWidth="10" defaultColWidth="11.42578125" defaultRowHeight="12.75" x14ac:dyDescent="0.2"/>
  <cols>
    <col min="1" max="1" width="18" style="14" bestFit="1" customWidth="1"/>
    <col min="2" max="2" width="11.42578125" style="14" customWidth="1"/>
    <col min="3" max="3" width="15.7109375" style="14" customWidth="1"/>
    <col min="4" max="4" width="15" style="14" customWidth="1"/>
    <col min="5" max="5" width="18.5703125" style="14" customWidth="1"/>
    <col min="6" max="6" width="15.42578125" style="14" customWidth="1"/>
    <col min="7" max="7" width="15" style="14" customWidth="1"/>
    <col min="8" max="8" width="19.7109375" style="14" customWidth="1"/>
    <col min="9" max="9" width="9.42578125" style="14" customWidth="1"/>
    <col min="10" max="10" width="2.28515625" style="13" customWidth="1"/>
    <col min="11" max="11" width="36.85546875" style="13" customWidth="1"/>
    <col min="12" max="13" width="11.42578125" style="13"/>
    <col min="14" max="16384" width="11.42578125" style="14"/>
  </cols>
  <sheetData>
    <row r="1" spans="1:24" ht="16.149999999999999" customHeight="1" x14ac:dyDescent="0.2">
      <c r="A1" s="19" t="s">
        <v>1</v>
      </c>
      <c r="B1" s="55" t="s">
        <v>26</v>
      </c>
      <c r="C1" s="56"/>
      <c r="D1" s="56"/>
      <c r="E1" s="56"/>
      <c r="F1" s="56"/>
      <c r="G1" s="56"/>
      <c r="H1" s="56"/>
      <c r="I1" s="56"/>
    </row>
    <row r="2" spans="1:24" ht="16.149999999999999" customHeight="1" x14ac:dyDescent="0.2">
      <c r="A2" s="19" t="s">
        <v>2</v>
      </c>
      <c r="B2" s="55"/>
      <c r="C2" s="56"/>
      <c r="D2" s="56"/>
      <c r="E2" s="56"/>
      <c r="F2" s="56"/>
      <c r="G2" s="56"/>
      <c r="H2" s="56"/>
      <c r="I2" s="56"/>
    </row>
    <row r="3" spans="1:24" ht="16.149999999999999" customHeight="1" x14ac:dyDescent="0.2">
      <c r="A3" s="19" t="s">
        <v>0</v>
      </c>
      <c r="B3" s="59" t="s">
        <v>27</v>
      </c>
      <c r="C3" s="56"/>
      <c r="D3" s="56"/>
      <c r="E3" s="56"/>
      <c r="F3" s="56"/>
      <c r="G3" s="56"/>
      <c r="H3" s="56"/>
      <c r="I3" s="56"/>
      <c r="X3" s="14" t="str">
        <f>"Quelle: "&amp;Daten!B3</f>
        <v>Quelle: Umweltbundesamt, Zentrale Melde- und Auswertestelle für Störfälle (ZEMA), Stand 11.06.2025</v>
      </c>
    </row>
    <row r="4" spans="1:24" x14ac:dyDescent="0.2">
      <c r="A4" s="19" t="s">
        <v>3</v>
      </c>
      <c r="B4" s="55"/>
      <c r="C4" s="56"/>
      <c r="D4" s="56"/>
      <c r="E4" s="56"/>
      <c r="F4" s="56"/>
      <c r="G4" s="56"/>
      <c r="H4" s="56"/>
      <c r="I4" s="56"/>
    </row>
    <row r="5" spans="1:24" x14ac:dyDescent="0.2">
      <c r="A5" s="19" t="s">
        <v>8</v>
      </c>
      <c r="B5" s="55"/>
      <c r="C5" s="56"/>
      <c r="D5" s="56"/>
      <c r="E5" s="56"/>
      <c r="F5" s="56"/>
      <c r="G5" s="56"/>
      <c r="H5" s="56"/>
      <c r="I5" s="56"/>
    </row>
    <row r="6" spans="1:24" x14ac:dyDescent="0.2">
      <c r="A6" s="20" t="s">
        <v>9</v>
      </c>
      <c r="B6" s="57"/>
      <c r="C6" s="58"/>
      <c r="D6" s="58"/>
      <c r="E6" s="58"/>
      <c r="F6" s="58"/>
      <c r="G6" s="58"/>
      <c r="H6" s="58"/>
      <c r="I6" s="58"/>
    </row>
    <row r="8" spans="1:24" x14ac:dyDescent="0.2">
      <c r="A8" s="15"/>
      <c r="B8" s="15"/>
      <c r="C8" s="13"/>
      <c r="D8" s="13"/>
      <c r="E8" s="13"/>
      <c r="F8" s="13"/>
      <c r="G8" s="16"/>
      <c r="H8" s="16"/>
      <c r="I8" s="16"/>
    </row>
    <row r="9" spans="1:24" ht="81.75" customHeight="1" x14ac:dyDescent="0.2">
      <c r="A9" s="13"/>
      <c r="B9" s="36"/>
      <c r="C9" s="37" t="s">
        <v>28</v>
      </c>
      <c r="D9" s="37" t="s">
        <v>10</v>
      </c>
      <c r="E9" s="37" t="s">
        <v>12</v>
      </c>
      <c r="F9" s="37" t="s">
        <v>11</v>
      </c>
      <c r="G9" s="37" t="s">
        <v>13</v>
      </c>
      <c r="H9" s="37" t="s">
        <v>25</v>
      </c>
      <c r="I9" s="37" t="s">
        <v>24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4" ht="18.75" customHeight="1" x14ac:dyDescent="0.2">
      <c r="A10" s="13"/>
      <c r="B10" s="18">
        <v>2023</v>
      </c>
      <c r="C10" s="51">
        <v>5</v>
      </c>
      <c r="D10" s="51">
        <v>1</v>
      </c>
      <c r="E10" s="51">
        <v>8</v>
      </c>
      <c r="F10" s="51">
        <v>3</v>
      </c>
      <c r="G10" s="51">
        <v>3</v>
      </c>
      <c r="H10" s="51">
        <v>1</v>
      </c>
      <c r="I10" s="52">
        <v>0</v>
      </c>
      <c r="L10" s="14"/>
      <c r="M10" s="14"/>
    </row>
    <row r="11" spans="1:24" ht="13.5" thickBot="1" x14ac:dyDescent="0.25">
      <c r="C11" s="50"/>
      <c r="D11" s="50"/>
      <c r="E11" s="50"/>
      <c r="F11" s="50"/>
      <c r="G11" s="50"/>
      <c r="H11" s="50"/>
      <c r="I11" s="50"/>
      <c r="J11" s="49"/>
    </row>
    <row r="12" spans="1:24" ht="13.5" thickBot="1" x14ac:dyDescent="0.25">
      <c r="K12" s="53" t="s">
        <v>14</v>
      </c>
    </row>
    <row r="13" spans="1:24" ht="13.5" thickBot="1" x14ac:dyDescent="0.25">
      <c r="K13" s="54" t="s">
        <v>15</v>
      </c>
      <c r="M13" s="14"/>
    </row>
    <row r="14" spans="1:24" ht="36.75" thickBot="1" x14ac:dyDescent="0.25">
      <c r="K14" s="54" t="s">
        <v>16</v>
      </c>
      <c r="M14" s="14"/>
    </row>
    <row r="15" spans="1:24" ht="36.75" thickBot="1" x14ac:dyDescent="0.25">
      <c r="K15" s="54" t="s">
        <v>17</v>
      </c>
    </row>
    <row r="16" spans="1:24" ht="24.75" thickBot="1" x14ac:dyDescent="0.25">
      <c r="K16" s="53" t="s">
        <v>18</v>
      </c>
    </row>
    <row r="17" spans="11:11" ht="13.5" thickBot="1" x14ac:dyDescent="0.25">
      <c r="K17" s="54" t="s">
        <v>19</v>
      </c>
    </row>
    <row r="18" spans="11:11" ht="13.5" thickBot="1" x14ac:dyDescent="0.25">
      <c r="K18" s="54" t="s">
        <v>20</v>
      </c>
    </row>
    <row r="19" spans="11:11" ht="24.75" thickBot="1" x14ac:dyDescent="0.25">
      <c r="K19" s="54" t="s">
        <v>21</v>
      </c>
    </row>
    <row r="20" spans="11:11" ht="24.75" thickBot="1" x14ac:dyDescent="0.25">
      <c r="K20" s="54" t="s">
        <v>22</v>
      </c>
    </row>
    <row r="21" spans="11:11" ht="13.5" thickBot="1" x14ac:dyDescent="0.25">
      <c r="K21" s="54" t="s">
        <v>23</v>
      </c>
    </row>
    <row r="22" spans="11:11" ht="13.5" thickBot="1" x14ac:dyDescent="0.25">
      <c r="K22" s="54" t="s">
        <v>24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L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29"/>
  <sheetViews>
    <sheetView showGridLines="0" tabSelected="1" topLeftCell="A2" zoomScale="120" zoomScaleNormal="120" workbookViewId="0">
      <selection activeCell="K30" sqref="K3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" style="1" customWidth="1"/>
    <col min="12" max="12" width="1.7109375" style="1" customWidth="1"/>
    <col min="13" max="13" width="14" style="1" customWidth="1"/>
    <col min="14" max="14" width="3.42578125" style="1" customWidth="1"/>
    <col min="15" max="15" width="3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1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s="9" customFormat="1" ht="18.75" customHeight="1" x14ac:dyDescent="0.3">
      <c r="A3" s="4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42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6.149999999999999" customHeight="1" x14ac:dyDescent="0.2">
      <c r="A4" s="4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42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1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O6" s="41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O7" s="41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O8" s="41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O9" s="41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O10" s="41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O11" s="41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O12" s="41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45" customHeight="1" x14ac:dyDescent="0.2">
      <c r="A13" s="43"/>
      <c r="C13" s="4"/>
      <c r="O13" s="41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O14" s="41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O15" s="41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O16" s="41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4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7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44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44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12.75" customHeight="1" x14ac:dyDescent="0.2">
      <c r="A20" s="4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21"/>
    </row>
    <row r="21" spans="1:25" ht="6.75" customHeight="1" x14ac:dyDescent="0.2">
      <c r="A21" s="1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7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7" customHeight="1" x14ac:dyDescent="0.2">
      <c r="H26" s="3"/>
      <c r="I26" s="3"/>
      <c r="J26" s="3"/>
      <c r="K26" s="3"/>
      <c r="L26" s="3"/>
    </row>
    <row r="27" spans="1:25" ht="18" customHeight="1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Rausch, Talea</cp:lastModifiedBy>
  <cp:lastPrinted>2019-05-02T08:30:03Z</cp:lastPrinted>
  <dcterms:created xsi:type="dcterms:W3CDTF">2010-08-25T11:28:54Z</dcterms:created>
  <dcterms:modified xsi:type="dcterms:W3CDTF">2025-06-11T07:58:09Z</dcterms:modified>
</cp:coreProperties>
</file>