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3_Mobilitaet\"/>
    </mc:Choice>
  </mc:AlternateContent>
  <xr:revisionPtr revIDLastSave="0" documentId="13_ncr:1_{9CBC8F92-49FF-4EA9-AF1C-58E1873F3F0C}" xr6:coauthVersionLast="36" xr6:coauthVersionMax="36" xr10:uidLastSave="{00000000-0000-0000-0000-000000000000}"/>
  <bookViews>
    <workbookView xWindow="-15" yWindow="-15" windowWidth="12615" windowHeight="1158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Diagramm!$B$1:$N$21</definedName>
  </definedNames>
  <calcPr calcId="191029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<sst xmlns="http://schemas.openxmlformats.org/spreadsheetml/2006/main" count="19" uniqueCount="17">
  <si>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</si>
  <si>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</si>
  <si>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</si>
  <si>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</si>
  <si>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</si>
  <si>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</si>
  <si>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</si>
  <si>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</si>
  <si>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</si>
  <si>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</si>
  <si>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Anteil an den Gesamtausgaben für Verkehr</t>
  </si>
  <si>
    <t>Ausgaben für öffentliche Verkehrsbenutzung in Milliarden Euro</t>
  </si>
  <si>
    <t>Private Haushalte</t>
  </si>
  <si>
    <t>Ausgaben für öffentliche Verkehrsbenutzung</t>
  </si>
  <si>
    <t>Statistisches Bundesamt (verschiedene Jahrgänge), Laufende Wirtschaftsrechnungen, Einnahmen und Ausgaben privater Haushalte</t>
  </si>
  <si>
    <t>* Personenbeförderung im Schienen- und Straßenverkehr</t>
  </si>
  <si>
    <t xml:space="preserve">Öffentliche Verkehrsdienstleistungen*: Ausgaben und Marktanteile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</si>
</sst>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0.0"/>
  </numFmts>
  <fonts count="4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sz val="10"/>
      <name val="ITC Officina Sans Book"/>
    </font>
    <font>
      <sz val="10"/>
      <name val="ITC Officina Sans Book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5" fillId="0" borderId="11" applyFill="0" applyBorder="0">
      <alignment horizontal="right" indent="1"/>
    </xf>
    <xf numFmtId="166" fontId="36" fillId="0" borderId="0">
      <alignment horizontal="right" indent="1"/>
    </xf>
    <xf numFmtId="0" fontId="37" fillId="0" borderId="0"/>
    <xf numFmtId="9" fontId="38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2" xfId="0" applyFont="1" applyFill="1" applyBorder="1" applyAlignment="1">
      <alignment horizontal="center" vertical="center" wrapText="1"/>
    </xf>
    <xf numFmtId="0" fontId="32" fillId="29" borderId="23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2" fillId="28" borderId="28" xfId="0" applyFont="1" applyFill="1" applyBorder="1" applyAlignment="1">
      <alignment horizontal="left" vertical="center" wrapText="1"/>
    </xf>
    <xf numFmtId="167" fontId="33" fillId="29" borderId="24" xfId="0" applyNumberFormat="1" applyFont="1" applyFill="1" applyBorder="1" applyAlignment="1">
      <alignment horizontal="center" vertical="center" wrapText="1"/>
    </xf>
    <xf numFmtId="168" fontId="33" fillId="0" borderId="29" xfId="0" applyNumberFormat="1" applyFont="1" applyFill="1" applyBorder="1" applyAlignment="1">
      <alignment horizontal="center" vertical="center" wrapText="1"/>
    </xf>
    <xf numFmtId="0" fontId="39" fillId="27" borderId="14" xfId="0" applyFont="1" applyFill="1" applyBorder="1" applyAlignment="1">
      <alignment horizontal="right" vertical="center"/>
    </xf>
    <xf numFmtId="0" fontId="39" fillId="27" borderId="15" xfId="0" applyFont="1" applyFill="1" applyBorder="1" applyAlignment="1">
      <alignment horizontal="right" vertical="center"/>
    </xf>
    <xf numFmtId="167" fontId="33" fillId="29" borderId="31" xfId="0" applyNumberFormat="1" applyFont="1" applyFill="1" applyBorder="1" applyAlignment="1">
      <alignment horizontal="center" vertical="center" wrapText="1"/>
    </xf>
    <xf numFmtId="168" fontId="33" fillId="0" borderId="30" xfId="0" applyNumberFormat="1" applyFont="1" applyFill="1" applyBorder="1" applyAlignment="1">
      <alignment horizontal="center" vertical="center" wrapText="1"/>
    </xf>
    <xf numFmtId="0" fontId="40" fillId="28" borderId="13" xfId="0" applyFont="1" applyFill="1" applyBorder="1" applyAlignment="1" applyProtection="1">
      <alignment horizontal="left"/>
      <protection locked="0"/>
    </xf>
    <xf numFmtId="0" fontId="40" fillId="28" borderId="10" xfId="0" applyFont="1" applyFill="1" applyBorder="1" applyAlignment="1" applyProtection="1">
      <alignment horizontal="left"/>
      <protection locked="0"/>
    </xf>
    <xf numFmtId="0" fontId="40" fillId="28" borderId="13" xfId="0" applyFont="1" applyFill="1" applyBorder="1" applyAlignment="1" applyProtection="1">
      <alignment horizontal="left" vertical="top" wrapText="1"/>
      <protection locked="0"/>
    </xf>
    <xf numFmtId="0" fontId="40" fillId="28" borderId="10" xfId="0" applyFont="1" applyFill="1" applyBorder="1" applyAlignment="1" applyProtection="1">
      <alignment horizontal="left" vertical="top"/>
      <protection locked="0"/>
    </xf>
    <xf numFmtId="0" fontId="40" fillId="28" borderId="13" xfId="0" applyFont="1" applyFill="1" applyBorder="1" applyAlignment="1" applyProtection="1">
      <alignment horizontal="left" vertical="center"/>
      <protection locked="0"/>
    </xf>
    <xf numFmtId="0" fontId="40" fillId="28" borderId="10" xfId="0" applyFont="1" applyFill="1" applyBorder="1" applyAlignment="1" applyProtection="1">
      <alignment horizontal="left" vertical="center"/>
      <protection locked="0"/>
    </xf>
    <xf numFmtId="0" fontId="40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Prozent 2" xfId="47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Standard 3" xfId="43" xr:uid="{00000000-0005-0000-0000-000026000000}"/>
    <cellStyle name="Standard 4" xfId="46" xr:uid="{00000000-0005-0000-0000-000027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97722012642417E-2"/>
          <c:y val="3.3493717558150261E-2"/>
          <c:w val="0.85091138602886718"/>
          <c:h val="0.716468147605786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Ausgaben für öffentliche Verkehrsbenutzung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1-F0B3-422F-AC74-01AFD3931D97}"/>
              </c:ext>
            </c:extLst>
          </c:dPt>
          <c:dPt>
            <c:idx val="3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3-F0B3-422F-AC74-01AFD3931D97}"/>
              </c:ext>
            </c:extLst>
          </c:dPt>
          <c:dPt>
            <c:idx val="4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5-F0B3-422F-AC74-01AFD3931D9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B3-422F-AC74-01AFD3931D9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CB-4065-81C7-76B422F85A06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Daten!$C$9:$N$9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Daten!$C$10:$N$10</c:f>
              <c:numCache>
                <c:formatCode>0.000</c:formatCode>
                <c:ptCount val="12"/>
                <c:pt idx="0">
                  <c:v>12.01686984</c:v>
                </c:pt>
                <c:pt idx="1">
                  <c:v>12.025248000000001</c:v>
                </c:pt>
                <c:pt idx="2">
                  <c:v>12.15977532</c:v>
                </c:pt>
                <c:pt idx="3">
                  <c:v>12.76</c:v>
                </c:pt>
                <c:pt idx="4">
                  <c:v>12.365</c:v>
                </c:pt>
                <c:pt idx="5">
                  <c:v>13.862</c:v>
                </c:pt>
                <c:pt idx="6">
                  <c:v>13.756</c:v>
                </c:pt>
                <c:pt idx="7">
                  <c:v>13.282</c:v>
                </c:pt>
                <c:pt idx="8">
                  <c:v>14.212</c:v>
                </c:pt>
                <c:pt idx="9">
                  <c:v>14.991</c:v>
                </c:pt>
                <c:pt idx="10">
                  <c:v>14.94</c:v>
                </c:pt>
                <c:pt idx="11">
                  <c:v>10.906000000000001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B3-422F-AC74-01AFD3931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14560544"/>
        <c:axId val="314560936"/>
      </c:barChart>
      <c:lineChart>
        <c:grouping val="standard"/>
        <c:varyColors val="0"/>
        <c:ser>
          <c:idx val="2"/>
          <c:order val="1"/>
          <c:tx>
            <c:strRef>
              <c:f>Daten!$B$11</c:f>
              <c:strCache>
                <c:ptCount val="1"/>
                <c:pt idx="0">
                  <c:v>Anteil an den Gesamtausgaben für Verkehr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rgbClr val="D78400"/>
              </a:solidFill>
              <a:ln>
                <a:solidFill>
                  <a:schemeClr val="bg1"/>
                </a:solidFill>
              </a:ln>
            </c:spPr>
          </c:marker>
          <c:dPt>
            <c:idx val="0"/>
            <c:bubble3D val="0"/>
            <c:spPr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F0B3-422F-AC74-01AFD3931D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F0B3-422F-AC74-01AFD3931D97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B3-422F-AC74-01AFD3931D97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CB-4065-81C7-76B422F85A06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Daten!$C$9:$N$9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Daten!$C$11:$N$11</c:f>
              <c:numCache>
                <c:formatCode>0.0</c:formatCode>
                <c:ptCount val="12"/>
                <c:pt idx="0">
                  <c:v>8.41</c:v>
                </c:pt>
                <c:pt idx="1">
                  <c:v>8.9700000000000006</c:v>
                </c:pt>
                <c:pt idx="2">
                  <c:v>8.66</c:v>
                </c:pt>
                <c:pt idx="3">
                  <c:v>8.76</c:v>
                </c:pt>
                <c:pt idx="4">
                  <c:v>8.2100000000000009</c:v>
                </c:pt>
                <c:pt idx="5">
                  <c:v>9.6999999999999993</c:v>
                </c:pt>
                <c:pt idx="6">
                  <c:v>9.81</c:v>
                </c:pt>
                <c:pt idx="7">
                  <c:v>8.84</c:v>
                </c:pt>
                <c:pt idx="8">
                  <c:v>9.02</c:v>
                </c:pt>
                <c:pt idx="9">
                  <c:v>8.73</c:v>
                </c:pt>
                <c:pt idx="10">
                  <c:v>9.33</c:v>
                </c:pt>
                <c:pt idx="11">
                  <c:v>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0B3-422F-AC74-01AFD3931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1720"/>
        <c:axId val="314561328"/>
      </c:lineChart>
      <c:catAx>
        <c:axId val="31456054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14560936"/>
        <c:crosses val="autoZero"/>
        <c:auto val="1"/>
        <c:lblAlgn val="ctr"/>
        <c:lblOffset val="100"/>
        <c:noMultiLvlLbl val="0"/>
      </c:catAx>
      <c:valAx>
        <c:axId val="314560936"/>
        <c:scaling>
          <c:orientation val="minMax"/>
          <c:max val="2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4560544"/>
        <c:crosses val="autoZero"/>
        <c:crossBetween val="between"/>
        <c:majorUnit val="2"/>
      </c:valAx>
      <c:valAx>
        <c:axId val="314561328"/>
        <c:scaling>
          <c:orientation val="minMax"/>
          <c:max val="10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4561720"/>
        <c:crosses val="max"/>
        <c:crossBetween val="between"/>
        <c:majorUnit val="10"/>
        <c:dispUnits>
          <c:builtInUnit val="hundreds"/>
        </c:dispUnits>
      </c:valAx>
      <c:catAx>
        <c:axId val="314561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4561328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7600902979796196E-2"/>
          <c:y val="0.85584011186637565"/>
          <c:w val="0.90580408333503504"/>
          <c:h val="4.1235743019145857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17" footer="0.3149606299212631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3</xdr:row>
      <xdr:rowOff>157369</xdr:rowOff>
    </xdr:from>
    <xdr:to>
      <xdr:col>13</xdr:col>
      <xdr:colOff>281609</xdr:colOff>
      <xdr:row>20</xdr:row>
      <xdr:rowOff>414475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746125</xdr:colOff>
      <xdr:row>20</xdr:row>
      <xdr:rowOff>110614</xdr:rowOff>
    </xdr:from>
    <xdr:to>
      <xdr:col>13</xdr:col>
      <xdr:colOff>253651</xdr:colOff>
      <xdr:row>20</xdr:row>
      <xdr:rowOff>431051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41750" y="5142989"/>
          <a:ext cx="3119089" cy="320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(verschiedene Jahrgänge), Laufende Wirtschaftsrechnungen, Einnahmen und Ausgaben privater Haushalte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3173</xdr:colOff>
      <xdr:row>20</xdr:row>
      <xdr:rowOff>110609</xdr:rowOff>
    </xdr:from>
    <xdr:to>
      <xdr:col>8</xdr:col>
      <xdr:colOff>1060863</xdr:colOff>
      <xdr:row>20</xdr:row>
      <xdr:rowOff>406198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25423" y="5142984"/>
          <a:ext cx="3931065" cy="295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Personenbeförderung im Schienen- und Straßenverkehr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0</xdr:row>
      <xdr:rowOff>241437</xdr:rowOff>
    </xdr:from>
    <xdr:to>
      <xdr:col>12</xdr:col>
      <xdr:colOff>844825</xdr:colOff>
      <xdr:row>2</xdr:row>
      <xdr:rowOff>74542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7" y="241437"/>
          <a:ext cx="6476680" cy="34599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Öffentliche Verkehrsdienstleistungen*: Ausgaben und Marktanteile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278220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6" y="268526"/>
          <a:ext cx="61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93168</xdr:rowOff>
    </xdr:from>
    <xdr:to>
      <xdr:col>13</xdr:col>
      <xdr:colOff>261656</xdr:colOff>
      <xdr:row>20</xdr:row>
      <xdr:rowOff>93168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5352" y="5145559"/>
          <a:ext cx="61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199086</xdr:colOff>
      <xdr:row>2</xdr:row>
      <xdr:rowOff>213600</xdr:rowOff>
    </xdr:from>
    <xdr:ext cx="3470565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18894" y="726485"/>
          <a:ext cx="3470565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Ausgaben für öffentliche Verkehrsbenutzung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156356</xdr:colOff>
      <xdr:row>1</xdr:row>
      <xdr:rowOff>199546</xdr:rowOff>
    </xdr:from>
    <xdr:ext cx="3165659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56356" y="453546"/>
          <a:ext cx="3165659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Private Haushalte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1359023</xdr:colOff>
      <xdr:row>2</xdr:row>
      <xdr:rowOff>213600</xdr:rowOff>
    </xdr:from>
    <xdr:ext cx="2155013" cy="330004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454648" y="721600"/>
          <a:ext cx="2155013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90000" rIns="0" bIns="90000" rtlCol="0" anchor="ctr">
          <a:spAutoFit/>
        </a:bodyPr>
        <a:lstStyle/>
        <a:p>
          <a:pPr algn="ctr"/>
          <a:fld id="{CBACA1FB-F057-48D0-BD5C-5183937FC87B}" type="TxLink">
            <a:rPr lang="en-US" sz="900" b="1" i="0" u="none" strike="noStrike">
              <a:solidFill>
                <a:schemeClr val="accent1"/>
              </a:solidFill>
              <a:latin typeface="Meta Offc"/>
              <a:cs typeface="Meta Offc"/>
            </a:rPr>
            <a:pPr algn="ctr"/>
            <a:t>Anteil an den Gesamtausgaben für Verkehr</a:t>
          </a:fld>
          <a:endParaRPr lang="en-US" sz="700" b="1">
            <a:solidFill>
              <a:schemeClr val="accent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844827</xdr:rowOff>
    </xdr:from>
    <xdr:to>
      <xdr:col>13</xdr:col>
      <xdr:colOff>261652</xdr:colOff>
      <xdr:row>18</xdr:row>
      <xdr:rowOff>844827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5348" y="4679675"/>
          <a:ext cx="6192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V11"/>
  <sheetViews>
    <sheetView showGridLines="0" topLeftCell="B1" workbookViewId="0">
      <selection activeCell="E19" sqref="E19"/>
    </sheetView>
  </sheetViews>
  <sheetFormatPr baseColWidth="10" defaultRowHeight="12.75"/>
  <cols>
    <col min="1" max="1" width="18" style="25" bestFit="1" customWidth="1"/>
    <col min="2" max="2" width="35" style="25" customWidth="1"/>
    <col min="3" max="4" width="9.42578125" style="25" customWidth="1"/>
    <col min="5" max="12" width="9.42578125" style="13" customWidth="1"/>
    <col min="13" max="14" width="9.42578125" style="25" customWidth="1"/>
    <col min="15" max="16384" width="11.42578125" style="25"/>
  </cols>
  <sheetData>
    <row r="1" spans="1:22" ht="15.95" customHeight="1">
      <c r="A1" s="44" t="s">
        <v>1</v>
      </c>
      <c r="B1" s="50" t="s">
        <v>16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22" ht="15.95" customHeight="1">
      <c r="A2" s="44" t="s">
        <v>2</v>
      </c>
      <c r="B2" s="52" t="s">
        <v>12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22">
      <c r="A3" s="44" t="s">
        <v>0</v>
      </c>
      <c r="B3" s="54" t="s">
        <v>14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V3" s="26" t="str">
        <f>"Quelle: "&amp;Daten!B3</f>
        <v>Quelle: Statistisches Bundesamt (verschiedene Jahrgänge), Laufende Wirtschaftsrechnungen, Einnahmen und Ausgaben privater Haushalte</v>
      </c>
    </row>
    <row r="4" spans="1:22" ht="13.5" customHeight="1">
      <c r="A4" s="44" t="s">
        <v>3</v>
      </c>
      <c r="B4" s="52" t="s">
        <v>15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22">
      <c r="A5" s="44" t="s">
        <v>8</v>
      </c>
      <c r="B5" s="52" t="s">
        <v>11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22">
      <c r="A6" s="45" t="s">
        <v>9</v>
      </c>
      <c r="B6" s="48" t="s">
        <v>10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8" spans="1:22" ht="13.5">
      <c r="A8" s="14"/>
      <c r="B8" s="14"/>
      <c r="C8" s="13"/>
      <c r="D8" s="15"/>
    </row>
    <row r="9" spans="1:22" ht="18" customHeight="1">
      <c r="A9" s="13"/>
      <c r="B9" s="28"/>
      <c r="C9" s="29">
        <v>2009</v>
      </c>
      <c r="D9" s="29">
        <v>2010</v>
      </c>
      <c r="E9" s="29">
        <v>2011</v>
      </c>
      <c r="F9" s="29">
        <v>2012</v>
      </c>
      <c r="G9" s="29">
        <v>2013</v>
      </c>
      <c r="H9" s="29">
        <v>2014</v>
      </c>
      <c r="I9" s="29">
        <v>2015</v>
      </c>
      <c r="J9" s="29">
        <v>2016</v>
      </c>
      <c r="K9" s="29">
        <v>2017</v>
      </c>
      <c r="L9" s="29">
        <v>2018</v>
      </c>
      <c r="M9" s="29">
        <v>2019</v>
      </c>
      <c r="N9" s="29">
        <v>2020</v>
      </c>
      <c r="Q9" s="6"/>
      <c r="R9" s="6"/>
    </row>
    <row r="10" spans="1:22" ht="30" customHeight="1">
      <c r="A10" s="16"/>
      <c r="B10" s="30" t="s">
        <v>13</v>
      </c>
      <c r="C10" s="42">
        <v>12.01686984</v>
      </c>
      <c r="D10" s="42">
        <v>12.025248000000001</v>
      </c>
      <c r="E10" s="42">
        <v>12.15977532</v>
      </c>
      <c r="F10" s="42">
        <v>12.76</v>
      </c>
      <c r="G10" s="42">
        <v>12.365</v>
      </c>
      <c r="H10" s="46">
        <v>13.862</v>
      </c>
      <c r="I10" s="46">
        <v>13.756</v>
      </c>
      <c r="J10" s="46">
        <v>13.282</v>
      </c>
      <c r="K10" s="46">
        <v>14.212</v>
      </c>
      <c r="L10" s="46">
        <v>14.991</v>
      </c>
      <c r="M10" s="46">
        <v>14.94</v>
      </c>
      <c r="N10" s="46">
        <v>10.906000000000001</v>
      </c>
    </row>
    <row r="11" spans="1:22" ht="26.25" customHeight="1">
      <c r="B11" s="41" t="s">
        <v>10</v>
      </c>
      <c r="C11" s="43">
        <v>8.41</v>
      </c>
      <c r="D11" s="43">
        <v>8.9700000000000006</v>
      </c>
      <c r="E11" s="43">
        <v>8.66</v>
      </c>
      <c r="F11" s="43">
        <v>8.76</v>
      </c>
      <c r="G11" s="43">
        <v>8.2100000000000009</v>
      </c>
      <c r="H11" s="47">
        <v>9.6999999999999993</v>
      </c>
      <c r="I11" s="47">
        <v>9.81</v>
      </c>
      <c r="J11" s="47">
        <v>8.84</v>
      </c>
      <c r="K11" s="47">
        <v>9.02</v>
      </c>
      <c r="L11" s="47">
        <v>8.73</v>
      </c>
      <c r="M11" s="47">
        <v>9.33</v>
      </c>
      <c r="N11" s="47">
        <v>7.37</v>
      </c>
    </row>
  </sheetData>
  <sheetProtection selectLockedCells="1"/>
  <mergeCells count="6">
    <mergeCell ref="B6:N6"/>
    <mergeCell ref="B1:N1"/>
    <mergeCell ref="B2:N2"/>
    <mergeCell ref="B3:N3"/>
    <mergeCell ref="B4:N4"/>
    <mergeCell ref="B5:N5"/>
  </mergeCells>
  <phoneticPr fontId="19" type="noConversion"/>
  <conditionalFormatting sqref="Q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sqref="A1:N21"/>
    </sheetView>
  </sheetViews>
  <sheetFormatPr baseColWidth="10" defaultRowHeight="12.75"/>
  <cols>
    <col min="1" max="1" width="3.28515625" style="2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22.7109375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>
      <c r="A2" s="3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5"/>
      <c r="Q2" s="55" t="s">
        <v>7</v>
      </c>
      <c r="R2" s="56"/>
      <c r="S2" s="56"/>
      <c r="T2" s="56"/>
      <c r="U2" s="56"/>
      <c r="V2" s="56"/>
      <c r="W2" s="56"/>
      <c r="X2" s="56"/>
      <c r="Y2" s="57"/>
    </row>
    <row r="3" spans="1:25" ht="18.75" customHeight="1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5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>
      <c r="A4" s="3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5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>
      <c r="A5" s="3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5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34"/>
      <c r="C6" s="4"/>
      <c r="N6" s="35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34"/>
      <c r="C7" s="4"/>
      <c r="N7" s="35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34"/>
      <c r="C8" s="4"/>
      <c r="N8" s="35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34"/>
      <c r="C9" s="4"/>
      <c r="N9" s="35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34"/>
      <c r="C10" s="4"/>
      <c r="N10" s="35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34"/>
      <c r="C11" s="4"/>
      <c r="N11" s="35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34"/>
      <c r="C12" s="4"/>
      <c r="N12" s="35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34"/>
      <c r="C13" s="4"/>
      <c r="N13" s="35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34"/>
      <c r="C14" s="4"/>
      <c r="N14" s="35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34"/>
      <c r="C15" s="4"/>
      <c r="N15" s="35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>
      <c r="A16" s="34"/>
      <c r="C16" s="4"/>
      <c r="N16" s="35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34"/>
      <c r="C17" s="4"/>
      <c r="N17" s="35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34"/>
      <c r="C18" s="4"/>
      <c r="N18" s="35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>
      <c r="A19" s="34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6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>
      <c r="A20" s="34"/>
      <c r="B20" s="10"/>
      <c r="C20" s="11"/>
      <c r="D20" s="12"/>
      <c r="E20" s="40"/>
      <c r="F20" s="12"/>
      <c r="G20" s="40"/>
      <c r="H20" s="12"/>
      <c r="I20" s="40"/>
      <c r="J20" s="12"/>
      <c r="K20" s="40"/>
      <c r="L20" s="12"/>
      <c r="M20" s="40"/>
      <c r="N20" s="36"/>
    </row>
    <row r="21" spans="1:25" ht="34.5" customHeight="1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25" ht="6.75" customHeight="1"/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2020-06-11T07:37:00Z</cp:lastPrinted>
  <dcterms:created xsi:type="dcterms:W3CDTF">2010-08-25T11:28:54Z</dcterms:created>
  <dcterms:modified xsi:type="dcterms:W3CDTF">2022-12-23T14:20:09Z</dcterms:modified>
</cp:coreProperties>
</file>