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-15" yWindow="-15" windowWidth="25260" windowHeight="6060" tabRatio="802" activeTab="1"/>
  </bookViews>
  <sheets>
    <sheet name="Daten" sheetId="1" r:id="rId1"/>
    <sheet name="Diagramm" sheetId="6" r:id="rId2"/>
  </sheets>
  <definedNames>
    <definedName name="Beschriftung">OFFSET(Daten!$B$10,0,0,COUNTA(Daten!$B$10:$B$25),-1)</definedName>
    <definedName name="Daten01">OFFSET(Daten!$C$10,0,0,COUNTA(Daten!$C$10:$C$25),-1)</definedName>
    <definedName name="Daten02">OFFSET(Daten!$E$10,0,0,COUNTA(Daten!$E$10:$E$25),-1)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Diagramm!$B$1:$O$31</definedName>
  </definedNames>
  <calcPr calcId="125725"/>
</workbook>
</file>

<file path=xl/calcChain.xml><?xml version="1.0" encoding="utf-8"?>
<calcChain xmlns="http://schemas.openxmlformats.org/spreadsheetml/2006/main">
  <c r="T3" i="1"/>
</calcChain>
</file>

<file path=xl/sharedStrings.xml><?xml version="1.0" encoding="utf-8"?>
<sst xmlns="http://schemas.openxmlformats.org/spreadsheetml/2006/main" count="40" uniqueCount="28">
  <si>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</si>
  <si>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</si>
  <si>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</si>
  <si>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</si>
  <si>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</si>
  <si>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</si>
  <si>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</si>
  <si>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</si>
  <si>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</si>
  <si>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</si>
  <si>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Institut für Ostseeforschung Warnemünde (IOW) G. Nausch</t>
  </si>
  <si>
    <t>1969/1973</t>
  </si>
  <si>
    <t>1974/1978</t>
  </si>
  <si>
    <t>1979/1983</t>
  </si>
  <si>
    <t>1984/1988</t>
  </si>
  <si>
    <t>1989/1993</t>
  </si>
  <si>
    <t>1994/1998</t>
  </si>
  <si>
    <t>1999/2003</t>
  </si>
  <si>
    <t>2004/2008</t>
  </si>
  <si>
    <t>2009/2012</t>
  </si>
  <si>
    <t>Phosphat</t>
  </si>
  <si>
    <t>HELCOM-Zielwert</t>
  </si>
  <si>
    <t>SD</t>
  </si>
  <si>
    <t>Die Fehlerbalken stellen die Standardabweichung der 5-Jahres-Mittel dar.</t>
  </si>
  <si>
    <t>DIN (gelöste anorganische Stickstoffverbindungen)</t>
  </si>
  <si>
    <t>Phosphatkonzentration in µmol/l</t>
  </si>
  <si>
    <t>Nitratkonzentration in µmol/l</t>
  </si>
  <si>
    <t>DIN- und Phosphatkonzentrationen und Standardabweichungen in der winterlichen Oberflächenschicht (0-10m) in der Arkonasee im Vergleich zu den HELCOM-Zielwerten</t>
  </si>
</sst>
</file>

<file path=xl/styles.xml><?xml version="1.0" encoding="utf-8"?>
<styleSheet xmlns="http://schemas.openxmlformats.org/spreadsheetml/2006/main">
  <numFmts count="3">
    <numFmt numFmtId="164" formatCode="&quot;Quelle:&quot;\ @"/>
    <numFmt numFmtId="165" formatCode="#,##0.0"/>
    <numFmt numFmtId="166" formatCode="#,##0.000"/>
  </numFmts>
  <fonts count="32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0" xfId="0" applyFont="1" applyFill="1" applyBorder="1" applyAlignment="1">
      <alignment horizontal="left" vertical="center" wrapText="1"/>
    </xf>
    <xf numFmtId="4" fontId="29" fillId="24" borderId="21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 applyProtection="1">
      <alignment vertical="center"/>
    </xf>
    <xf numFmtId="0" fontId="26" fillId="26" borderId="20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7" xfId="0" applyFill="1" applyBorder="1"/>
    <xf numFmtId="0" fontId="0" fillId="26" borderId="18" xfId="0" applyFill="1" applyBorder="1"/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16" xfId="0" applyBorder="1"/>
    <xf numFmtId="0" fontId="0" fillId="0" borderId="16" xfId="0" applyBorder="1" applyProtection="1"/>
    <xf numFmtId="0" fontId="0" fillId="24" borderId="16" xfId="0" applyFill="1" applyBorder="1"/>
    <xf numFmtId="0" fontId="25" fillId="0" borderId="16" xfId="0" applyFont="1" applyBorder="1" applyAlignment="1">
      <alignment vertical="center"/>
    </xf>
    <xf numFmtId="0" fontId="0" fillId="0" borderId="17" xfId="0" applyBorder="1"/>
    <xf numFmtId="0" fontId="0" fillId="0" borderId="18" xfId="0" applyBorder="1"/>
    <xf numFmtId="165" fontId="29" fillId="24" borderId="21" xfId="0" applyNumberFormat="1" applyFont="1" applyFill="1" applyBorder="1" applyAlignment="1">
      <alignment horizontal="center" vertical="center" wrapText="1"/>
    </xf>
    <xf numFmtId="165" fontId="29" fillId="26" borderId="21" xfId="0" applyNumberFormat="1" applyFont="1" applyFill="1" applyBorder="1" applyAlignment="1">
      <alignment horizontal="center" vertical="center" wrapText="1"/>
    </xf>
    <xf numFmtId="166" fontId="30" fillId="25" borderId="23" xfId="0" applyNumberFormat="1" applyFont="1" applyFill="1" applyBorder="1" applyAlignment="1">
      <alignment horizontal="center" vertical="center" wrapText="1"/>
    </xf>
    <xf numFmtId="166" fontId="29" fillId="24" borderId="21" xfId="0" applyNumberFormat="1" applyFont="1" applyFill="1" applyBorder="1" applyAlignment="1">
      <alignment horizontal="center" vertical="center" wrapText="1"/>
    </xf>
    <xf numFmtId="4" fontId="29" fillId="24" borderId="21" xfId="0" applyNumberFormat="1" applyFont="1" applyFill="1" applyBorder="1" applyAlignment="1">
      <alignment horizontal="center" vertical="center" wrapText="1"/>
    </xf>
    <xf numFmtId="4" fontId="29" fillId="26" borderId="21" xfId="0" applyNumberFormat="1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4" xfId="0" applyFill="1" applyBorder="1"/>
    <xf numFmtId="0" fontId="0" fillId="0" borderId="11" xfId="0" applyFill="1" applyBorder="1"/>
    <xf numFmtId="0" fontId="0" fillId="0" borderId="11" xfId="0" applyFill="1" applyBorder="1" applyProtection="1"/>
    <xf numFmtId="0" fontId="0" fillId="0" borderId="12" xfId="0" applyFill="1" applyBorder="1"/>
    <xf numFmtId="0" fontId="0" fillId="0" borderId="0" xfId="0" applyFill="1" applyBorder="1"/>
    <xf numFmtId="0" fontId="0" fillId="0" borderId="0" xfId="0" applyFill="1"/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61B931"/>
      <color rgb="FFFFFFFF"/>
      <color rgb="FF080808"/>
      <color rgb="FF333333"/>
      <color rgb="FFE6E6E6"/>
      <color rgb="FF5EAD35"/>
      <color rgb="FF005F85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0401417263226469"/>
          <c:y val="4.1128552221348078E-2"/>
          <c:w val="0.79277414360315734"/>
          <c:h val="0.70303577087980162"/>
        </c:manualLayout>
      </c:layout>
      <c:barChart>
        <c:barDir val="col"/>
        <c:grouping val="clustered"/>
        <c:ser>
          <c:idx val="0"/>
          <c:order val="0"/>
          <c:tx>
            <c:strRef>
              <c:f>Daten!$C$9</c:f>
              <c:strCache>
                <c:ptCount val="1"/>
                <c:pt idx="0">
                  <c:v>Phosphat</c:v>
                </c:pt>
              </c:strCache>
            </c:strRef>
          </c:tx>
          <c:spPr>
            <a:solidFill>
              <a:srgbClr val="61B931"/>
            </a:solidFill>
          </c:spPr>
          <c:errBars>
            <c:errBarType val="both"/>
            <c:errValType val="cust"/>
            <c:plus>
              <c:numRef>
                <c:f>Daten!$E$10:$E$18</c:f>
                <c:numCache>
                  <c:formatCode>General</c:formatCode>
                  <c:ptCount val="9"/>
                  <c:pt idx="0">
                    <c:v>0.02</c:v>
                  </c:pt>
                  <c:pt idx="1">
                    <c:v>0.17</c:v>
                  </c:pt>
                  <c:pt idx="2">
                    <c:v>0.23</c:v>
                  </c:pt>
                  <c:pt idx="3">
                    <c:v>0.11</c:v>
                  </c:pt>
                  <c:pt idx="4">
                    <c:v>7.0000000000000007E-2</c:v>
                  </c:pt>
                  <c:pt idx="5">
                    <c:v>7.0000000000000007E-2</c:v>
                  </c:pt>
                  <c:pt idx="6">
                    <c:v>0.05</c:v>
                  </c:pt>
                  <c:pt idx="7">
                    <c:v>0.05</c:v>
                  </c:pt>
                  <c:pt idx="8">
                    <c:v>0.08</c:v>
                  </c:pt>
                </c:numCache>
              </c:numRef>
            </c:plus>
            <c:minus>
              <c:numRef>
                <c:f>Daten!$E$10:$E$18</c:f>
                <c:numCache>
                  <c:formatCode>General</c:formatCode>
                  <c:ptCount val="9"/>
                  <c:pt idx="0">
                    <c:v>0.02</c:v>
                  </c:pt>
                  <c:pt idx="1">
                    <c:v>0.17</c:v>
                  </c:pt>
                  <c:pt idx="2">
                    <c:v>0.23</c:v>
                  </c:pt>
                  <c:pt idx="3">
                    <c:v>0.11</c:v>
                  </c:pt>
                  <c:pt idx="4">
                    <c:v>7.0000000000000007E-2</c:v>
                  </c:pt>
                  <c:pt idx="5">
                    <c:v>7.0000000000000007E-2</c:v>
                  </c:pt>
                  <c:pt idx="6">
                    <c:v>0.05</c:v>
                  </c:pt>
                  <c:pt idx="7">
                    <c:v>0.05</c:v>
                  </c:pt>
                  <c:pt idx="8">
                    <c:v>0.08</c:v>
                  </c:pt>
                </c:numCache>
              </c:numRef>
            </c:minus>
            <c:spPr>
              <a:ln w="12700"/>
            </c:spPr>
          </c:errBars>
          <c:cat>
            <c:strRef>
              <c:f>Daten!$B$10:$B$18</c:f>
              <c:strCache>
                <c:ptCount val="9"/>
                <c:pt idx="0">
                  <c:v>1969/1973</c:v>
                </c:pt>
                <c:pt idx="1">
                  <c:v>1974/1978</c:v>
                </c:pt>
                <c:pt idx="2">
                  <c:v>1979/1983</c:v>
                </c:pt>
                <c:pt idx="3">
                  <c:v>1984/1988</c:v>
                </c:pt>
                <c:pt idx="4">
                  <c:v>1989/1993</c:v>
                </c:pt>
                <c:pt idx="5">
                  <c:v>1994/1998</c:v>
                </c:pt>
                <c:pt idx="6">
                  <c:v>1999/2003</c:v>
                </c:pt>
                <c:pt idx="7">
                  <c:v>2004/2008</c:v>
                </c:pt>
                <c:pt idx="8">
                  <c:v>2009/2012</c:v>
                </c:pt>
              </c:strCache>
            </c:strRef>
          </c:cat>
          <c:val>
            <c:numRef>
              <c:f>Daten!$C$10:$C$18</c:f>
              <c:numCache>
                <c:formatCode>#,##0.00</c:formatCode>
                <c:ptCount val="9"/>
                <c:pt idx="0">
                  <c:v>0.28999999999999998</c:v>
                </c:pt>
                <c:pt idx="1">
                  <c:v>0.6</c:v>
                </c:pt>
                <c:pt idx="2">
                  <c:v>0.61</c:v>
                </c:pt>
                <c:pt idx="3">
                  <c:v>0.69</c:v>
                </c:pt>
                <c:pt idx="4">
                  <c:v>0.68</c:v>
                </c:pt>
                <c:pt idx="5">
                  <c:v>0.47</c:v>
                </c:pt>
                <c:pt idx="6">
                  <c:v>0.54</c:v>
                </c:pt>
                <c:pt idx="7">
                  <c:v>0.67</c:v>
                </c:pt>
                <c:pt idx="8">
                  <c:v>0.6</c:v>
                </c:pt>
              </c:numCache>
            </c:numRef>
          </c:val>
        </c:ser>
        <c:gapWidth val="110"/>
        <c:axId val="192477056"/>
        <c:axId val="193810432"/>
      </c:barChart>
      <c:lineChart>
        <c:grouping val="standard"/>
        <c:ser>
          <c:idx val="1"/>
          <c:order val="1"/>
          <c:tx>
            <c:strRef>
              <c:f>Daten!$D$9</c:f>
              <c:strCache>
                <c:ptCount val="1"/>
                <c:pt idx="0">
                  <c:v>HELCOM-Zielwert</c:v>
                </c:pt>
              </c:strCache>
            </c:strRef>
          </c:tx>
          <c:marker>
            <c:symbol val="none"/>
          </c:marker>
          <c:cat>
            <c:strRef>
              <c:f>Daten!$B$10:$B$18</c:f>
              <c:strCache>
                <c:ptCount val="9"/>
                <c:pt idx="0">
                  <c:v>1969/1973</c:v>
                </c:pt>
                <c:pt idx="1">
                  <c:v>1974/1978</c:v>
                </c:pt>
                <c:pt idx="2">
                  <c:v>1979/1983</c:v>
                </c:pt>
                <c:pt idx="3">
                  <c:v>1984/1988</c:v>
                </c:pt>
                <c:pt idx="4">
                  <c:v>1989/1993</c:v>
                </c:pt>
                <c:pt idx="5">
                  <c:v>1994/1998</c:v>
                </c:pt>
                <c:pt idx="6">
                  <c:v>1999/2003</c:v>
                </c:pt>
                <c:pt idx="7">
                  <c:v>2004/2008</c:v>
                </c:pt>
                <c:pt idx="8">
                  <c:v>2009/2012</c:v>
                </c:pt>
              </c:strCache>
            </c:strRef>
          </c:cat>
          <c:val>
            <c:numRef>
              <c:f>Daten!$D$10:$D$18</c:f>
              <c:numCache>
                <c:formatCode>#,##0.00</c:formatCode>
                <c:ptCount val="9"/>
                <c:pt idx="0">
                  <c:v>0.36</c:v>
                </c:pt>
                <c:pt idx="1">
                  <c:v>0.36</c:v>
                </c:pt>
                <c:pt idx="2">
                  <c:v>0.36</c:v>
                </c:pt>
                <c:pt idx="3">
                  <c:v>0.36</c:v>
                </c:pt>
                <c:pt idx="4">
                  <c:v>0.36</c:v>
                </c:pt>
                <c:pt idx="5">
                  <c:v>0.36</c:v>
                </c:pt>
                <c:pt idx="6">
                  <c:v>0.36</c:v>
                </c:pt>
                <c:pt idx="7">
                  <c:v>0.36</c:v>
                </c:pt>
                <c:pt idx="8">
                  <c:v>0.36</c:v>
                </c:pt>
              </c:numCache>
            </c:numRef>
          </c:val>
        </c:ser>
        <c:marker val="1"/>
        <c:axId val="192477056"/>
        <c:axId val="193810432"/>
      </c:lineChart>
      <c:catAx>
        <c:axId val="192477056"/>
        <c:scaling>
          <c:orientation val="minMax"/>
        </c:scaling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93810432"/>
        <c:crosses val="autoZero"/>
        <c:auto val="1"/>
        <c:lblAlgn val="ctr"/>
        <c:lblOffset val="100"/>
      </c:catAx>
      <c:valAx>
        <c:axId val="193810432"/>
        <c:scaling>
          <c:orientation val="minMax"/>
          <c:max val="0.9"/>
        </c:scaling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.00" sourceLinked="0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2477056"/>
        <c:crosses val="autoZero"/>
        <c:crossBetween val="between"/>
        <c:majorUnit val="0.1"/>
        <c:minorUnit val="0.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6.9861996515697402E-3"/>
          <c:y val="0.90079964241079824"/>
          <c:w val="0.98009519317887595"/>
          <c:h val="7.0721786032494002E-2"/>
        </c:manualLayout>
      </c:layout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0401417263226469"/>
          <c:y val="4.1128552221348078E-2"/>
          <c:w val="0.79277414360315768"/>
          <c:h val="0.70303577087980162"/>
        </c:manualLayout>
      </c:layout>
      <c:barChart>
        <c:barDir val="col"/>
        <c:grouping val="clustered"/>
        <c:ser>
          <c:idx val="0"/>
          <c:order val="0"/>
          <c:tx>
            <c:strRef>
              <c:f>Daten!$C$20</c:f>
              <c:strCache>
                <c:ptCount val="1"/>
                <c:pt idx="0">
                  <c:v>DIN (gelöste anorganische Stickstoffverbindungen)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errBars>
            <c:errBarType val="both"/>
            <c:errValType val="cust"/>
            <c:plus>
              <c:numRef>
                <c:f>Daten!$E$21:$E$29</c:f>
                <c:numCache>
                  <c:formatCode>General</c:formatCode>
                  <c:ptCount val="9"/>
                  <c:pt idx="0">
                    <c:v>0.11</c:v>
                  </c:pt>
                  <c:pt idx="1">
                    <c:v>0.84</c:v>
                  </c:pt>
                  <c:pt idx="2">
                    <c:v>0.45</c:v>
                  </c:pt>
                  <c:pt idx="3">
                    <c:v>0.39</c:v>
                  </c:pt>
                  <c:pt idx="4">
                    <c:v>0.55000000000000004</c:v>
                  </c:pt>
                  <c:pt idx="5">
                    <c:v>0.82</c:v>
                  </c:pt>
                  <c:pt idx="6">
                    <c:v>0.55000000000000004</c:v>
                  </c:pt>
                  <c:pt idx="7">
                    <c:v>0.25</c:v>
                  </c:pt>
                  <c:pt idx="8">
                    <c:v>0.56000000000000005</c:v>
                  </c:pt>
                </c:numCache>
              </c:numRef>
            </c:plus>
            <c:minus>
              <c:numRef>
                <c:f>Daten!$E$21:$E$29</c:f>
                <c:numCache>
                  <c:formatCode>General</c:formatCode>
                  <c:ptCount val="9"/>
                  <c:pt idx="0">
                    <c:v>0.11</c:v>
                  </c:pt>
                  <c:pt idx="1">
                    <c:v>0.84</c:v>
                  </c:pt>
                  <c:pt idx="2">
                    <c:v>0.45</c:v>
                  </c:pt>
                  <c:pt idx="3">
                    <c:v>0.39</c:v>
                  </c:pt>
                  <c:pt idx="4">
                    <c:v>0.55000000000000004</c:v>
                  </c:pt>
                  <c:pt idx="5">
                    <c:v>0.82</c:v>
                  </c:pt>
                  <c:pt idx="6">
                    <c:v>0.55000000000000004</c:v>
                  </c:pt>
                  <c:pt idx="7">
                    <c:v>0.25</c:v>
                  </c:pt>
                  <c:pt idx="8">
                    <c:v>0.56000000000000005</c:v>
                  </c:pt>
                </c:numCache>
              </c:numRef>
            </c:minus>
            <c:spPr>
              <a:ln w="12700"/>
            </c:spPr>
          </c:errBars>
          <c:cat>
            <c:strRef>
              <c:f>Daten!$B$21:$B$29</c:f>
              <c:strCache>
                <c:ptCount val="9"/>
                <c:pt idx="0">
                  <c:v>1969/1973</c:v>
                </c:pt>
                <c:pt idx="1">
                  <c:v>1974/1978</c:v>
                </c:pt>
                <c:pt idx="2">
                  <c:v>1979/1983</c:v>
                </c:pt>
                <c:pt idx="3">
                  <c:v>1984/1988</c:v>
                </c:pt>
                <c:pt idx="4">
                  <c:v>1989/1993</c:v>
                </c:pt>
                <c:pt idx="5">
                  <c:v>1994/1998</c:v>
                </c:pt>
                <c:pt idx="6">
                  <c:v>1999/2003</c:v>
                </c:pt>
                <c:pt idx="7">
                  <c:v>2004/2008</c:v>
                </c:pt>
                <c:pt idx="8">
                  <c:v>2009/2012</c:v>
                </c:pt>
              </c:strCache>
            </c:strRef>
          </c:cat>
          <c:val>
            <c:numRef>
              <c:f>Daten!$C$21:$C$29</c:f>
              <c:numCache>
                <c:formatCode>#,##0.00</c:formatCode>
                <c:ptCount val="9"/>
                <c:pt idx="0">
                  <c:v>2.44</c:v>
                </c:pt>
                <c:pt idx="1">
                  <c:v>3.74</c:v>
                </c:pt>
                <c:pt idx="2">
                  <c:v>4.5599999999999996</c:v>
                </c:pt>
                <c:pt idx="3">
                  <c:v>4.46</c:v>
                </c:pt>
                <c:pt idx="4">
                  <c:v>4.12</c:v>
                </c:pt>
                <c:pt idx="5">
                  <c:v>4.32</c:v>
                </c:pt>
                <c:pt idx="6">
                  <c:v>3.86</c:v>
                </c:pt>
                <c:pt idx="7">
                  <c:v>2.88</c:v>
                </c:pt>
                <c:pt idx="8">
                  <c:v>3.1</c:v>
                </c:pt>
              </c:numCache>
            </c:numRef>
          </c:val>
        </c:ser>
        <c:gapWidth val="110"/>
        <c:axId val="194982656"/>
        <c:axId val="195008768"/>
      </c:barChart>
      <c:lineChart>
        <c:grouping val="standard"/>
        <c:ser>
          <c:idx val="1"/>
          <c:order val="1"/>
          <c:tx>
            <c:strRef>
              <c:f>Daten!$D$20</c:f>
              <c:strCache>
                <c:ptCount val="1"/>
                <c:pt idx="0">
                  <c:v>HELCOM-Zielwert</c:v>
                </c:pt>
              </c:strCache>
            </c:strRef>
          </c:tx>
          <c:marker>
            <c:symbol val="none"/>
          </c:marker>
          <c:cat>
            <c:strRef>
              <c:f>Daten!$B$21:$B$29</c:f>
              <c:strCache>
                <c:ptCount val="9"/>
                <c:pt idx="0">
                  <c:v>1969/1973</c:v>
                </c:pt>
                <c:pt idx="1">
                  <c:v>1974/1978</c:v>
                </c:pt>
                <c:pt idx="2">
                  <c:v>1979/1983</c:v>
                </c:pt>
                <c:pt idx="3">
                  <c:v>1984/1988</c:v>
                </c:pt>
                <c:pt idx="4">
                  <c:v>1989/1993</c:v>
                </c:pt>
                <c:pt idx="5">
                  <c:v>1994/1998</c:v>
                </c:pt>
                <c:pt idx="6">
                  <c:v>1999/2003</c:v>
                </c:pt>
                <c:pt idx="7">
                  <c:v>2004/2008</c:v>
                </c:pt>
                <c:pt idx="8">
                  <c:v>2009/2012</c:v>
                </c:pt>
              </c:strCache>
            </c:strRef>
          </c:cat>
          <c:val>
            <c:numRef>
              <c:f>Daten!$D$21:$D$29</c:f>
              <c:numCache>
                <c:formatCode>#,##0.0</c:formatCode>
                <c:ptCount val="9"/>
                <c:pt idx="0">
                  <c:v>2.9</c:v>
                </c:pt>
                <c:pt idx="1">
                  <c:v>2.9</c:v>
                </c:pt>
                <c:pt idx="2">
                  <c:v>2.9</c:v>
                </c:pt>
                <c:pt idx="3">
                  <c:v>2.9</c:v>
                </c:pt>
                <c:pt idx="4">
                  <c:v>2.9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2.9</c:v>
                </c:pt>
              </c:numCache>
            </c:numRef>
          </c:val>
        </c:ser>
        <c:marker val="1"/>
        <c:axId val="194982656"/>
        <c:axId val="195008768"/>
      </c:lineChart>
      <c:catAx>
        <c:axId val="194982656"/>
        <c:scaling>
          <c:orientation val="minMax"/>
        </c:scaling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95008768"/>
        <c:crosses val="autoZero"/>
        <c:auto val="1"/>
        <c:lblAlgn val="ctr"/>
        <c:lblOffset val="100"/>
      </c:catAx>
      <c:valAx>
        <c:axId val="195008768"/>
        <c:scaling>
          <c:orientation val="minMax"/>
          <c:max val="6"/>
        </c:scaling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4982656"/>
        <c:crosses val="autoZero"/>
        <c:crossBetween val="between"/>
        <c:majorUnit val="1"/>
        <c:minorUnit val="0.1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7.6375484447768913E-2"/>
          <c:y val="0.91378542255921513"/>
          <c:w val="0.8294521199548025"/>
          <c:h val="7.8768049884072808E-2"/>
        </c:manualLayout>
      </c:layout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</c:chart>
  <c:spPr>
    <a:noFill/>
    <a:ln>
      <a:noFill/>
    </a:ln>
  </c:spPr>
  <c:printSettings>
    <c:headerFooter/>
    <c:pageMargins b="0.78740157480314954" l="0.51181102362204722" r="0.51181102362204722" t="0.78740157480314954" header="0.314960629921262" footer="0.314960629921262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29</xdr:row>
      <xdr:rowOff>0</xdr:rowOff>
    </xdr:from>
    <xdr:to>
      <xdr:col>5</xdr:col>
      <xdr:colOff>9525</xdr:colOff>
      <xdr:row>29</xdr:row>
      <xdr:rowOff>0</xdr:rowOff>
    </xdr:to>
    <xdr:cxnSp macro="">
      <xdr:nvCxnSpPr>
        <xdr:cNvPr id="2" name="Gerade Verbindung 1"/>
        <xdr:cNvCxnSpPr/>
      </xdr:nvCxnSpPr>
      <xdr:spPr>
        <a:xfrm>
          <a:off x="1209675" y="15963900"/>
          <a:ext cx="93630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18</xdr:row>
      <xdr:rowOff>9525</xdr:rowOff>
    </xdr:from>
    <xdr:to>
      <xdr:col>5</xdr:col>
      <xdr:colOff>0</xdr:colOff>
      <xdr:row>18</xdr:row>
      <xdr:rowOff>9525</xdr:rowOff>
    </xdr:to>
    <xdr:cxnSp macro="">
      <xdr:nvCxnSpPr>
        <xdr:cNvPr id="3" name="Gerade Verbindung 2"/>
        <xdr:cNvCxnSpPr/>
      </xdr:nvCxnSpPr>
      <xdr:spPr>
        <a:xfrm>
          <a:off x="1200150" y="2847975"/>
          <a:ext cx="89154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65847</xdr:rowOff>
    </xdr:from>
    <xdr:to>
      <xdr:col>14</xdr:col>
      <xdr:colOff>94606</xdr:colOff>
      <xdr:row>17</xdr:row>
      <xdr:rowOff>149086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570378</xdr:colOff>
      <xdr:row>34</xdr:row>
      <xdr:rowOff>107674</xdr:rowOff>
    </xdr:from>
    <xdr:to>
      <xdr:col>13</xdr:col>
      <xdr:colOff>79713</xdr:colOff>
      <xdr:row>36</xdr:row>
      <xdr:rowOff>49696</xdr:rowOff>
    </xdr:to>
    <xdr:sp macro="" textlink="Daten!T3">
      <xdr:nvSpPr>
        <xdr:cNvPr id="8" name="Textfeld 7"/>
        <xdr:cNvSpPr txBox="1"/>
      </xdr:nvSpPr>
      <xdr:spPr>
        <a:xfrm>
          <a:off x="2599617" y="6891131"/>
          <a:ext cx="3600944" cy="273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2AE0E0BC-EA8C-40FD-886A-51DD29CEC5BC}" type="TxLink">
            <a:rPr lang="en-US" sz="600" b="0" i="0" u="none" strike="noStrike">
              <a:solidFill>
                <a:srgbClr val="080808"/>
              </a:solidFill>
              <a:latin typeface="Meta Serif Offc Book" pitchFamily="2" charset="0"/>
              <a:cs typeface="Meta Serif Offc Book" pitchFamily="2" charset="0"/>
            </a:rPr>
            <a:pPr algn="r"/>
            <a:t>Quelle: Institut für Ostseeforschung Warnemünde (IOW) G. Nausch</a:t>
          </a:fld>
          <a:endParaRPr lang="de-DE" sz="200" b="0" i="0" u="none" strike="noStrike">
            <a:solidFill>
              <a:srgbClr val="080808"/>
            </a:solidFill>
            <a:latin typeface="Meta Serif Offc Book" pitchFamily="2" charset="0"/>
            <a:cs typeface="Meta Serif Offc Book" pitchFamily="2" charset="0"/>
          </a:endParaRPr>
        </a:p>
      </xdr:txBody>
    </xdr:sp>
    <xdr:clientData/>
  </xdr:twoCellAnchor>
  <xdr:twoCellAnchor>
    <xdr:from>
      <xdr:col>0</xdr:col>
      <xdr:colOff>182217</xdr:colOff>
      <xdr:row>1</xdr:row>
      <xdr:rowOff>9523</xdr:rowOff>
    </xdr:from>
    <xdr:to>
      <xdr:col>15</xdr:col>
      <xdr:colOff>0</xdr:colOff>
      <xdr:row>3</xdr:row>
      <xdr:rowOff>66260</xdr:rowOff>
    </xdr:to>
    <xdr:sp macro="" textlink="Daten!B1">
      <xdr:nvSpPr>
        <xdr:cNvPr id="12" name="Textfeld 11"/>
        <xdr:cNvSpPr txBox="1"/>
      </xdr:nvSpPr>
      <xdr:spPr>
        <a:xfrm>
          <a:off x="182217" y="266284"/>
          <a:ext cx="6245087" cy="55369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2576652-BFB3-40DD-9DDD-164BB7E39F11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DIN- und Phosphatkonzentrationen und Standardabweichungen in der winterlichen Oberflächenschicht (0-10m) in der Arkonasee im Vergleich zu den HELCOM-Zielwerten</a:t>
          </a:fld>
          <a:endParaRPr lang="de-DE" sz="12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223630</xdr:colOff>
      <xdr:row>2</xdr:row>
      <xdr:rowOff>240193</xdr:rowOff>
    </xdr:from>
    <xdr:to>
      <xdr:col>12</xdr:col>
      <xdr:colOff>927652</xdr:colOff>
      <xdr:row>4</xdr:row>
      <xdr:rowOff>33128</xdr:rowOff>
    </xdr:to>
    <xdr:sp macro="" textlink="">
      <xdr:nvSpPr>
        <xdr:cNvPr id="13" name="Textfeld 12"/>
        <xdr:cNvSpPr txBox="1"/>
      </xdr:nvSpPr>
      <xdr:spPr>
        <a:xfrm>
          <a:off x="223630" y="753715"/>
          <a:ext cx="5888935" cy="2319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000" b="1" i="0" baseline="0">
              <a:solidFill>
                <a:schemeClr val="dk1"/>
              </a:solidFill>
              <a:latin typeface="Meta Offc" pitchFamily="34" charset="0"/>
              <a:ea typeface="+mn-ea"/>
              <a:cs typeface="Meta Offc" pitchFamily="34" charset="0"/>
            </a:rPr>
            <a:t>Phosphatkonzentrationen in µmol/l</a:t>
          </a:r>
          <a:endParaRPr lang="de-DE" sz="1000">
            <a:latin typeface="Meta Offc" pitchFamily="34" charset="0"/>
            <a:cs typeface="Meta Offc" pitchFamily="34" charset="0"/>
          </a:endParaRPr>
        </a:p>
        <a:p>
          <a:pPr rtl="0"/>
          <a:endParaRPr lang="de-DE" sz="7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7" name="Gerade Verbindung mit Pfeil 16"/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4</xdr:colOff>
      <xdr:row>1</xdr:row>
      <xdr:rowOff>3483</xdr:rowOff>
    </xdr:from>
    <xdr:to>
      <xdr:col>13</xdr:col>
      <xdr:colOff>87069</xdr:colOff>
      <xdr:row>1</xdr:row>
      <xdr:rowOff>3483</xdr:rowOff>
    </xdr:to>
    <xdr:cxnSp macro="">
      <xdr:nvCxnSpPr>
        <xdr:cNvPr id="7" name="Gerade Verbindung 6"/>
        <xdr:cNvCxnSpPr/>
      </xdr:nvCxnSpPr>
      <xdr:spPr>
        <a:xfrm>
          <a:off x="231917" y="260244"/>
          <a:ext cx="597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223634</xdr:colOff>
      <xdr:row>34</xdr:row>
      <xdr:rowOff>60046</xdr:rowOff>
    </xdr:from>
    <xdr:to>
      <xdr:col>13</xdr:col>
      <xdr:colOff>78786</xdr:colOff>
      <xdr:row>34</xdr:row>
      <xdr:rowOff>60046</xdr:rowOff>
    </xdr:to>
    <xdr:cxnSp macro="">
      <xdr:nvCxnSpPr>
        <xdr:cNvPr id="15" name="Gerade Verbindung 14"/>
        <xdr:cNvCxnSpPr/>
      </xdr:nvCxnSpPr>
      <xdr:spPr>
        <a:xfrm>
          <a:off x="223634" y="6843503"/>
          <a:ext cx="597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/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/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/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0</xdr:colOff>
      <xdr:row>17</xdr:row>
      <xdr:rowOff>248477</xdr:rowOff>
    </xdr:from>
    <xdr:to>
      <xdr:col>12</xdr:col>
      <xdr:colOff>927652</xdr:colOff>
      <xdr:row>18</xdr:row>
      <xdr:rowOff>198782</xdr:rowOff>
    </xdr:to>
    <xdr:sp macro="" textlink="">
      <xdr:nvSpPr>
        <xdr:cNvPr id="23" name="Textfeld 22"/>
        <xdr:cNvSpPr txBox="1"/>
      </xdr:nvSpPr>
      <xdr:spPr>
        <a:xfrm>
          <a:off x="231913" y="3793434"/>
          <a:ext cx="5880652" cy="24019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000" b="1" i="0" baseline="0">
              <a:solidFill>
                <a:schemeClr val="dk1"/>
              </a:solidFill>
              <a:latin typeface="Meta Offc" pitchFamily="34" charset="0"/>
              <a:ea typeface="+mn-ea"/>
              <a:cs typeface="Meta Offc" pitchFamily="34" charset="0"/>
            </a:rPr>
            <a:t>DIN-Konzentrationen in µmol/l</a:t>
          </a:r>
          <a:endParaRPr lang="de-DE" sz="1000">
            <a:latin typeface="Meta Offc" pitchFamily="34" charset="0"/>
            <a:cs typeface="Meta Offc" pitchFamily="34" charset="0"/>
          </a:endParaRPr>
        </a:p>
        <a:p>
          <a:pPr rtl="0"/>
          <a:endParaRPr lang="de-DE" sz="7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219906</xdr:colOff>
      <xdr:row>32</xdr:row>
      <xdr:rowOff>2071</xdr:rowOff>
    </xdr:from>
    <xdr:to>
      <xdr:col>13</xdr:col>
      <xdr:colOff>75058</xdr:colOff>
      <xdr:row>32</xdr:row>
      <xdr:rowOff>2071</xdr:rowOff>
    </xdr:to>
    <xdr:cxnSp macro="">
      <xdr:nvCxnSpPr>
        <xdr:cNvPr id="19" name="Gerade Verbindung 18"/>
        <xdr:cNvCxnSpPr/>
      </xdr:nvCxnSpPr>
      <xdr:spPr>
        <a:xfrm>
          <a:off x="219906" y="6387962"/>
          <a:ext cx="5976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215347</xdr:colOff>
      <xdr:row>16</xdr:row>
      <xdr:rowOff>16565</xdr:rowOff>
    </xdr:from>
    <xdr:to>
      <xdr:col>13</xdr:col>
      <xdr:colOff>70499</xdr:colOff>
      <xdr:row>16</xdr:row>
      <xdr:rowOff>16565</xdr:rowOff>
    </xdr:to>
    <xdr:cxnSp macro="">
      <xdr:nvCxnSpPr>
        <xdr:cNvPr id="22" name="Gerade Verbindung 21"/>
        <xdr:cNvCxnSpPr/>
      </xdr:nvCxnSpPr>
      <xdr:spPr>
        <a:xfrm>
          <a:off x="215347" y="3354456"/>
          <a:ext cx="5976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18</xdr:row>
      <xdr:rowOff>182218</xdr:rowOff>
    </xdr:from>
    <xdr:to>
      <xdr:col>14</xdr:col>
      <xdr:colOff>94606</xdr:colOff>
      <xdr:row>33</xdr:row>
      <xdr:rowOff>74958</xdr:rowOff>
    </xdr:to>
    <xdr:graphicFrame macro="">
      <xdr:nvGraphicFramePr>
        <xdr:cNvPr id="25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132521</xdr:colOff>
      <xdr:row>34</xdr:row>
      <xdr:rowOff>74542</xdr:rowOff>
    </xdr:from>
    <xdr:to>
      <xdr:col>6</xdr:col>
      <xdr:colOff>579782</xdr:colOff>
      <xdr:row>35</xdr:row>
      <xdr:rowOff>99391</xdr:rowOff>
    </xdr:to>
    <xdr:sp macro="" textlink="Daten!B4">
      <xdr:nvSpPr>
        <xdr:cNvPr id="21" name="Textfeld 20"/>
        <xdr:cNvSpPr txBox="1"/>
      </xdr:nvSpPr>
      <xdr:spPr>
        <a:xfrm>
          <a:off x="132521" y="6857999"/>
          <a:ext cx="247650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09D38871-EC0F-438D-9090-E1D542E8807B}" type="TxLink">
            <a:rPr lang="en-US" sz="5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Die Fehlerbalken stellen die Standardabweichung der 5-Jahres-Mittel dar.</a:t>
          </a:fld>
          <a:endParaRPr lang="de-DE" sz="7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3</xdr:col>
      <xdr:colOff>24848</xdr:colOff>
      <xdr:row>18</xdr:row>
      <xdr:rowOff>1018762</xdr:rowOff>
    </xdr:from>
    <xdr:to>
      <xdr:col>4</xdr:col>
      <xdr:colOff>621198</xdr:colOff>
      <xdr:row>20</xdr:row>
      <xdr:rowOff>41415</xdr:rowOff>
    </xdr:to>
    <xdr:sp macro="" textlink="">
      <xdr:nvSpPr>
        <xdr:cNvPr id="26" name="Textfeld 25"/>
        <xdr:cNvSpPr txBox="1"/>
      </xdr:nvSpPr>
      <xdr:spPr>
        <a:xfrm>
          <a:off x="886239" y="4853610"/>
          <a:ext cx="712307" cy="24019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800" b="1" i="0" baseline="0">
              <a:solidFill>
                <a:schemeClr val="accent2"/>
              </a:solidFill>
              <a:latin typeface="Meta Offc" pitchFamily="34" charset="0"/>
              <a:ea typeface="+mn-ea"/>
              <a:cs typeface="Meta Offc" pitchFamily="34" charset="0"/>
            </a:rPr>
            <a:t>2,9 µmol/l</a:t>
          </a:r>
          <a:endParaRPr lang="de-DE" sz="800">
            <a:solidFill>
              <a:schemeClr val="accent2"/>
            </a:solidFill>
            <a:latin typeface="Meta Offc" pitchFamily="34" charset="0"/>
            <a:cs typeface="Meta Offc" pitchFamily="34" charset="0"/>
          </a:endParaRPr>
        </a:p>
        <a:p>
          <a:pPr rtl="0"/>
          <a:endParaRPr lang="de-DE" sz="500">
            <a:solidFill>
              <a:schemeClr val="accent2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3</xdr:col>
      <xdr:colOff>8287</xdr:colOff>
      <xdr:row>9</xdr:row>
      <xdr:rowOff>132521</xdr:rowOff>
    </xdr:from>
    <xdr:to>
      <xdr:col>4</xdr:col>
      <xdr:colOff>836544</xdr:colOff>
      <xdr:row>10</xdr:row>
      <xdr:rowOff>165652</xdr:rowOff>
    </xdr:to>
    <xdr:sp macro="" textlink="">
      <xdr:nvSpPr>
        <xdr:cNvPr id="24" name="Textfeld 23"/>
        <xdr:cNvSpPr txBox="1"/>
      </xdr:nvSpPr>
      <xdr:spPr>
        <a:xfrm>
          <a:off x="869678" y="2012673"/>
          <a:ext cx="944214" cy="24019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800" b="1" i="0" baseline="0">
              <a:solidFill>
                <a:schemeClr val="accent2"/>
              </a:solidFill>
              <a:latin typeface="Meta Offc" pitchFamily="34" charset="0"/>
              <a:ea typeface="+mn-ea"/>
              <a:cs typeface="Meta Offc" pitchFamily="34" charset="0"/>
            </a:rPr>
            <a:t>0,36 µmol/l</a:t>
          </a:r>
          <a:endParaRPr lang="de-DE" sz="800">
            <a:solidFill>
              <a:schemeClr val="accent2"/>
            </a:solidFill>
            <a:latin typeface="Meta Offc" pitchFamily="34" charset="0"/>
            <a:cs typeface="Meta Offc" pitchFamily="34" charset="0"/>
          </a:endParaRPr>
        </a:p>
        <a:p>
          <a:pPr rtl="0"/>
          <a:endParaRPr lang="de-DE" sz="500">
            <a:solidFill>
              <a:schemeClr val="accent2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Design_Relaunch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>
    <tabColor theme="3"/>
  </sheetPr>
  <dimension ref="A1:T30"/>
  <sheetViews>
    <sheetView showGridLines="0" workbookViewId="0">
      <selection activeCell="J18" sqref="J18"/>
    </sheetView>
  </sheetViews>
  <sheetFormatPr baseColWidth="10" defaultRowHeight="12.75"/>
  <cols>
    <col min="1" max="1" width="18" style="14" bestFit="1" customWidth="1"/>
    <col min="2" max="2" width="23.42578125" style="14" customWidth="1"/>
    <col min="3" max="4" width="22.140625" style="14" customWidth="1"/>
    <col min="5" max="5" width="18.85546875" style="14" customWidth="1"/>
    <col min="6" max="9" width="11.42578125" style="13"/>
    <col min="10" max="16384" width="11.42578125" style="14"/>
  </cols>
  <sheetData>
    <row r="1" spans="1:20" ht="33" customHeight="1">
      <c r="A1" s="23" t="s">
        <v>1</v>
      </c>
      <c r="B1" s="61" t="s">
        <v>27</v>
      </c>
      <c r="C1" s="62"/>
      <c r="D1" s="62"/>
      <c r="E1" s="62"/>
    </row>
    <row r="2" spans="1:20" ht="15.95" customHeight="1">
      <c r="A2" s="23" t="s">
        <v>2</v>
      </c>
      <c r="B2" s="63"/>
      <c r="C2" s="62"/>
      <c r="D2" s="62"/>
      <c r="E2" s="62"/>
    </row>
    <row r="3" spans="1:20" ht="15.95" customHeight="1">
      <c r="A3" s="23" t="s">
        <v>0</v>
      </c>
      <c r="B3" s="63" t="s">
        <v>10</v>
      </c>
      <c r="C3" s="62"/>
      <c r="D3" s="62"/>
      <c r="E3" s="62"/>
      <c r="T3" s="14" t="str">
        <f>"Quelle: "&amp;Daten!B3</f>
        <v>Quelle: Institut für Ostseeforschung Warnemünde (IOW) G. Nausch</v>
      </c>
    </row>
    <row r="4" spans="1:20">
      <c r="A4" s="23" t="s">
        <v>3</v>
      </c>
      <c r="B4" s="63" t="s">
        <v>23</v>
      </c>
      <c r="C4" s="62"/>
      <c r="D4" s="62"/>
      <c r="E4" s="62"/>
    </row>
    <row r="5" spans="1:20">
      <c r="A5" s="23" t="s">
        <v>8</v>
      </c>
      <c r="B5" s="63"/>
      <c r="C5" s="62"/>
      <c r="D5" s="62"/>
      <c r="E5" s="62"/>
    </row>
    <row r="6" spans="1:20">
      <c r="A6" s="24" t="s">
        <v>9</v>
      </c>
      <c r="B6" s="64"/>
      <c r="C6" s="65"/>
      <c r="D6" s="65"/>
      <c r="E6" s="65"/>
    </row>
    <row r="8" spans="1:20">
      <c r="A8" s="15"/>
      <c r="B8" s="15"/>
      <c r="C8" s="13"/>
      <c r="D8" s="13"/>
      <c r="E8" s="16"/>
    </row>
    <row r="9" spans="1:20" ht="24">
      <c r="A9" s="13"/>
      <c r="B9" s="38" t="s">
        <v>25</v>
      </c>
      <c r="C9" s="39" t="s">
        <v>20</v>
      </c>
      <c r="D9" s="39" t="s">
        <v>21</v>
      </c>
      <c r="E9" s="39" t="s">
        <v>22</v>
      </c>
      <c r="F9" s="17"/>
      <c r="G9" s="17"/>
      <c r="H9" s="17"/>
      <c r="I9" s="17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ht="18.75" customHeight="1">
      <c r="A10" s="13"/>
      <c r="B10" s="19" t="s">
        <v>11</v>
      </c>
      <c r="C10" s="52">
        <v>0.28999999999999998</v>
      </c>
      <c r="D10" s="52">
        <v>0.36</v>
      </c>
      <c r="E10" s="52">
        <v>0.02</v>
      </c>
    </row>
    <row r="11" spans="1:20" ht="18.75" customHeight="1">
      <c r="A11" s="13"/>
      <c r="B11" s="22" t="s">
        <v>12</v>
      </c>
      <c r="C11" s="53">
        <v>0.6</v>
      </c>
      <c r="D11" s="53">
        <v>0.36</v>
      </c>
      <c r="E11" s="53">
        <v>0.17</v>
      </c>
    </row>
    <row r="12" spans="1:20" ht="18.75" customHeight="1">
      <c r="A12" s="13"/>
      <c r="B12" s="19" t="s">
        <v>13</v>
      </c>
      <c r="C12" s="52">
        <v>0.61</v>
      </c>
      <c r="D12" s="52">
        <v>0.36</v>
      </c>
      <c r="E12" s="52">
        <v>0.23</v>
      </c>
    </row>
    <row r="13" spans="1:20" ht="18.75" customHeight="1">
      <c r="A13" s="13"/>
      <c r="B13" s="22" t="s">
        <v>14</v>
      </c>
      <c r="C13" s="53">
        <v>0.69</v>
      </c>
      <c r="D13" s="53">
        <v>0.36</v>
      </c>
      <c r="E13" s="53">
        <v>0.11</v>
      </c>
    </row>
    <row r="14" spans="1:20" ht="18.75" customHeight="1">
      <c r="A14" s="13"/>
      <c r="B14" s="19" t="s">
        <v>15</v>
      </c>
      <c r="C14" s="52">
        <v>0.68</v>
      </c>
      <c r="D14" s="52">
        <v>0.36</v>
      </c>
      <c r="E14" s="52">
        <v>7.0000000000000007E-2</v>
      </c>
    </row>
    <row r="15" spans="1:20" ht="18.75" customHeight="1">
      <c r="A15" s="13"/>
      <c r="B15" s="22" t="s">
        <v>16</v>
      </c>
      <c r="C15" s="53">
        <v>0.47</v>
      </c>
      <c r="D15" s="53">
        <v>0.36</v>
      </c>
      <c r="E15" s="53">
        <v>7.0000000000000007E-2</v>
      </c>
    </row>
    <row r="16" spans="1:20" ht="18.75" customHeight="1">
      <c r="A16" s="13"/>
      <c r="B16" s="19" t="s">
        <v>17</v>
      </c>
      <c r="C16" s="52">
        <v>0.54</v>
      </c>
      <c r="D16" s="52">
        <v>0.36</v>
      </c>
      <c r="E16" s="52">
        <v>0.05</v>
      </c>
    </row>
    <row r="17" spans="1:5" ht="18.75" customHeight="1">
      <c r="A17" s="13"/>
      <c r="B17" s="22" t="s">
        <v>18</v>
      </c>
      <c r="C17" s="53">
        <v>0.67</v>
      </c>
      <c r="D17" s="53">
        <v>0.36</v>
      </c>
      <c r="E17" s="53">
        <v>0.05</v>
      </c>
    </row>
    <row r="18" spans="1:5" ht="18.75" customHeight="1">
      <c r="A18" s="13"/>
      <c r="B18" s="19" t="s">
        <v>19</v>
      </c>
      <c r="C18" s="52">
        <v>0.6</v>
      </c>
      <c r="D18" s="52">
        <v>0.36</v>
      </c>
      <c r="E18" s="52">
        <v>0.08</v>
      </c>
    </row>
    <row r="19" spans="1:5" ht="23.25" customHeight="1">
      <c r="A19" s="21"/>
      <c r="B19" s="19"/>
      <c r="C19" s="51"/>
      <c r="D19" s="51"/>
      <c r="E19" s="20"/>
    </row>
    <row r="20" spans="1:5" ht="24">
      <c r="A20" s="21"/>
      <c r="B20" s="38" t="s">
        <v>26</v>
      </c>
      <c r="C20" s="50" t="s">
        <v>24</v>
      </c>
      <c r="D20" s="39" t="s">
        <v>21</v>
      </c>
      <c r="E20" s="39" t="s">
        <v>22</v>
      </c>
    </row>
    <row r="21" spans="1:5" ht="18.75" customHeight="1">
      <c r="A21" s="21"/>
      <c r="B21" s="19" t="s">
        <v>11</v>
      </c>
      <c r="C21" s="52">
        <v>2.44</v>
      </c>
      <c r="D21" s="48">
        <v>2.9</v>
      </c>
      <c r="E21" s="52">
        <v>0.11</v>
      </c>
    </row>
    <row r="22" spans="1:5" ht="18.75" customHeight="1">
      <c r="A22" s="21"/>
      <c r="B22" s="22" t="s">
        <v>12</v>
      </c>
      <c r="C22" s="53">
        <v>3.74</v>
      </c>
      <c r="D22" s="49">
        <v>2.9</v>
      </c>
      <c r="E22" s="53">
        <v>0.84</v>
      </c>
    </row>
    <row r="23" spans="1:5" ht="18.75" customHeight="1">
      <c r="A23" s="21"/>
      <c r="B23" s="19" t="s">
        <v>13</v>
      </c>
      <c r="C23" s="52">
        <v>4.5599999999999996</v>
      </c>
      <c r="D23" s="48">
        <v>2.9</v>
      </c>
      <c r="E23" s="52">
        <v>0.45</v>
      </c>
    </row>
    <row r="24" spans="1:5" ht="18.75" customHeight="1">
      <c r="A24" s="21"/>
      <c r="B24" s="22" t="s">
        <v>14</v>
      </c>
      <c r="C24" s="53">
        <v>4.46</v>
      </c>
      <c r="D24" s="49">
        <v>2.9</v>
      </c>
      <c r="E24" s="53">
        <v>0.39</v>
      </c>
    </row>
    <row r="25" spans="1:5" ht="18.75" customHeight="1">
      <c r="A25" s="21"/>
      <c r="B25" s="19" t="s">
        <v>15</v>
      </c>
      <c r="C25" s="52">
        <v>4.12</v>
      </c>
      <c r="D25" s="48">
        <v>2.9</v>
      </c>
      <c r="E25" s="52">
        <v>0.55000000000000004</v>
      </c>
    </row>
    <row r="26" spans="1:5" ht="18.75" customHeight="1">
      <c r="B26" s="22" t="s">
        <v>16</v>
      </c>
      <c r="C26" s="53">
        <v>4.32</v>
      </c>
      <c r="D26" s="49">
        <v>2.9</v>
      </c>
      <c r="E26" s="53">
        <v>0.82</v>
      </c>
    </row>
    <row r="27" spans="1:5" ht="18.75" customHeight="1">
      <c r="B27" s="19" t="s">
        <v>17</v>
      </c>
      <c r="C27" s="52">
        <v>3.86</v>
      </c>
      <c r="D27" s="48">
        <v>2.9</v>
      </c>
      <c r="E27" s="52">
        <v>0.55000000000000004</v>
      </c>
    </row>
    <row r="28" spans="1:5" ht="18.75" customHeight="1">
      <c r="B28" s="22" t="s">
        <v>18</v>
      </c>
      <c r="C28" s="53">
        <v>2.88</v>
      </c>
      <c r="D28" s="49">
        <v>2.9</v>
      </c>
      <c r="E28" s="53">
        <v>0.25</v>
      </c>
    </row>
    <row r="29" spans="1:5" ht="18.75" customHeight="1">
      <c r="B29" s="19" t="s">
        <v>19</v>
      </c>
      <c r="C29" s="52">
        <v>3.1</v>
      </c>
      <c r="D29" s="48">
        <v>2.9</v>
      </c>
      <c r="E29" s="52">
        <v>0.56000000000000005</v>
      </c>
    </row>
    <row r="30" spans="1:5" ht="18.75" customHeight="1"/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conditionalFormatting sqref="F9:T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1">
    <tabColor theme="8"/>
    <pageSetUpPr fitToPage="1"/>
  </sheetPr>
  <dimension ref="A1:Y66"/>
  <sheetViews>
    <sheetView showGridLines="0" tabSelected="1" topLeftCell="A10" zoomScale="115" zoomScaleNormal="115" workbookViewId="0">
      <selection sqref="A1:O36"/>
    </sheetView>
  </sheetViews>
  <sheetFormatPr baseColWidth="10" defaultRowHeight="12.75"/>
  <cols>
    <col min="1" max="1" width="3.42578125" style="60" customWidth="1"/>
    <col min="2" max="2" width="5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55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</row>
    <row r="2" spans="1:25" ht="20.25" customHeight="1">
      <c r="A2" s="5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2"/>
      <c r="Q2" s="66" t="s">
        <v>7</v>
      </c>
      <c r="R2" s="66"/>
      <c r="S2" s="66"/>
      <c r="T2" s="66"/>
      <c r="U2" s="66"/>
      <c r="V2" s="66"/>
      <c r="W2" s="66"/>
      <c r="X2" s="66"/>
      <c r="Y2" s="67"/>
    </row>
    <row r="3" spans="1:25" s="9" customFormat="1" ht="18.75" customHeight="1">
      <c r="A3" s="57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8"/>
      <c r="O3" s="43"/>
      <c r="P3" s="8"/>
      <c r="Q3" s="30"/>
      <c r="R3" s="30"/>
      <c r="S3" s="31"/>
      <c r="T3" s="30"/>
      <c r="U3" s="30"/>
      <c r="V3" s="31"/>
      <c r="W3" s="30"/>
      <c r="X3" s="30"/>
      <c r="Y3" s="32"/>
    </row>
    <row r="4" spans="1:25" s="9" customFormat="1" ht="15.95" customHeight="1">
      <c r="A4" s="57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8"/>
      <c r="O4" s="43"/>
      <c r="P4" s="8"/>
      <c r="Q4" s="30"/>
      <c r="R4" s="30"/>
      <c r="S4" s="30"/>
      <c r="T4" s="30"/>
      <c r="U4" s="30"/>
      <c r="V4" s="30"/>
      <c r="W4" s="30"/>
      <c r="X4" s="30"/>
      <c r="Y4" s="32"/>
    </row>
    <row r="5" spans="1:25" ht="7.5" customHeight="1">
      <c r="A5" s="5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2"/>
      <c r="Q5" s="33"/>
      <c r="R5" s="33"/>
      <c r="S5" s="33"/>
      <c r="T5" s="33"/>
      <c r="U5" s="33"/>
      <c r="V5" s="33"/>
      <c r="W5" s="33"/>
      <c r="X5" s="33"/>
      <c r="Y5" s="34"/>
    </row>
    <row r="6" spans="1:25" ht="16.5" customHeight="1">
      <c r="A6" s="56"/>
      <c r="C6" s="4"/>
      <c r="O6" s="42"/>
      <c r="Q6" s="33"/>
      <c r="R6" s="33"/>
      <c r="S6" s="33"/>
      <c r="T6" s="33"/>
      <c r="U6" s="33"/>
      <c r="V6" s="33"/>
      <c r="W6" s="33"/>
      <c r="X6" s="33"/>
      <c r="Y6" s="34"/>
    </row>
    <row r="7" spans="1:25" ht="16.5" customHeight="1">
      <c r="A7" s="56"/>
      <c r="C7" s="4"/>
      <c r="O7" s="42"/>
      <c r="Q7" s="33"/>
      <c r="R7" s="33"/>
      <c r="S7" s="33"/>
      <c r="T7" s="33"/>
      <c r="U7" s="33"/>
      <c r="V7" s="33"/>
      <c r="W7" s="33"/>
      <c r="X7" s="33"/>
      <c r="Y7" s="34"/>
    </row>
    <row r="8" spans="1:25" ht="16.5" customHeight="1">
      <c r="A8" s="56"/>
      <c r="C8" s="4"/>
      <c r="O8" s="42"/>
      <c r="Q8" s="33"/>
      <c r="R8" s="33"/>
      <c r="S8" s="33"/>
      <c r="T8" s="33"/>
      <c r="U8" s="33"/>
      <c r="V8" s="33"/>
      <c r="W8" s="33"/>
      <c r="X8" s="33"/>
      <c r="Y8" s="34"/>
    </row>
    <row r="9" spans="1:25" ht="16.5" customHeight="1">
      <c r="A9" s="56"/>
      <c r="C9" s="4"/>
      <c r="O9" s="42"/>
      <c r="Q9" s="33"/>
      <c r="R9" s="33"/>
      <c r="S9" s="33"/>
      <c r="T9" s="33"/>
      <c r="U9" s="33"/>
      <c r="V9" s="33"/>
      <c r="W9" s="33"/>
      <c r="X9" s="33"/>
      <c r="Y9" s="34"/>
    </row>
    <row r="10" spans="1:25" ht="16.5" customHeight="1">
      <c r="A10" s="56"/>
      <c r="C10" s="4"/>
      <c r="O10" s="42"/>
      <c r="Q10" s="33"/>
      <c r="R10" s="33"/>
      <c r="S10" s="33"/>
      <c r="T10" s="33"/>
      <c r="U10" s="33"/>
      <c r="V10" s="33"/>
      <c r="W10" s="33"/>
      <c r="X10" s="33"/>
      <c r="Y10" s="34"/>
    </row>
    <row r="11" spans="1:25" ht="16.5" customHeight="1">
      <c r="A11" s="56"/>
      <c r="C11" s="4"/>
      <c r="O11" s="42"/>
      <c r="Q11" s="33"/>
      <c r="R11" s="35" t="s">
        <v>4</v>
      </c>
      <c r="S11" s="33"/>
      <c r="T11" s="33"/>
      <c r="U11" s="33"/>
      <c r="V11" s="33"/>
      <c r="W11" s="33"/>
      <c r="X11" s="33"/>
      <c r="Y11" s="34"/>
    </row>
    <row r="12" spans="1:25" ht="16.5" customHeight="1">
      <c r="A12" s="56"/>
      <c r="C12" s="4"/>
      <c r="O12" s="42"/>
      <c r="Q12" s="33"/>
      <c r="R12" s="33"/>
      <c r="S12" s="33"/>
      <c r="T12" s="33"/>
      <c r="U12" s="33"/>
      <c r="V12" s="33"/>
      <c r="W12" s="33"/>
      <c r="X12" s="33"/>
      <c r="Y12" s="34"/>
    </row>
    <row r="13" spans="1:25" ht="17.25" customHeight="1">
      <c r="A13" s="56"/>
      <c r="C13" s="4"/>
      <c r="O13" s="42"/>
      <c r="Q13" s="33"/>
      <c r="R13" s="35" t="s">
        <v>5</v>
      </c>
      <c r="S13" s="33"/>
      <c r="T13" s="33"/>
      <c r="U13" s="33"/>
      <c r="V13" s="33"/>
      <c r="W13" s="33"/>
      <c r="X13" s="33"/>
      <c r="Y13" s="34"/>
    </row>
    <row r="14" spans="1:25" ht="16.5" customHeight="1">
      <c r="A14" s="56"/>
      <c r="C14" s="4"/>
      <c r="O14" s="42"/>
      <c r="Q14" s="33"/>
      <c r="R14" s="33"/>
      <c r="S14" s="33"/>
      <c r="T14" s="33"/>
      <c r="U14" s="33"/>
      <c r="V14" s="33"/>
      <c r="W14" s="33"/>
      <c r="X14" s="33"/>
      <c r="Y14" s="34"/>
    </row>
    <row r="15" spans="1:25" ht="16.5" customHeight="1">
      <c r="A15" s="56"/>
      <c r="C15" s="4"/>
      <c r="O15" s="42"/>
      <c r="Q15" s="33"/>
      <c r="R15" s="33"/>
      <c r="S15" s="35" t="s">
        <v>6</v>
      </c>
      <c r="T15" s="33"/>
      <c r="U15" s="33"/>
      <c r="V15" s="35" t="s">
        <v>6</v>
      </c>
      <c r="W15" s="33"/>
      <c r="X15" s="33"/>
      <c r="Y15" s="34"/>
    </row>
    <row r="16" spans="1:25" ht="16.5" customHeight="1">
      <c r="A16" s="56"/>
      <c r="C16" s="4"/>
      <c r="O16" s="42"/>
      <c r="Q16" s="33"/>
      <c r="R16" s="33"/>
      <c r="S16" s="33"/>
      <c r="T16" s="33"/>
      <c r="U16" s="33"/>
      <c r="V16" s="33"/>
      <c r="W16" s="33"/>
      <c r="X16" s="33"/>
      <c r="Y16" s="34"/>
    </row>
    <row r="17" spans="1:25" ht="16.5" customHeight="1">
      <c r="A17" s="56"/>
      <c r="B17" s="25"/>
      <c r="C17" s="26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44"/>
      <c r="P17" s="25"/>
      <c r="Q17" s="33"/>
      <c r="R17" s="33"/>
      <c r="S17" s="33"/>
      <c r="T17" s="33"/>
      <c r="U17" s="33"/>
      <c r="V17" s="33"/>
      <c r="W17" s="33"/>
      <c r="X17" s="33"/>
      <c r="Y17" s="34"/>
    </row>
    <row r="18" spans="1:25" ht="22.5" customHeight="1">
      <c r="A18" s="56"/>
      <c r="B18" s="25"/>
      <c r="C18" s="26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44"/>
      <c r="P18" s="25"/>
      <c r="Q18" s="33"/>
      <c r="R18" s="33"/>
      <c r="S18" s="33"/>
      <c r="T18" s="33"/>
      <c r="U18" s="33"/>
      <c r="V18" s="33"/>
      <c r="W18" s="33"/>
      <c r="X18" s="33"/>
      <c r="Y18" s="34"/>
    </row>
    <row r="19" spans="1:25" ht="87" customHeight="1">
      <c r="A19" s="56"/>
      <c r="B19" s="27"/>
      <c r="C19" s="28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44"/>
      <c r="P19" s="25"/>
      <c r="Q19" s="36"/>
      <c r="R19" s="36"/>
      <c r="S19" s="36"/>
      <c r="T19" s="36"/>
      <c r="U19" s="36"/>
      <c r="V19" s="36"/>
      <c r="W19" s="36"/>
      <c r="X19" s="36"/>
      <c r="Y19" s="37"/>
    </row>
    <row r="20" spans="1:25" ht="9" customHeight="1">
      <c r="A20" s="56"/>
      <c r="B20" s="27"/>
      <c r="C20" s="28"/>
      <c r="D20" s="27"/>
      <c r="E20" s="68"/>
      <c r="F20" s="27"/>
      <c r="G20" s="68"/>
      <c r="H20" s="27"/>
      <c r="I20" s="68"/>
      <c r="J20" s="27"/>
      <c r="K20" s="68"/>
      <c r="L20" s="27"/>
      <c r="M20" s="68"/>
      <c r="N20" s="27"/>
      <c r="O20" s="44"/>
      <c r="P20" s="25"/>
    </row>
    <row r="21" spans="1:25" ht="11.25" customHeight="1">
      <c r="A21" s="56"/>
      <c r="B21" s="27"/>
      <c r="C21" s="28"/>
      <c r="D21" s="27"/>
      <c r="E21" s="68"/>
      <c r="F21" s="27"/>
      <c r="G21" s="68"/>
      <c r="H21" s="27"/>
      <c r="I21" s="68"/>
      <c r="J21" s="27"/>
      <c r="K21" s="68"/>
      <c r="L21" s="27"/>
      <c r="M21" s="68"/>
      <c r="N21" s="27"/>
      <c r="O21" s="44"/>
      <c r="P21" s="25"/>
    </row>
    <row r="22" spans="1:25" ht="3.75" customHeight="1">
      <c r="A22" s="56"/>
      <c r="B22" s="27"/>
      <c r="C22" s="28"/>
      <c r="D22" s="27"/>
      <c r="E22" s="54"/>
      <c r="F22" s="27"/>
      <c r="G22" s="54"/>
      <c r="H22" s="27"/>
      <c r="I22" s="54"/>
      <c r="J22" s="27"/>
      <c r="K22" s="54"/>
      <c r="L22" s="27"/>
      <c r="M22" s="54"/>
      <c r="N22" s="27"/>
      <c r="O22" s="44"/>
      <c r="P22" s="25"/>
    </row>
    <row r="23" spans="1:25" ht="9" customHeight="1">
      <c r="A23" s="56"/>
      <c r="B23" s="27"/>
      <c r="C23" s="28"/>
      <c r="D23" s="27"/>
      <c r="E23" s="68"/>
      <c r="F23" s="27"/>
      <c r="G23" s="68"/>
      <c r="H23" s="27"/>
      <c r="I23" s="68"/>
      <c r="J23" s="27"/>
      <c r="K23" s="68"/>
      <c r="L23" s="27"/>
      <c r="M23" s="68"/>
      <c r="N23" s="27"/>
      <c r="O23" s="44"/>
      <c r="P23" s="25"/>
    </row>
    <row r="24" spans="1:25" ht="9" customHeight="1">
      <c r="A24" s="56"/>
      <c r="B24" s="27"/>
      <c r="C24" s="28"/>
      <c r="D24" s="27"/>
      <c r="E24" s="68"/>
      <c r="F24" s="27"/>
      <c r="G24" s="68"/>
      <c r="H24" s="27"/>
      <c r="I24" s="68"/>
      <c r="J24" s="27"/>
      <c r="K24" s="68"/>
      <c r="L24" s="27"/>
      <c r="M24" s="68"/>
      <c r="N24" s="27"/>
      <c r="O24" s="44"/>
      <c r="P24" s="25"/>
    </row>
    <row r="25" spans="1:25" ht="16.5" customHeight="1">
      <c r="A25" s="56"/>
      <c r="B25" s="25"/>
      <c r="C25" s="26"/>
      <c r="D25" s="29"/>
      <c r="E25" s="29"/>
      <c r="F25" s="29"/>
      <c r="G25" s="29"/>
      <c r="H25" s="29"/>
      <c r="I25" s="29"/>
      <c r="J25" s="29"/>
      <c r="K25" s="29"/>
      <c r="L25" s="29"/>
      <c r="M25" s="25"/>
      <c r="N25" s="25"/>
      <c r="O25" s="44"/>
      <c r="P25" s="25"/>
    </row>
    <row r="26" spans="1:25" ht="21.75" customHeight="1">
      <c r="A26" s="56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44"/>
      <c r="P26" s="25"/>
    </row>
    <row r="27" spans="1:25" ht="6.75" customHeight="1">
      <c r="A27" s="56"/>
      <c r="O27" s="42"/>
    </row>
    <row r="28" spans="1:25" ht="6" customHeight="1">
      <c r="A28" s="56"/>
      <c r="B28" s="6"/>
      <c r="C28" s="6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45"/>
      <c r="P28" s="7"/>
    </row>
    <row r="29" spans="1:25" ht="4.5" customHeight="1">
      <c r="A29" s="56"/>
      <c r="B29" s="6"/>
      <c r="C29" s="6"/>
      <c r="D29" s="6"/>
      <c r="E29" s="7"/>
      <c r="F29" s="7"/>
      <c r="G29" s="7"/>
      <c r="H29" s="7"/>
      <c r="I29" s="7"/>
      <c r="J29" s="7"/>
      <c r="K29" s="7"/>
      <c r="L29" s="7"/>
      <c r="M29" s="7"/>
      <c r="N29" s="7"/>
      <c r="O29" s="45"/>
      <c r="P29" s="7"/>
    </row>
    <row r="30" spans="1:25" ht="6" customHeight="1">
      <c r="A30" s="56"/>
      <c r="B30" s="6"/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45"/>
      <c r="P30" s="7"/>
    </row>
    <row r="31" spans="1:25" ht="6.75" customHeight="1">
      <c r="A31" s="56"/>
      <c r="O31" s="42"/>
    </row>
    <row r="32" spans="1:25" ht="4.5" customHeight="1">
      <c r="A32" s="56"/>
      <c r="H32" s="3"/>
      <c r="I32" s="3"/>
      <c r="J32" s="3"/>
      <c r="K32" s="3"/>
      <c r="L32" s="3"/>
      <c r="O32" s="42"/>
    </row>
    <row r="33" spans="1:15" ht="18" customHeight="1">
      <c r="A33" s="56"/>
      <c r="B33" s="10"/>
      <c r="C33" s="10"/>
      <c r="D33" s="10"/>
      <c r="E33" s="10"/>
      <c r="F33" s="10"/>
      <c r="G33" s="3"/>
      <c r="H33" s="3"/>
      <c r="I33" s="3"/>
      <c r="J33" s="3"/>
      <c r="K33" s="3"/>
      <c r="L33" s="3"/>
      <c r="O33" s="42"/>
    </row>
    <row r="34" spans="1:15">
      <c r="A34" s="56"/>
      <c r="B34" s="10"/>
      <c r="C34" s="10"/>
      <c r="D34" s="10"/>
      <c r="E34" s="10"/>
      <c r="F34" s="10"/>
      <c r="G34" s="3"/>
      <c r="H34" s="3"/>
      <c r="I34" s="3"/>
      <c r="J34" s="3"/>
      <c r="K34" s="3"/>
      <c r="L34" s="3"/>
      <c r="O34" s="42"/>
    </row>
    <row r="35" spans="1:15">
      <c r="A35" s="56"/>
      <c r="B35" s="10"/>
      <c r="C35" s="10"/>
      <c r="D35" s="10"/>
      <c r="E35" s="10"/>
      <c r="F35" s="10"/>
      <c r="G35" s="3"/>
      <c r="H35" s="3"/>
      <c r="I35" s="3"/>
      <c r="J35" s="3"/>
      <c r="K35" s="3"/>
      <c r="L35" s="3"/>
      <c r="O35" s="42"/>
    </row>
    <row r="36" spans="1:15">
      <c r="A36" s="58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7"/>
    </row>
    <row r="37" spans="1:15">
      <c r="A37" s="59"/>
    </row>
    <row r="38" spans="1:15">
      <c r="A38" s="59"/>
    </row>
    <row r="39" spans="1:15">
      <c r="A39" s="59"/>
    </row>
    <row r="40" spans="1:15">
      <c r="A40" s="59"/>
    </row>
    <row r="41" spans="1:15">
      <c r="A41" s="59"/>
    </row>
    <row r="42" spans="1:15">
      <c r="A42" s="59"/>
    </row>
    <row r="43" spans="1:15">
      <c r="A43" s="59"/>
    </row>
    <row r="44" spans="1:15">
      <c r="A44" s="59"/>
    </row>
    <row r="45" spans="1:15">
      <c r="A45" s="59"/>
    </row>
    <row r="46" spans="1:15">
      <c r="A46" s="59"/>
    </row>
    <row r="47" spans="1:15">
      <c r="A47" s="59"/>
    </row>
    <row r="48" spans="1:15">
      <c r="A48" s="59"/>
    </row>
    <row r="49" spans="1:1">
      <c r="A49" s="59"/>
    </row>
    <row r="50" spans="1:1">
      <c r="A50" s="59"/>
    </row>
    <row r="51" spans="1:1">
      <c r="A51" s="59"/>
    </row>
    <row r="52" spans="1:1">
      <c r="A52" s="59"/>
    </row>
    <row r="53" spans="1:1">
      <c r="A53" s="59"/>
    </row>
    <row r="54" spans="1:1">
      <c r="A54" s="59"/>
    </row>
    <row r="55" spans="1:1">
      <c r="A55" s="59"/>
    </row>
    <row r="56" spans="1:1">
      <c r="A56" s="59"/>
    </row>
    <row r="57" spans="1:1">
      <c r="A57" s="59"/>
    </row>
    <row r="58" spans="1:1">
      <c r="A58" s="59"/>
    </row>
    <row r="59" spans="1:1">
      <c r="A59" s="59"/>
    </row>
    <row r="60" spans="1:1">
      <c r="A60" s="59"/>
    </row>
    <row r="61" spans="1:1">
      <c r="A61" s="59"/>
    </row>
    <row r="62" spans="1:1">
      <c r="A62" s="59"/>
    </row>
    <row r="63" spans="1:1">
      <c r="A63" s="59"/>
    </row>
    <row r="64" spans="1:1">
      <c r="A64" s="59"/>
    </row>
    <row r="65" spans="1:1">
      <c r="A65" s="59"/>
    </row>
    <row r="66" spans="1:1">
      <c r="A66" s="59"/>
    </row>
  </sheetData>
  <sheetProtection selectLockedCells="1"/>
  <mergeCells count="11">
    <mergeCell ref="Q2:Y2"/>
    <mergeCell ref="E23:E24"/>
    <mergeCell ref="G23:G24"/>
    <mergeCell ref="I23:I24"/>
    <mergeCell ref="K23:K24"/>
    <mergeCell ref="M23:M24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Sibylle Wilke</cp:lastModifiedBy>
  <cp:lastPrinted>2013-09-19T06:16:51Z</cp:lastPrinted>
  <dcterms:created xsi:type="dcterms:W3CDTF">2010-08-25T11:28:54Z</dcterms:created>
  <dcterms:modified xsi:type="dcterms:W3CDTF">2013-09-20T13:25:21Z</dcterms:modified>
</cp:coreProperties>
</file>