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7_UMWELT-GESUNDHEIT\7-1_Gesundheitsrisiken-Feinstaub\"/>
    </mc:Choice>
  </mc:AlternateContent>
  <xr:revisionPtr revIDLastSave="0" documentId="13_ncr:1_{1C37F74F-B9A1-4819-936D-01CED8459514}" xr6:coauthVersionLast="36" xr6:coauthVersionMax="36" xr10:uidLastSave="{00000000-0000-0000-0000-000000000000}"/>
  <bookViews>
    <workbookView xWindow="-15" yWindow="-15" windowWidth="25260" windowHeight="6075" tabRatio="802" xr2:uid="{00000000-000D-0000-FFFF-FFFF00000000}"/>
  </bookViews>
  <sheets>
    <sheet name="Daten" sheetId="1" r:id="rId1"/>
    <sheet name="Diagramm" sheetId="17" r:id="rId2"/>
  </sheets>
  <definedNames>
    <definedName name="Beschriftung">OFFSET(Daten!#REF!,0,0,COUNTA(Daten!$B$10:$B$14),-1)</definedName>
    <definedName name="Daten01">OFFSET(Daten!#REF!,0,0,COUNTA(Daten!$C$10:$C$14),-1)</definedName>
    <definedName name="Daten02">OFFSET(Daten!#REF!,0,0,COUNTA(Daten!$D$10:$D$14),-1)</definedName>
    <definedName name="Daten03">OFFSET(Daten!#REF!,0,0,COUNTA(Daten!$G$10:$G$14),-1)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Diagramm!$B$1:$M$31</definedName>
  </definedNames>
  <calcPr calcId="191029"/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<sst xmlns="http://schemas.openxmlformats.org/spreadsheetml/2006/main" count="20" uniqueCount="19">
  <si>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</si>
  <si>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</si>
  <si>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</si>
  <si>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</si>
  <si>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</si>
  <si>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</si>
  <si>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</si>
  <si>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</si>
  <si>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</si>
  <si>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</si>
  <si>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Bevölkerungsanteile je Feinstaubbelastungsklasse (PM2,5) </t>
  </si>
  <si>
    <t xml:space="preserve">Jahre  </t>
  </si>
  <si>
    <t>Klasse 5: &gt; 25 bis ≤ 25 µg/m³</t>
  </si>
  <si>
    <t>Klasse 1: ≤ 5 µg/m³</t>
  </si>
  <si>
    <t>Klasse 2: &gt; 5 bis ≤ 10 µg/m³</t>
  </si>
  <si>
    <t>Klasse 3: &gt; 10 bis ≤ 15 µg/m³</t>
  </si>
  <si>
    <r>
      <rPr>
        <b/>
        <sz val="9"/>
        <color rgb="FFFFFFFF"/>
        <rFont val="Calibri"/>
        <family val="2"/>
      </rPr>
      <t xml:space="preserve">Klasse 4: &gt; </t>
    </r>
    <r>
      <rPr>
        <b/>
        <sz val="9"/>
        <color rgb="FFFFFFFF"/>
        <rFont val="Cambria"/>
        <family val="1"/>
      </rPr>
      <t>15 bis ≤ 20 µg/m³</t>
    </r>
  </si>
  <si>
    <t>Umweltbundesamt 2024, eigene Zusammenstellung
Daten zur Bevölkerungsdichte: © Statistische Ämter des Bundes und der Länder, Zensus 2011, 2015
Daten zu Verwaltungsgebieten: © GeoBasis-DE/BKG 2022</t>
  </si>
  <si>
    <t>Bevölkerungsanteil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</si>
</sst>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&quot;Quelle:&quot;\ @"/>
    <numFmt numFmtId="165" formatCode="###\ ###\ ##0;[Red]\-###\ ###\ ##0;\-"/>
    <numFmt numFmtId="166" formatCode="@\ *."/>
    <numFmt numFmtId="167" formatCode="\ \ \ \ \ \ \ \ \ \ @\ *."/>
    <numFmt numFmtId="168" formatCode="\ \ \ \ \ \ \ \ \ \ \ \ @\ *."/>
    <numFmt numFmtId="169" formatCode="\ \ \ \ \ \ \ \ \ \ \ \ @"/>
    <numFmt numFmtId="170" formatCode="\ \ \ \ \ \ \ \ \ \ \ \ \ @\ *."/>
    <numFmt numFmtId="171" formatCode="\ @\ *."/>
    <numFmt numFmtId="172" formatCode="\ @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  <numFmt numFmtId="184" formatCode="_(* #,##0_);_(* \(#,##0\);_(* &quot;-&quot;_);_(@_)"/>
    <numFmt numFmtId="185" formatCode="_(&quot;$&quot;* #,##0_);_(&quot;$&quot;* \(#,##0\);_(&quot;$&quot;* &quot;-&quot;_);_(@_)"/>
    <numFmt numFmtId="186" formatCode="###\ ##0.0;[Red]\-###\ ##0.0;\-"/>
  </numFmts>
  <fonts count="38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MetaNormalLF-Roman"/>
      <family val="2"/>
    </font>
    <font>
      <sz val="9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b/>
      <sz val="9"/>
      <color rgb="FFFFFFFF"/>
      <name val="Calibri"/>
      <family val="2"/>
    </font>
    <font>
      <b/>
      <sz val="9"/>
      <color rgb="FFFFFFFF"/>
      <name val="Cambria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7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165" fontId="32" fillId="0" borderId="0">
      <alignment horizontal="right" indent="1"/>
    </xf>
    <xf numFmtId="166" fontId="19" fillId="0" borderId="0"/>
    <xf numFmtId="49" fontId="19" fillId="0" borderId="0"/>
    <xf numFmtId="167" fontId="19" fillId="0" borderId="0">
      <alignment horizontal="center"/>
    </xf>
    <xf numFmtId="168" fontId="19" fillId="0" borderId="0"/>
    <xf numFmtId="169" fontId="19" fillId="0" borderId="0"/>
    <xf numFmtId="170" fontId="19" fillId="0" borderId="0"/>
    <xf numFmtId="171" fontId="19" fillId="0" borderId="0"/>
    <xf numFmtId="172" fontId="34" fillId="0" borderId="0"/>
    <xf numFmtId="173" fontId="35" fillId="0" borderId="0"/>
    <xf numFmtId="174" fontId="34" fillId="0" borderId="0"/>
    <xf numFmtId="175" fontId="19" fillId="0" borderId="0"/>
    <xf numFmtId="176" fontId="19" fillId="0" borderId="0"/>
    <xf numFmtId="177" fontId="19" fillId="0" borderId="0"/>
    <xf numFmtId="178" fontId="34" fillId="0" borderId="0"/>
    <xf numFmtId="179" fontId="19" fillId="0" borderId="0">
      <alignment horizontal="center"/>
    </xf>
    <xf numFmtId="180" fontId="19" fillId="0" borderId="0">
      <alignment horizontal="center"/>
    </xf>
    <xf numFmtId="181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33" fillId="0" borderId="11" applyFill="0" applyBorder="0">
      <alignment horizontal="right" indent="1"/>
    </xf>
    <xf numFmtId="0" fontId="19" fillId="0" borderId="26"/>
    <xf numFmtId="166" fontId="34" fillId="0" borderId="0"/>
    <xf numFmtId="49" fontId="34" fillId="0" borderId="0"/>
    <xf numFmtId="0" fontId="1" fillId="0" borderId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/>
    <xf numFmtId="0" fontId="25" fillId="24" borderId="17" xfId="0" applyFont="1" applyFill="1" applyBorder="1" applyAlignment="1" applyProtection="1">
      <alignment horizontal="left" vertical="top" wrapText="1"/>
    </xf>
    <xf numFmtId="3" fontId="27" fillId="24" borderId="0" xfId="0" applyNumberFormat="1" applyFont="1" applyFill="1" applyProtection="1"/>
    <xf numFmtId="0" fontId="37" fillId="25" borderId="24" xfId="0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right" vertical="center" wrapText="1" indent="4"/>
    </xf>
    <xf numFmtId="3" fontId="29" fillId="24" borderId="22" xfId="0" applyNumberFormat="1" applyFont="1" applyFill="1" applyBorder="1" applyAlignment="1">
      <alignment horizontal="right" vertical="center" wrapText="1" indent="4"/>
    </xf>
    <xf numFmtId="3" fontId="29" fillId="26" borderId="28" xfId="0" applyNumberFormat="1" applyFont="1" applyFill="1" applyBorder="1" applyAlignment="1">
      <alignment horizontal="right" vertical="center" wrapText="1" indent="4"/>
    </xf>
    <xf numFmtId="3" fontId="29" fillId="24" borderId="28" xfId="0" applyNumberFormat="1" applyFont="1" applyFill="1" applyBorder="1" applyAlignment="1">
      <alignment horizontal="right" vertical="center" wrapText="1" indent="4"/>
    </xf>
    <xf numFmtId="0" fontId="27" fillId="24" borderId="0" xfId="0" applyFont="1" applyFill="1" applyBorder="1"/>
    <xf numFmtId="0" fontId="27" fillId="24" borderId="0" xfId="0" applyFont="1" applyFill="1" applyBorder="1" applyAlignment="1" applyProtection="1">
      <alignment vertical="center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71">
    <cellStyle name="0mitP" xfId="45" xr:uid="{00000000-0005-0000-0000-000000000000}"/>
    <cellStyle name="0ohneP" xfId="46" xr:uid="{00000000-0005-0000-0000-000001000000}"/>
    <cellStyle name="10mitP" xfId="47" xr:uid="{00000000-0005-0000-0000-000002000000}"/>
    <cellStyle name="12mitP" xfId="48" xr:uid="{00000000-0005-0000-0000-000003000000}"/>
    <cellStyle name="12ohneP" xfId="49" xr:uid="{00000000-0005-0000-0000-000004000000}"/>
    <cellStyle name="13mitP" xfId="50" xr:uid="{00000000-0005-0000-0000-000005000000}"/>
    <cellStyle name="1mitP" xfId="51" xr:uid="{00000000-0005-0000-0000-000006000000}"/>
    <cellStyle name="1ohneP" xfId="52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3" xr:uid="{00000000-0005-0000-0000-00000E000000}"/>
    <cellStyle name="2ohneP" xfId="54" xr:uid="{00000000-0005-0000-0000-00000F000000}"/>
    <cellStyle name="3mitP" xfId="55" xr:uid="{00000000-0005-0000-0000-000010000000}"/>
    <cellStyle name="3ohneP" xfId="56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7" xr:uid="{00000000-0005-0000-0000-000018000000}"/>
    <cellStyle name="4ohneP" xfId="58" xr:uid="{00000000-0005-0000-0000-000019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59" xr:uid="{00000000-0005-0000-0000-000020000000}"/>
    <cellStyle name="6ohneP" xfId="60" xr:uid="{00000000-0005-0000-0000-000021000000}"/>
    <cellStyle name="7mitP" xfId="61" xr:uid="{00000000-0005-0000-0000-000022000000}"/>
    <cellStyle name="9mitP" xfId="62" xr:uid="{00000000-0005-0000-0000-000023000000}"/>
    <cellStyle name="9ohneP" xfId="63" xr:uid="{00000000-0005-0000-0000-000024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4" xr:uid="{00000000-0005-0000-0000-00002D000000}"/>
    <cellStyle name="Currency [0]" xfId="65" xr:uid="{00000000-0005-0000-0000-00002E000000}"/>
    <cellStyle name="Eine_Nachkommastelle" xfId="66" xr:uid="{00000000-0005-0000-0000-00002F000000}"/>
    <cellStyle name="Eingabe" xfId="27" builtinId="20" customBuiltin="1"/>
    <cellStyle name="Ergebnis" xfId="28" builtinId="25" customBuiltin="1"/>
    <cellStyle name="Erklärender Text" xfId="29" builtinId="53" customBuiltin="1"/>
    <cellStyle name="Fuss" xfId="67" xr:uid="{00000000-0005-0000-0000-000033000000}"/>
    <cellStyle name="Gut" xfId="30" builtinId="26" customBuiltin="1"/>
    <cellStyle name="mitP" xfId="68" xr:uid="{00000000-0005-0000-0000-000035000000}"/>
    <cellStyle name="Neutral" xfId="31" builtinId="28" customBuiltin="1"/>
    <cellStyle name="Notiz" xfId="32" builtinId="10" customBuiltin="1"/>
    <cellStyle name="Ohne_Nachkomma" xfId="44" xr:uid="{00000000-0005-0000-0000-000038000000}"/>
    <cellStyle name="ohneP" xfId="69" xr:uid="{00000000-0005-0000-0000-000039000000}"/>
    <cellStyle name="Prozent 2" xfId="43" xr:uid="{00000000-0005-0000-0000-00003A000000}"/>
    <cellStyle name="Schlecht" xfId="33" builtinId="27" customBuiltin="1"/>
    <cellStyle name="Standard" xfId="0" builtinId="0"/>
    <cellStyle name="Standard 2" xfId="42" xr:uid="{00000000-0005-0000-0000-00003D000000}"/>
    <cellStyle name="Standard 3" xfId="70" xr:uid="{00000000-0005-0000-0000-00003E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B90D5"/>
      <color rgb="FF125D86"/>
      <color rgb="FF333333"/>
      <color rgb="FF080808"/>
      <color rgb="FFE6E6E6"/>
      <color rgb="FF5EAD35"/>
      <color rgb="FF005F85"/>
      <color rgb="FF61B931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498528203696066E-2"/>
          <c:y val="6.3043639327257914E-2"/>
          <c:w val="0.84561162687808678"/>
          <c:h val="0.68325815322795047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Klasse 1: ≤ 5 µg/m³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Daten!$B$10:$B$21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Daten!$C$10:$C$21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33792.118373718957</c:v>
                </c:pt>
                <c:pt idx="11">
                  <c:v>26892.947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9-4596-8A6D-0A1D8AD3E90A}"/>
            </c:ext>
          </c:extLst>
        </c:ser>
        <c:ser>
          <c:idx val="2"/>
          <c:order val="1"/>
          <c:tx>
            <c:strRef>
              <c:f>Daten!$D$9</c:f>
              <c:strCache>
                <c:ptCount val="1"/>
                <c:pt idx="0">
                  <c:v>Klasse 2: &gt; 5 bis ≤ 10 µg/m³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numRef>
              <c:f>Daten!$B$10:$B$21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Daten!$D$10:$D$21</c:f>
              <c:numCache>
                <c:formatCode>#,##0</c:formatCode>
                <c:ptCount val="12"/>
                <c:pt idx="0">
                  <c:v>86.284999999999897</c:v>
                </c:pt>
                <c:pt idx="1">
                  <c:v>159760.14000000001</c:v>
                </c:pt>
                <c:pt idx="2">
                  <c:v>5668811.5383871933</c:v>
                </c:pt>
                <c:pt idx="3">
                  <c:v>922365.49784212699</c:v>
                </c:pt>
                <c:pt idx="4">
                  <c:v>3672422.6337562473</c:v>
                </c:pt>
                <c:pt idx="5">
                  <c:v>12275298.482831547</c:v>
                </c:pt>
                <c:pt idx="6">
                  <c:v>19651049.005898129</c:v>
                </c:pt>
                <c:pt idx="7">
                  <c:v>26716423.930875055</c:v>
                </c:pt>
                <c:pt idx="8">
                  <c:v>15347478.056632482</c:v>
                </c:pt>
                <c:pt idx="9">
                  <c:v>57587945.333556071</c:v>
                </c:pt>
                <c:pt idx="10">
                  <c:v>70613607.884087235</c:v>
                </c:pt>
                <c:pt idx="11">
                  <c:v>59702828.85299959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59-4596-8A6D-0A1D8AD3E90A}"/>
            </c:ext>
          </c:extLst>
        </c:ser>
        <c:ser>
          <c:idx val="3"/>
          <c:order val="2"/>
          <c:tx>
            <c:strRef>
              <c:f>Daten!$E$9</c:f>
              <c:strCache>
                <c:ptCount val="1"/>
                <c:pt idx="0">
                  <c:v>Klasse 3: &gt; 10 bis ≤ 15 µg/m³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Daten!$B$10:$B$21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Daten!$E$10:$E$21</c:f>
              <c:numCache>
                <c:formatCode>#,##0</c:formatCode>
                <c:ptCount val="12"/>
                <c:pt idx="0">
                  <c:v>31582719.945999991</c:v>
                </c:pt>
                <c:pt idx="1">
                  <c:v>43083829.70199997</c:v>
                </c:pt>
                <c:pt idx="2">
                  <c:v>66335011.550914347</c:v>
                </c:pt>
                <c:pt idx="3">
                  <c:v>67231924.758180484</c:v>
                </c:pt>
                <c:pt idx="4">
                  <c:v>65426629.279123224</c:v>
                </c:pt>
                <c:pt idx="5">
                  <c:v>65849969.922132716</c:v>
                </c:pt>
                <c:pt idx="6">
                  <c:v>58851040.060630396</c:v>
                </c:pt>
                <c:pt idx="7">
                  <c:v>55346322.522838838</c:v>
                </c:pt>
                <c:pt idx="8">
                  <c:v>67019394.253321134</c:v>
                </c:pt>
                <c:pt idx="9">
                  <c:v>25568086.170218408</c:v>
                </c:pt>
                <c:pt idx="10">
                  <c:v>12496947.708885208</c:v>
                </c:pt>
                <c:pt idx="11">
                  <c:v>23496697.754999876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59-4596-8A6D-0A1D8AD3E90A}"/>
            </c:ext>
          </c:extLst>
        </c:ser>
        <c:ser>
          <c:idx val="4"/>
          <c:order val="3"/>
          <c:tx>
            <c:strRef>
              <c:f>Daten!$F$9</c:f>
              <c:strCache>
                <c:ptCount val="1"/>
                <c:pt idx="0">
                  <c:v>Klasse 4: &gt; 15 bis ≤ 20 µg/m³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Daten!$B$10:$B$21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Daten!$F$10:$F$21</c:f>
              <c:numCache>
                <c:formatCode>#,##0</c:formatCode>
                <c:ptCount val="12"/>
                <c:pt idx="0">
                  <c:v>44079577.88299989</c:v>
                </c:pt>
                <c:pt idx="1">
                  <c:v>33711972.782999948</c:v>
                </c:pt>
                <c:pt idx="2">
                  <c:v>8509725.8762185257</c:v>
                </c:pt>
                <c:pt idx="3">
                  <c:v>12602919.525839148</c:v>
                </c:pt>
                <c:pt idx="4">
                  <c:v>10568935.803025128</c:v>
                </c:pt>
                <c:pt idx="5">
                  <c:v>4039937.0849971091</c:v>
                </c:pt>
                <c:pt idx="6">
                  <c:v>4009017.5829970292</c:v>
                </c:pt>
                <c:pt idx="7">
                  <c:v>718995.65277888917</c:v>
                </c:pt>
                <c:pt idx="8">
                  <c:v>641689.01646954194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59-4596-8A6D-0A1D8AD3E90A}"/>
            </c:ext>
          </c:extLst>
        </c:ser>
        <c:ser>
          <c:idx val="0"/>
          <c:order val="4"/>
          <c:tx>
            <c:strRef>
              <c:f>Daten!$G$9</c:f>
              <c:strCache>
                <c:ptCount val="1"/>
                <c:pt idx="0">
                  <c:v>Klasse 5: &gt; 25 bis ≤ 25 µg/m³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Daten!$B$10:$B$21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Daten!$G$10:$G$21</c:f>
              <c:numCache>
                <c:formatCode>#,##0</c:formatCode>
                <c:ptCount val="12"/>
                <c:pt idx="0">
                  <c:v>6078858.9369999701</c:v>
                </c:pt>
                <c:pt idx="1">
                  <c:v>3362190.5439999988</c:v>
                </c:pt>
                <c:pt idx="2">
                  <c:v>0</c:v>
                </c:pt>
                <c:pt idx="3">
                  <c:v>0</c:v>
                </c:pt>
                <c:pt idx="4">
                  <c:v>1519219.376441255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4-4DF5-B648-A12E7D7F4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0802416"/>
        <c:axId val="300798712"/>
      </c:barChart>
      <c:catAx>
        <c:axId val="3008024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00798712"/>
        <c:crosses val="autoZero"/>
        <c:auto val="1"/>
        <c:lblAlgn val="ctr"/>
        <c:lblOffset val="100"/>
        <c:noMultiLvlLbl val="0"/>
      </c:catAx>
      <c:valAx>
        <c:axId val="30079871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Bevölkerungsanteil</c:v>
                </c:pt>
              </c:strCache>
            </c:strRef>
          </c:tx>
          <c:layout>
            <c:manualLayout>
              <c:xMode val="edge"/>
              <c:yMode val="edge"/>
              <c:x val="8.0671568756748843E-2"/>
              <c:y val="5.377883538389794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08024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5.8620321149352589E-2"/>
          <c:y val="0.86356227309772537"/>
          <c:w val="0.89999997280745858"/>
          <c:h val="4.1235743019145864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61" footer="0.31496062992126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21</xdr:row>
      <xdr:rowOff>28575</xdr:rowOff>
    </xdr:from>
    <xdr:to>
      <xdr:col>7</xdr:col>
      <xdr:colOff>114300</xdr:colOff>
      <xdr:row>21</xdr:row>
      <xdr:rowOff>28575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4867275"/>
          <a:ext cx="80581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57977</xdr:colOff>
      <xdr:row>2</xdr:row>
      <xdr:rowOff>107258</xdr:rowOff>
    </xdr:from>
    <xdr:to>
      <xdr:col>14</xdr:col>
      <xdr:colOff>157370</xdr:colOff>
      <xdr:row>21</xdr:row>
      <xdr:rowOff>16564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472109</xdr:colOff>
      <xdr:row>18</xdr:row>
      <xdr:rowOff>1087949</xdr:rowOff>
    </xdr:from>
    <xdr:to>
      <xdr:col>12</xdr:col>
      <xdr:colOff>737152</xdr:colOff>
      <xdr:row>21</xdr:row>
      <xdr:rowOff>157369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578087" y="4922797"/>
          <a:ext cx="3420717" cy="427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2024, eigene Zusammenstellung
Daten zur Bevölkerungsdichte: © Statistische Ämter des Bundes und der Länder, Zensus 2011, 2015
Daten zu Verwaltungsgebieten: © GeoBasis-DE/BKG 2022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8282</xdr:colOff>
      <xdr:row>19</xdr:row>
      <xdr:rowOff>2928</xdr:rowOff>
    </xdr:from>
    <xdr:to>
      <xdr:col>6</xdr:col>
      <xdr:colOff>720587</xdr:colOff>
      <xdr:row>21</xdr:row>
      <xdr:rowOff>99390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3630" y="4939363"/>
          <a:ext cx="2551044" cy="353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9525</xdr:rowOff>
    </xdr:from>
    <xdr:to>
      <xdr:col>13</xdr:col>
      <xdr:colOff>364435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370" y="266286"/>
          <a:ext cx="6949108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Bevölkerungsanteile je Feinstaubbelastungsklasse (PM2,5)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140804</xdr:colOff>
      <xdr:row>1</xdr:row>
      <xdr:rowOff>144532</xdr:rowOff>
    </xdr:from>
    <xdr:to>
      <xdr:col>14</xdr:col>
      <xdr:colOff>82826</xdr:colOff>
      <xdr:row>2</xdr:row>
      <xdr:rowOff>156541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56152" y="401293"/>
          <a:ext cx="6982239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11765</xdr:rowOff>
    </xdr:from>
    <xdr:to>
      <xdr:col>12</xdr:col>
      <xdr:colOff>746156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68526"/>
          <a:ext cx="572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3317</xdr:colOff>
      <xdr:row>18</xdr:row>
      <xdr:rowOff>1070524</xdr:rowOff>
    </xdr:from>
    <xdr:to>
      <xdr:col>12</xdr:col>
      <xdr:colOff>732904</xdr:colOff>
      <xdr:row>18</xdr:row>
      <xdr:rowOff>1070524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8665" y="4905372"/>
          <a:ext cx="677589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614980</xdr:rowOff>
    </xdr:from>
    <xdr:to>
      <xdr:col>12</xdr:col>
      <xdr:colOff>737873</xdr:colOff>
      <xdr:row>18</xdr:row>
      <xdr:rowOff>614980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3634" y="4449828"/>
          <a:ext cx="6775891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1345790" y="893282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281606</xdr:colOff>
      <xdr:row>3</xdr:row>
      <xdr:rowOff>74544</xdr:rowOff>
    </xdr:from>
    <xdr:to>
      <xdr:col>2</xdr:col>
      <xdr:colOff>57975</xdr:colOff>
      <xdr:row>18</xdr:row>
      <xdr:rowOff>281609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496954" y="828261"/>
          <a:ext cx="157369" cy="3288196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21"/>
  <sheetViews>
    <sheetView showGridLines="0" tabSelected="1" topLeftCell="C1" workbookViewId="0">
      <selection activeCell="C28" sqref="C28"/>
    </sheetView>
  </sheetViews>
  <sheetFormatPr baseColWidth="10" defaultColWidth="11.42578125" defaultRowHeight="12.75"/>
  <cols>
    <col min="1" max="1" width="18" style="7" bestFit="1" customWidth="1"/>
    <col min="2" max="2" width="18.28515625" style="7" customWidth="1"/>
    <col min="3" max="7" width="20.140625" style="7" customWidth="1"/>
    <col min="8" max="11" width="11.42578125" style="6"/>
    <col min="12" max="16384" width="11.42578125" style="7"/>
  </cols>
  <sheetData>
    <row r="1" spans="1:21">
      <c r="A1" s="15" t="s">
        <v>1</v>
      </c>
      <c r="B1" s="58" t="s">
        <v>10</v>
      </c>
      <c r="C1" s="59"/>
      <c r="D1" s="59"/>
      <c r="E1" s="59"/>
      <c r="F1" s="59"/>
      <c r="G1" s="59"/>
    </row>
    <row r="2" spans="1:21" ht="15.95" customHeight="1">
      <c r="A2" s="15" t="s">
        <v>2</v>
      </c>
      <c r="B2" s="59"/>
      <c r="C2" s="59"/>
      <c r="D2" s="59"/>
      <c r="E2" s="59"/>
      <c r="F2" s="59"/>
      <c r="G2" s="59"/>
      <c r="H2" s="8"/>
      <c r="I2" s="8"/>
      <c r="J2" s="8"/>
      <c r="K2" s="8"/>
      <c r="L2" s="56"/>
    </row>
    <row r="3" spans="1:21" ht="45.75" customHeight="1">
      <c r="A3" s="15" t="s">
        <v>0</v>
      </c>
      <c r="B3" s="63" t="s">
        <v>17</v>
      </c>
      <c r="C3" s="64"/>
      <c r="D3" s="64"/>
      <c r="E3" s="64"/>
      <c r="F3" s="64"/>
      <c r="G3" s="58"/>
      <c r="H3" s="57"/>
      <c r="I3" s="57"/>
      <c r="J3" s="57"/>
      <c r="K3" s="57"/>
      <c r="L3" s="57"/>
      <c r="U3" s="7" t="str">
        <f>"Quelle: "&amp;Daten!B3</f>
        <v>Quelle: Umweltbundesamt 2024, eigene Zusammenstellung
Daten zur Bevölkerungsdichte: © Statistische Ämter des Bundes und der Länder, Zensus 2011, 2015
Daten zu Verwaltungsgebieten: © GeoBasis-DE/BKG 2022</v>
      </c>
    </row>
    <row r="4" spans="1:21">
      <c r="A4" s="15" t="s">
        <v>3</v>
      </c>
      <c r="B4" s="63"/>
      <c r="C4" s="64"/>
      <c r="D4" s="64"/>
      <c r="E4" s="64"/>
      <c r="F4" s="64"/>
      <c r="G4" s="58"/>
    </row>
    <row r="5" spans="1:21">
      <c r="A5" s="15" t="s">
        <v>8</v>
      </c>
      <c r="B5" s="60" t="s">
        <v>18</v>
      </c>
      <c r="C5" s="59"/>
      <c r="D5" s="59"/>
      <c r="E5" s="59"/>
      <c r="F5" s="59"/>
      <c r="G5" s="59"/>
    </row>
    <row r="6" spans="1:21">
      <c r="A6" s="16" t="s">
        <v>9</v>
      </c>
      <c r="B6" s="61"/>
      <c r="C6" s="62"/>
      <c r="D6" s="62"/>
      <c r="E6" s="62"/>
      <c r="F6" s="62"/>
      <c r="G6" s="62"/>
    </row>
    <row r="8" spans="1:21">
      <c r="A8" s="8"/>
      <c r="B8" s="8"/>
      <c r="C8" s="6"/>
      <c r="D8" s="9"/>
      <c r="E8" s="9"/>
      <c r="F8" s="9"/>
      <c r="G8" s="9"/>
    </row>
    <row r="9" spans="1:21" ht="32.25" customHeight="1">
      <c r="A9" s="6"/>
      <c r="B9" s="37" t="s">
        <v>11</v>
      </c>
      <c r="C9" s="38" t="s">
        <v>13</v>
      </c>
      <c r="D9" s="38" t="s">
        <v>14</v>
      </c>
      <c r="E9" s="38" t="s">
        <v>15</v>
      </c>
      <c r="F9" s="51" t="s">
        <v>16</v>
      </c>
      <c r="G9" s="51" t="s">
        <v>12</v>
      </c>
      <c r="H9" s="10"/>
      <c r="I9" s="10"/>
      <c r="J9" s="10"/>
      <c r="K9" s="10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" customHeight="1">
      <c r="A10" s="13"/>
      <c r="B10" s="14">
        <v>2010</v>
      </c>
      <c r="C10" s="52">
        <v>0</v>
      </c>
      <c r="D10" s="52">
        <v>86.284999999999897</v>
      </c>
      <c r="E10" s="52">
        <v>31582719.945999991</v>
      </c>
      <c r="F10" s="54">
        <v>44079577.88299989</v>
      </c>
      <c r="G10" s="54">
        <v>6078858.9369999701</v>
      </c>
      <c r="H10" s="50"/>
    </row>
    <row r="11" spans="1:21" ht="18" customHeight="1">
      <c r="A11" s="13"/>
      <c r="B11" s="12">
        <v>2011</v>
      </c>
      <c r="C11" s="53">
        <v>0</v>
      </c>
      <c r="D11" s="53">
        <v>159760.14000000001</v>
      </c>
      <c r="E11" s="53">
        <v>43083829.70199997</v>
      </c>
      <c r="F11" s="55">
        <v>33711972.782999948</v>
      </c>
      <c r="G11" s="55">
        <v>3362190.5439999988</v>
      </c>
      <c r="H11" s="50"/>
    </row>
    <row r="12" spans="1:21" ht="18" customHeight="1">
      <c r="A12" s="13"/>
      <c r="B12" s="14">
        <v>2012</v>
      </c>
      <c r="C12" s="52">
        <v>0</v>
      </c>
      <c r="D12" s="52">
        <v>5668811.5383871933</v>
      </c>
      <c r="E12" s="52">
        <v>66335011.550914347</v>
      </c>
      <c r="F12" s="54">
        <v>8509725.8762185257</v>
      </c>
      <c r="G12" s="54">
        <v>0</v>
      </c>
      <c r="H12" s="50"/>
    </row>
    <row r="13" spans="1:21" ht="18" customHeight="1">
      <c r="A13" s="13"/>
      <c r="B13" s="12">
        <v>2013</v>
      </c>
      <c r="C13" s="53">
        <v>0</v>
      </c>
      <c r="D13" s="53">
        <v>922365.49784212699</v>
      </c>
      <c r="E13" s="53">
        <v>67231924.758180484</v>
      </c>
      <c r="F13" s="55">
        <v>12602919.525839148</v>
      </c>
      <c r="G13" s="55">
        <v>0</v>
      </c>
      <c r="H13" s="50"/>
    </row>
    <row r="14" spans="1:21" ht="18" customHeight="1">
      <c r="B14" s="14">
        <v>2014</v>
      </c>
      <c r="C14" s="52">
        <v>0</v>
      </c>
      <c r="D14" s="52">
        <v>3672422.6337562473</v>
      </c>
      <c r="E14" s="52">
        <v>65426629.279123224</v>
      </c>
      <c r="F14" s="54">
        <v>10568935.803025128</v>
      </c>
      <c r="G14" s="54">
        <v>1519219.376441255</v>
      </c>
      <c r="H14" s="50"/>
    </row>
    <row r="15" spans="1:21" ht="18" customHeight="1">
      <c r="A15" s="13"/>
      <c r="B15" s="12">
        <v>2015</v>
      </c>
      <c r="C15" s="53">
        <v>0</v>
      </c>
      <c r="D15" s="53">
        <v>12275298.482831547</v>
      </c>
      <c r="E15" s="53">
        <v>65849969.922132716</v>
      </c>
      <c r="F15" s="55">
        <v>4039937.0849971091</v>
      </c>
      <c r="G15" s="55">
        <v>0</v>
      </c>
      <c r="H15" s="50"/>
    </row>
    <row r="16" spans="1:21" ht="18" customHeight="1">
      <c r="B16" s="14">
        <v>2016</v>
      </c>
      <c r="C16" s="52">
        <v>0</v>
      </c>
      <c r="D16" s="52">
        <v>19651049.005898129</v>
      </c>
      <c r="E16" s="52">
        <v>58851040.060630396</v>
      </c>
      <c r="F16" s="54">
        <v>4009017.5829970292</v>
      </c>
      <c r="G16" s="54">
        <v>0</v>
      </c>
    </row>
    <row r="17" spans="2:7" ht="18" customHeight="1">
      <c r="B17" s="12">
        <v>2017</v>
      </c>
      <c r="C17" s="53">
        <v>0</v>
      </c>
      <c r="D17" s="53">
        <v>26716423.930875055</v>
      </c>
      <c r="E17" s="53">
        <v>55346322.522838838</v>
      </c>
      <c r="F17" s="55">
        <v>718995.65277888917</v>
      </c>
      <c r="G17" s="55">
        <v>0</v>
      </c>
    </row>
    <row r="18" spans="2:7" ht="18" customHeight="1">
      <c r="B18" s="14">
        <v>2018</v>
      </c>
      <c r="C18" s="52">
        <v>0</v>
      </c>
      <c r="D18" s="52">
        <v>15347478.056632482</v>
      </c>
      <c r="E18" s="52">
        <v>67019394.253321134</v>
      </c>
      <c r="F18" s="54">
        <v>641689.01646954194</v>
      </c>
      <c r="G18" s="54">
        <v>0</v>
      </c>
    </row>
    <row r="19" spans="2:7" ht="18" customHeight="1">
      <c r="B19" s="12">
        <v>2019</v>
      </c>
      <c r="C19" s="53">
        <v>0</v>
      </c>
      <c r="D19" s="53">
        <v>57587945.333556071</v>
      </c>
      <c r="E19" s="53">
        <v>25568086.170218408</v>
      </c>
      <c r="F19" s="55">
        <v>0</v>
      </c>
      <c r="G19" s="55">
        <v>0</v>
      </c>
    </row>
    <row r="20" spans="2:7" ht="18" customHeight="1">
      <c r="B20" s="14">
        <v>2020</v>
      </c>
      <c r="C20" s="52">
        <v>33792.118373718957</v>
      </c>
      <c r="D20" s="52">
        <v>70613607.884087235</v>
      </c>
      <c r="E20" s="52">
        <v>12496947.708885208</v>
      </c>
      <c r="F20" s="54">
        <v>0</v>
      </c>
      <c r="G20" s="54">
        <v>0</v>
      </c>
    </row>
    <row r="21" spans="2:7">
      <c r="B21" s="12">
        <v>2021</v>
      </c>
      <c r="C21" s="53">
        <v>26892.947</v>
      </c>
      <c r="D21" s="53">
        <v>59702828.85299959</v>
      </c>
      <c r="E21" s="53">
        <v>23496697.754999876</v>
      </c>
      <c r="F21" s="55">
        <v>0</v>
      </c>
      <c r="G21" s="55">
        <v>0</v>
      </c>
    </row>
  </sheetData>
  <sheetProtection selectLockedCells="1"/>
  <mergeCells count="6">
    <mergeCell ref="B1:G1"/>
    <mergeCell ref="B5:G5"/>
    <mergeCell ref="B6:G6"/>
    <mergeCell ref="B4:G4"/>
    <mergeCell ref="B2:G2"/>
    <mergeCell ref="B3:G3"/>
  </mergeCells>
  <phoneticPr fontId="19" type="noConversion"/>
  <conditionalFormatting sqref="H9:U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X35"/>
  <sheetViews>
    <sheetView showGridLines="0" zoomScale="115" zoomScaleNormal="115" workbookViewId="0">
      <selection activeCell="K35" sqref="K35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9.85546875" style="1" customWidth="1"/>
    <col min="12" max="12" width="1.7109375" style="1" customWidth="1"/>
    <col min="13" max="13" width="14" style="1" customWidth="1"/>
    <col min="14" max="14" width="0.8554687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24" ht="20.25" customHeight="1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P2" s="65" t="s">
        <v>7</v>
      </c>
      <c r="Q2" s="66"/>
      <c r="R2" s="66"/>
      <c r="S2" s="66"/>
      <c r="T2" s="66"/>
      <c r="U2" s="66"/>
      <c r="V2" s="66"/>
      <c r="W2" s="66"/>
      <c r="X2" s="67"/>
    </row>
    <row r="3" spans="1:24" ht="18.75" customHeight="1">
      <c r="A3" s="4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3"/>
      <c r="P3" s="22"/>
      <c r="Q3" s="23"/>
      <c r="R3" s="24"/>
      <c r="S3" s="23"/>
      <c r="T3" s="23"/>
      <c r="U3" s="24"/>
      <c r="V3" s="23"/>
      <c r="W3" s="23"/>
      <c r="X3" s="25"/>
    </row>
    <row r="4" spans="1:24" ht="15.95" customHeight="1">
      <c r="A4" s="4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3"/>
      <c r="P4" s="22"/>
      <c r="Q4" s="23"/>
      <c r="R4" s="23"/>
      <c r="S4" s="23"/>
      <c r="T4" s="23"/>
      <c r="U4" s="23"/>
      <c r="V4" s="23"/>
      <c r="W4" s="23"/>
      <c r="X4" s="25"/>
    </row>
    <row r="5" spans="1:24" ht="7.5" customHeight="1">
      <c r="A5" s="4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3"/>
      <c r="P5" s="26"/>
      <c r="Q5" s="27"/>
      <c r="R5" s="27"/>
      <c r="S5" s="27"/>
      <c r="T5" s="27"/>
      <c r="U5" s="27"/>
      <c r="V5" s="27"/>
      <c r="W5" s="27"/>
      <c r="X5" s="28"/>
    </row>
    <row r="6" spans="1:24" ht="16.5" customHeight="1">
      <c r="A6" s="42"/>
      <c r="C6" s="3"/>
      <c r="N6" s="43"/>
      <c r="P6" s="26"/>
      <c r="Q6" s="27"/>
      <c r="R6" s="27"/>
      <c r="S6" s="27"/>
      <c r="T6" s="27"/>
      <c r="U6" s="27"/>
      <c r="V6" s="27"/>
      <c r="W6" s="27"/>
      <c r="X6" s="28"/>
    </row>
    <row r="7" spans="1:24" ht="16.5" customHeight="1">
      <c r="A7" s="42"/>
      <c r="C7" s="3"/>
      <c r="N7" s="43"/>
      <c r="P7" s="26"/>
      <c r="Q7" s="27"/>
      <c r="R7" s="27"/>
      <c r="S7" s="27"/>
      <c r="T7" s="27"/>
      <c r="U7" s="27"/>
      <c r="V7" s="27"/>
      <c r="W7" s="27"/>
      <c r="X7" s="28"/>
    </row>
    <row r="8" spans="1:24" ht="16.5" customHeight="1">
      <c r="A8" s="42"/>
      <c r="C8" s="3"/>
      <c r="N8" s="43"/>
      <c r="P8" s="26"/>
      <c r="Q8" s="27"/>
      <c r="R8" s="27"/>
      <c r="S8" s="27"/>
      <c r="T8" s="27"/>
      <c r="U8" s="27"/>
      <c r="V8" s="27"/>
      <c r="W8" s="27"/>
      <c r="X8" s="28"/>
    </row>
    <row r="9" spans="1:24" ht="16.5" customHeight="1">
      <c r="A9" s="42"/>
      <c r="C9" s="3"/>
      <c r="N9" s="43"/>
      <c r="P9" s="26"/>
      <c r="Q9" s="27"/>
      <c r="R9" s="27"/>
      <c r="S9" s="27"/>
      <c r="T9" s="27"/>
      <c r="U9" s="27"/>
      <c r="V9" s="27"/>
      <c r="W9" s="27"/>
      <c r="X9" s="28"/>
    </row>
    <row r="10" spans="1:24" ht="16.5" customHeight="1">
      <c r="A10" s="42"/>
      <c r="C10" s="3"/>
      <c r="N10" s="43"/>
      <c r="P10" s="26"/>
      <c r="Q10" s="27"/>
      <c r="R10" s="27"/>
      <c r="S10" s="27"/>
      <c r="T10" s="27"/>
      <c r="U10" s="27"/>
      <c r="V10" s="27"/>
      <c r="W10" s="27"/>
      <c r="X10" s="28"/>
    </row>
    <row r="11" spans="1:24" ht="16.5" customHeight="1">
      <c r="A11" s="42"/>
      <c r="C11" s="3"/>
      <c r="N11" s="43"/>
      <c r="P11" s="26"/>
      <c r="Q11" s="29" t="s">
        <v>4</v>
      </c>
      <c r="R11" s="27"/>
      <c r="S11" s="27"/>
      <c r="T11" s="27"/>
      <c r="U11" s="27"/>
      <c r="V11" s="27"/>
      <c r="W11" s="27"/>
      <c r="X11" s="28"/>
    </row>
    <row r="12" spans="1:24" ht="16.5" customHeight="1">
      <c r="A12" s="42"/>
      <c r="C12" s="3"/>
      <c r="N12" s="43"/>
      <c r="P12" s="26"/>
      <c r="Q12" s="27"/>
      <c r="R12" s="27"/>
      <c r="S12" s="27"/>
      <c r="T12" s="27"/>
      <c r="U12" s="27"/>
      <c r="V12" s="27"/>
      <c r="W12" s="27"/>
      <c r="X12" s="28"/>
    </row>
    <row r="13" spans="1:24" ht="17.25" customHeight="1">
      <c r="A13" s="42"/>
      <c r="C13" s="3"/>
      <c r="N13" s="43"/>
      <c r="P13" s="26"/>
      <c r="Q13" s="29" t="s">
        <v>5</v>
      </c>
      <c r="R13" s="27"/>
      <c r="S13" s="27"/>
      <c r="T13" s="27"/>
      <c r="U13" s="27"/>
      <c r="V13" s="27"/>
      <c r="W13" s="27"/>
      <c r="X13" s="28"/>
    </row>
    <row r="14" spans="1:24" ht="16.5" customHeight="1">
      <c r="A14" s="42"/>
      <c r="C14" s="3"/>
      <c r="N14" s="43"/>
      <c r="P14" s="26"/>
      <c r="Q14" s="27"/>
      <c r="R14" s="27"/>
      <c r="S14" s="27"/>
      <c r="T14" s="27"/>
      <c r="U14" s="27"/>
      <c r="V14" s="27"/>
      <c r="W14" s="27"/>
      <c r="X14" s="28"/>
    </row>
    <row r="15" spans="1:24" ht="16.5" customHeight="1">
      <c r="A15" s="42"/>
      <c r="C15" s="3"/>
      <c r="N15" s="43"/>
      <c r="P15" s="26"/>
      <c r="Q15" s="27"/>
      <c r="R15" s="29" t="s">
        <v>6</v>
      </c>
      <c r="S15" s="27"/>
      <c r="T15" s="27"/>
      <c r="U15" s="29" t="s">
        <v>6</v>
      </c>
      <c r="V15" s="27"/>
      <c r="W15" s="27"/>
      <c r="X15" s="28"/>
    </row>
    <row r="16" spans="1:24" ht="16.5" customHeight="1">
      <c r="A16" s="42"/>
      <c r="C16" s="3"/>
      <c r="N16" s="43"/>
      <c r="P16" s="26"/>
      <c r="Q16" s="27"/>
      <c r="R16" s="27"/>
      <c r="S16" s="27"/>
      <c r="T16" s="27"/>
      <c r="U16" s="27"/>
      <c r="V16" s="27"/>
      <c r="W16" s="27"/>
      <c r="X16" s="28"/>
    </row>
    <row r="17" spans="1:24" ht="16.5" customHeight="1">
      <c r="A17" s="42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44"/>
      <c r="O17" s="17"/>
      <c r="P17" s="26"/>
      <c r="Q17" s="27"/>
      <c r="R17" s="27"/>
      <c r="S17" s="27"/>
      <c r="T17" s="27"/>
      <c r="U17" s="27"/>
      <c r="V17" s="27"/>
      <c r="W17" s="27"/>
      <c r="X17" s="28"/>
    </row>
    <row r="18" spans="1:24" ht="22.5" customHeight="1">
      <c r="A18" s="42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4"/>
      <c r="O18" s="17"/>
      <c r="P18" s="26"/>
      <c r="Q18" s="27"/>
      <c r="R18" s="27"/>
      <c r="S18" s="27"/>
      <c r="T18" s="27"/>
      <c r="U18" s="27"/>
      <c r="V18" s="27"/>
      <c r="W18" s="27"/>
      <c r="X18" s="28"/>
    </row>
    <row r="19" spans="1:24" ht="87" customHeight="1">
      <c r="A19" s="42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44"/>
      <c r="O19" s="17"/>
      <c r="P19" s="30"/>
      <c r="Q19" s="31"/>
      <c r="R19" s="31"/>
      <c r="S19" s="31"/>
      <c r="T19" s="31"/>
      <c r="U19" s="31"/>
      <c r="V19" s="31"/>
      <c r="W19" s="31"/>
      <c r="X19" s="32"/>
    </row>
    <row r="20" spans="1:24" ht="9" customHeight="1">
      <c r="A20" s="42"/>
      <c r="B20" s="19"/>
      <c r="C20" s="20"/>
      <c r="D20" s="19"/>
      <c r="E20" s="68"/>
      <c r="F20" s="19"/>
      <c r="G20" s="68"/>
      <c r="H20" s="19"/>
      <c r="I20" s="68"/>
      <c r="J20" s="19"/>
      <c r="K20" s="68"/>
      <c r="L20" s="19"/>
      <c r="M20" s="68"/>
      <c r="N20" s="44"/>
      <c r="O20" s="17"/>
    </row>
    <row r="21" spans="1:24" ht="11.25" customHeight="1">
      <c r="A21" s="42"/>
      <c r="B21" s="19"/>
      <c r="C21" s="20"/>
      <c r="D21" s="19"/>
      <c r="E21" s="68"/>
      <c r="F21" s="19"/>
      <c r="G21" s="68"/>
      <c r="H21" s="19"/>
      <c r="I21" s="68"/>
      <c r="J21" s="19"/>
      <c r="K21" s="68"/>
      <c r="L21" s="19"/>
      <c r="M21" s="68"/>
      <c r="N21" s="44"/>
      <c r="O21" s="17"/>
    </row>
    <row r="22" spans="1:24" ht="15.75" customHeight="1">
      <c r="A22" s="45"/>
      <c r="B22" s="46"/>
      <c r="C22" s="47"/>
      <c r="D22" s="46"/>
      <c r="E22" s="49"/>
      <c r="F22" s="46"/>
      <c r="G22" s="49"/>
      <c r="H22" s="46"/>
      <c r="I22" s="49"/>
      <c r="J22" s="46"/>
      <c r="K22" s="49"/>
      <c r="L22" s="46"/>
      <c r="M22" s="49"/>
      <c r="N22" s="48"/>
      <c r="O22" s="17"/>
    </row>
    <row r="23" spans="1:24" ht="16.5" customHeight="1">
      <c r="B23" s="17"/>
      <c r="C23" s="18"/>
      <c r="D23" s="21"/>
      <c r="E23" s="21"/>
      <c r="F23" s="21"/>
      <c r="G23" s="21"/>
      <c r="H23" s="21"/>
      <c r="I23" s="21"/>
      <c r="J23" s="21"/>
      <c r="K23" s="21"/>
      <c r="L23" s="21"/>
      <c r="M23" s="17"/>
      <c r="N23" s="17"/>
      <c r="O23" s="17"/>
    </row>
    <row r="24" spans="1:24" ht="21.75" customHeight="1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24" ht="6.75" customHeight="1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24" ht="6" customHeight="1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24" ht="4.5" customHeight="1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24" ht="6" customHeight="1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</row>
    <row r="29" spans="1:24" ht="6.75" customHeight="1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24" ht="4.5" customHeight="1">
      <c r="B30" s="17"/>
      <c r="C30" s="17"/>
      <c r="D30" s="17"/>
      <c r="E30" s="17"/>
      <c r="F30" s="17"/>
      <c r="G30" s="17"/>
      <c r="H30" s="35"/>
      <c r="I30" s="35"/>
      <c r="J30" s="35"/>
      <c r="K30" s="35"/>
      <c r="L30" s="35"/>
      <c r="M30" s="17"/>
      <c r="N30" s="17"/>
      <c r="O30" s="17"/>
    </row>
    <row r="31" spans="1:24" ht="18" customHeight="1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7"/>
      <c r="N31" s="17"/>
      <c r="O31" s="17"/>
    </row>
    <row r="32" spans="1:24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7"/>
      <c r="N32" s="17"/>
      <c r="O32" s="17"/>
    </row>
    <row r="33" spans="2:15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7"/>
      <c r="N33" s="17"/>
      <c r="O33" s="17"/>
    </row>
    <row r="34" spans="2:1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2:1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</sheetData>
  <sheetProtection selectLockedCells="1"/>
  <mergeCells count="6">
    <mergeCell ref="P2:X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2022-06-22T11:14:36Z</cp:lastPrinted>
  <dcterms:created xsi:type="dcterms:W3CDTF">2010-08-25T11:28:54Z</dcterms:created>
  <dcterms:modified xsi:type="dcterms:W3CDTF">2024-05-24T07:59:04Z</dcterms:modified>
</cp:coreProperties>
</file>