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5_WASSER\5-1_Fliessgewaesser\5-1-5_Schadstoffkonz\"/>
    </mc:Choice>
  </mc:AlternateContent>
  <xr:revisionPtr revIDLastSave="0" documentId="13_ncr:1_{B564552B-BDBC-4228-9825-DC475633562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Diagramm!$B$2:$O$36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<sst xmlns="http://schemas.openxmlformats.org/spreadsheetml/2006/main" count="45" uniqueCount="44">
  <si>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</si>
  <si>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</si>
  <si>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</si>
  <si>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</si>
  <si>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</si>
  <si>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</si>
  <si>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</si>
  <si>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</si>
  <si>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</si>
  <si>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</si>
  <si>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Bentazon</t>
  </si>
  <si>
    <t>Diflufenican</t>
  </si>
  <si>
    <t>Flufenacet</t>
  </si>
  <si>
    <t>Metolachlor</t>
  </si>
  <si>
    <t>Nicosulfuron</t>
  </si>
  <si>
    <t>Cypermethrin</t>
  </si>
  <si>
    <t>Dichlorvos</t>
  </si>
  <si>
    <t>Imidacloprid</t>
  </si>
  <si>
    <t>Anzahl Messstellen</t>
  </si>
  <si>
    <t>Metribuzin</t>
  </si>
  <si>
    <t>Tributylzinn-Kation</t>
  </si>
  <si>
    <t>Anthracen</t>
  </si>
  <si>
    <t>Benzo[a]pyren</t>
  </si>
  <si>
    <t>Benzo[b]fluoranthen</t>
  </si>
  <si>
    <t>Benzo[g,h,i]perylen</t>
  </si>
  <si>
    <t>Benzo[k]fluoranthen</t>
  </si>
  <si>
    <t>Fluoranthen</t>
  </si>
  <si>
    <t>para-tert-Octylphenol</t>
  </si>
  <si>
    <t>Blei, gelöst</t>
  </si>
  <si>
    <t>Cadmium, gelöst</t>
  </si>
  <si>
    <t>Nickel, gelöst</t>
  </si>
  <si>
    <t>Silber, gelöst</t>
  </si>
  <si>
    <t>Thallium, gelöst</t>
  </si>
  <si>
    <t>Dicofol</t>
  </si>
  <si>
    <t>PFOS (Perfluoroktansulfansäure und ihre Derivate)</t>
  </si>
  <si>
    <t>Summe HBCDD</t>
  </si>
  <si>
    <t>Summe Heptachlor</t>
  </si>
  <si>
    <t>Summe Isomere Hexachlorcyclohexan</t>
  </si>
  <si>
    <t>Quelle: Zusammenstellung des Umweltbundesamtes nach Angaben der Bund/Länderarbeitsgemeinschaft Wasser (LAWA), 2025</t>
  </si>
  <si>
    <t>Einhaltung der Vergleichswerte</t>
  </si>
  <si>
    <t>Überschreitung der Vergleichswerte</t>
  </si>
  <si>
    <t>Überprüfung der Vergleichswerte nicht möglich</t>
  </si>
  <si>
    <t>Schadstoff</t>
  </si>
  <si>
    <t xml:space="preserve">Auswertung der Vergleichswerte der Schadstoffkonzentrationen (Jahresmittelwert, Maximalwert) 
im Zeitraum 2021-2023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</si>
</sst>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 Offc"/>
      <family val="2"/>
    </font>
    <font>
      <sz val="9"/>
      <name val="Meta Offc"/>
      <family val="2"/>
    </font>
    <font>
      <b/>
      <sz val="10"/>
      <color rgb="FFFFFFFF"/>
      <name val="Meta Offc"/>
      <family val="2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6"/>
      <name val="Meta Offc"/>
      <family val="2"/>
    </font>
    <font>
      <b/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24" fillId="0" borderId="0"/>
  </cellStyleXfs>
  <cellXfs count="60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0" fontId="21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5" fillId="0" borderId="0" xfId="43" applyFont="1" applyFill="1" applyBorder="1" applyAlignment="1">
      <alignment horizontal="left" vertical="center"/>
    </xf>
    <xf numFmtId="0" fontId="25" fillId="0" borderId="0" xfId="43" applyFont="1" applyFill="1" applyBorder="1" applyAlignment="1">
      <alignment horizontal="left"/>
    </xf>
    <xf numFmtId="0" fontId="26" fillId="0" borderId="0" xfId="0" applyFont="1" applyBorder="1"/>
    <xf numFmtId="0" fontId="26" fillId="0" borderId="0" xfId="0" applyFont="1"/>
    <xf numFmtId="0" fontId="27" fillId="0" borderId="0" xfId="0" applyFont="1" applyBorder="1" applyAlignment="1"/>
    <xf numFmtId="0" fontId="29" fillId="0" borderId="0" xfId="0" applyFont="1" applyBorder="1" applyAlignment="1" applyProtection="1"/>
    <xf numFmtId="0" fontId="26" fillId="0" borderId="0" xfId="0" applyFont="1" applyBorder="1" applyProtection="1"/>
    <xf numFmtId="0" fontId="26" fillId="26" borderId="11" xfId="0" applyFont="1" applyFill="1" applyBorder="1" applyProtection="1"/>
    <xf numFmtId="0" fontId="26" fillId="26" borderId="0" xfId="0" applyFont="1" applyFill="1" applyBorder="1" applyProtection="1"/>
    <xf numFmtId="0" fontId="27" fillId="26" borderId="0" xfId="0" applyFont="1" applyFill="1" applyBorder="1" applyProtection="1"/>
    <xf numFmtId="0" fontId="26" fillId="26" borderId="16" xfId="0" applyFont="1" applyFill="1" applyBorder="1" applyProtection="1"/>
    <xf numFmtId="0" fontId="26" fillId="0" borderId="0" xfId="0" applyFont="1" applyProtection="1"/>
    <xf numFmtId="0" fontId="30" fillId="0" borderId="0" xfId="0" applyFont="1" applyBorder="1" applyAlignment="1" applyProtection="1"/>
    <xf numFmtId="0" fontId="30" fillId="0" borderId="0" xfId="0" applyFont="1" applyBorder="1" applyAlignment="1"/>
    <xf numFmtId="0" fontId="26" fillId="26" borderId="11" xfId="0" applyFont="1" applyFill="1" applyBorder="1"/>
    <xf numFmtId="0" fontId="26" fillId="26" borderId="0" xfId="0" applyFont="1" applyFill="1" applyBorder="1"/>
    <xf numFmtId="0" fontId="26" fillId="26" borderId="16" xfId="0" applyFont="1" applyFill="1" applyBorder="1"/>
    <xf numFmtId="0" fontId="27" fillId="0" borderId="0" xfId="0" applyFont="1" applyBorder="1" applyAlignment="1">
      <alignment horizontal="right" indent="1"/>
    </xf>
    <xf numFmtId="0" fontId="27" fillId="26" borderId="0" xfId="0" applyFont="1" applyFill="1" applyBorder="1"/>
    <xf numFmtId="0" fontId="26" fillId="24" borderId="0" xfId="0" applyFont="1" applyFill="1" applyBorder="1"/>
    <xf numFmtId="0" fontId="27" fillId="24" borderId="0" xfId="0" applyFont="1" applyFill="1" applyBorder="1" applyAlignment="1">
      <alignment horizontal="right" indent="1"/>
    </xf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>
      <alignment horizontal="right" indent="1"/>
    </xf>
    <xf numFmtId="0" fontId="26" fillId="26" borderId="12" xfId="0" applyFont="1" applyFill="1" applyBorder="1"/>
    <xf numFmtId="0" fontId="26" fillId="26" borderId="17" xfId="0" applyFont="1" applyFill="1" applyBorder="1"/>
    <xf numFmtId="0" fontId="26" fillId="26" borderId="18" xfId="0" applyFont="1" applyFill="1" applyBorder="1"/>
    <xf numFmtId="0" fontId="31" fillId="24" borderId="0" xfId="0" applyFont="1" applyFill="1" applyBorder="1" applyAlignment="1" applyProtection="1">
      <alignment horizontal="left" vertical="top" wrapText="1"/>
    </xf>
    <xf numFmtId="0" fontId="27" fillId="24" borderId="0" xfId="0" applyFont="1" applyFill="1" applyBorder="1"/>
    <xf numFmtId="0" fontId="26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164" fontId="32" fillId="0" borderId="0" xfId="0" applyNumberFormat="1" applyFont="1" applyBorder="1" applyAlignment="1">
      <alignment vertical="top" wrapText="1"/>
    </xf>
    <xf numFmtId="0" fontId="32" fillId="0" borderId="0" xfId="0" applyFont="1" applyBorder="1" applyAlignment="1">
      <alignment vertical="top"/>
    </xf>
    <xf numFmtId="0" fontId="23" fillId="25" borderId="23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center" vertical="center" wrapText="1"/>
    </xf>
    <xf numFmtId="4" fontId="22" fillId="26" borderId="22" xfId="0" applyNumberFormat="1" applyFont="1" applyFill="1" applyBorder="1" applyAlignment="1">
      <alignment horizontal="center" vertical="center" wrapText="1"/>
    </xf>
    <xf numFmtId="4" fontId="22" fillId="24" borderId="22" xfId="0" applyNumberFormat="1" applyFont="1" applyFill="1" applyBorder="1" applyAlignment="1">
      <alignment horizontal="center" vertical="center" wrapText="1"/>
    </xf>
    <xf numFmtId="3" fontId="22" fillId="24" borderId="21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0" fontId="33" fillId="26" borderId="24" xfId="0" applyFont="1" applyFill="1" applyBorder="1" applyAlignment="1">
      <alignment horizontal="left" vertical="center" wrapText="1"/>
    </xf>
    <xf numFmtId="0" fontId="33" fillId="24" borderId="24" xfId="0" applyFont="1" applyFill="1" applyBorder="1" applyAlignment="1">
      <alignment horizontal="left" vertical="center" wrapText="1"/>
    </xf>
    <xf numFmtId="0" fontId="26" fillId="0" borderId="0" xfId="0" applyFont="1" applyFill="1"/>
    <xf numFmtId="0" fontId="26" fillId="0" borderId="0" xfId="0" applyFont="1" applyFill="1" applyProtection="1"/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  <xf numFmtId="0" fontId="28" fillId="25" borderId="19" xfId="0" applyFont="1" applyFill="1" applyBorder="1" applyAlignment="1">
      <alignment horizontal="center" vertical="center"/>
    </xf>
    <xf numFmtId="0" fontId="28" fillId="25" borderId="20" xfId="0" applyFont="1" applyFill="1" applyBorder="1" applyAlignment="1">
      <alignment horizontal="center" vertical="center"/>
    </xf>
    <xf numFmtId="0" fontId="28" fillId="25" borderId="13" xfId="0" applyFont="1" applyFill="1" applyBorder="1" applyAlignment="1">
      <alignment horizontal="center" vertical="center"/>
    </xf>
    <xf numFmtId="0" fontId="31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Tabelle1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B2B2B2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146018137553919"/>
          <c:y val="1.7168903130088391E-4"/>
          <c:w val="0.38165094859604887"/>
          <c:h val="0.8248285738814557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Überprüfung der Vergleichswerte nicht möglich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cat>
            <c:strRef>
              <c:f>Daten!$B$10:$B$36</c:f>
              <c:strCache>
                <c:ptCount val="27"/>
                <c:pt idx="0">
                  <c:v>Anthracen</c:v>
                </c:pt>
                <c:pt idx="1">
                  <c:v>Benzo[a]pyren</c:v>
                </c:pt>
                <c:pt idx="2">
                  <c:v>Benzo[b]fluoranthen</c:v>
                </c:pt>
                <c:pt idx="3">
                  <c:v>Benzo[g,h,i]perylen</c:v>
                </c:pt>
                <c:pt idx="4">
                  <c:v>Benzo[k]fluoranthen</c:v>
                </c:pt>
                <c:pt idx="5">
                  <c:v>Fluoranthen</c:v>
                </c:pt>
                <c:pt idx="6">
                  <c:v>para-tert-Octylphenol</c:v>
                </c:pt>
                <c:pt idx="7">
                  <c:v>Blei, gelöst</c:v>
                </c:pt>
                <c:pt idx="8">
                  <c:v>Cadmium, gelöst</c:v>
                </c:pt>
                <c:pt idx="9">
                  <c:v>Nickel, gelöst</c:v>
                </c:pt>
                <c:pt idx="10">
                  <c:v>Silber, gelöst</c:v>
                </c:pt>
                <c:pt idx="11">
                  <c:v>Thallium, gelöst</c:v>
                </c:pt>
                <c:pt idx="12">
                  <c:v>Bentazon</c:v>
                </c:pt>
                <c:pt idx="13">
                  <c:v>Cypermethrin</c:v>
                </c:pt>
                <c:pt idx="14">
                  <c:v>Dichlorvos</c:v>
                </c:pt>
                <c:pt idx="15">
                  <c:v>Diflufenican</c:v>
                </c:pt>
                <c:pt idx="16">
                  <c:v>Flufenacet</c:v>
                </c:pt>
                <c:pt idx="17">
                  <c:v>Imidacloprid</c:v>
                </c:pt>
                <c:pt idx="18">
                  <c:v>Metolachlor</c:v>
                </c:pt>
                <c:pt idx="19">
                  <c:v>Metribuzin</c:v>
                </c:pt>
                <c:pt idx="20">
                  <c:v>Nicosulfuron</c:v>
                </c:pt>
                <c:pt idx="21">
                  <c:v>Tributylzinn-Kation</c:v>
                </c:pt>
                <c:pt idx="22">
                  <c:v>Dicofol</c:v>
                </c:pt>
                <c:pt idx="23">
                  <c:v>PFOS (Perfluoroktansulfansäure und ihre Derivate)</c:v>
                </c:pt>
                <c:pt idx="24">
                  <c:v>Summe HBCDD</c:v>
                </c:pt>
                <c:pt idx="25">
                  <c:v>Summe Heptachlor</c:v>
                </c:pt>
                <c:pt idx="26">
                  <c:v>Summe Isomere Hexachlorcyclohexan</c:v>
                </c:pt>
              </c:strCache>
            </c:strRef>
          </c:cat>
          <c:val>
            <c:numRef>
              <c:f>Daten!$E$10:$E$36</c:f>
              <c:numCache>
                <c:formatCode>#,##0.00</c:formatCode>
                <c:ptCount val="27"/>
                <c:pt idx="8">
                  <c:v>3</c:v>
                </c:pt>
                <c:pt idx="10">
                  <c:v>3</c:v>
                </c:pt>
                <c:pt idx="13">
                  <c:v>144</c:v>
                </c:pt>
                <c:pt idx="14">
                  <c:v>125</c:v>
                </c:pt>
                <c:pt idx="15">
                  <c:v>80</c:v>
                </c:pt>
                <c:pt idx="16">
                  <c:v>1</c:v>
                </c:pt>
                <c:pt idx="17">
                  <c:v>78</c:v>
                </c:pt>
                <c:pt idx="20">
                  <c:v>48</c:v>
                </c:pt>
                <c:pt idx="21">
                  <c:v>36</c:v>
                </c:pt>
                <c:pt idx="22">
                  <c:v>81</c:v>
                </c:pt>
                <c:pt idx="23">
                  <c:v>50</c:v>
                </c:pt>
                <c:pt idx="24">
                  <c:v>13</c:v>
                </c:pt>
                <c:pt idx="25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D-42FC-9064-A4E455E8CD64}"/>
            </c:ext>
          </c:extLst>
        </c:ser>
        <c:ser>
          <c:idx val="0"/>
          <c:order val="1"/>
          <c:tx>
            <c:strRef>
              <c:f>Daten!$C$9</c:f>
              <c:strCache>
                <c:ptCount val="1"/>
                <c:pt idx="0">
                  <c:v>Einhaltung der Vergleichswerte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Daten!$B$10:$B$36</c:f>
              <c:strCache>
                <c:ptCount val="27"/>
                <c:pt idx="0">
                  <c:v>Anthracen</c:v>
                </c:pt>
                <c:pt idx="1">
                  <c:v>Benzo[a]pyren</c:v>
                </c:pt>
                <c:pt idx="2">
                  <c:v>Benzo[b]fluoranthen</c:v>
                </c:pt>
                <c:pt idx="3">
                  <c:v>Benzo[g,h,i]perylen</c:v>
                </c:pt>
                <c:pt idx="4">
                  <c:v>Benzo[k]fluoranthen</c:v>
                </c:pt>
                <c:pt idx="5">
                  <c:v>Fluoranthen</c:v>
                </c:pt>
                <c:pt idx="6">
                  <c:v>para-tert-Octylphenol</c:v>
                </c:pt>
                <c:pt idx="7">
                  <c:v>Blei, gelöst</c:v>
                </c:pt>
                <c:pt idx="8">
                  <c:v>Cadmium, gelöst</c:v>
                </c:pt>
                <c:pt idx="9">
                  <c:v>Nickel, gelöst</c:v>
                </c:pt>
                <c:pt idx="10">
                  <c:v>Silber, gelöst</c:v>
                </c:pt>
                <c:pt idx="11">
                  <c:v>Thallium, gelöst</c:v>
                </c:pt>
                <c:pt idx="12">
                  <c:v>Bentazon</c:v>
                </c:pt>
                <c:pt idx="13">
                  <c:v>Cypermethrin</c:v>
                </c:pt>
                <c:pt idx="14">
                  <c:v>Dichlorvos</c:v>
                </c:pt>
                <c:pt idx="15">
                  <c:v>Diflufenican</c:v>
                </c:pt>
                <c:pt idx="16">
                  <c:v>Flufenacet</c:v>
                </c:pt>
                <c:pt idx="17">
                  <c:v>Imidacloprid</c:v>
                </c:pt>
                <c:pt idx="18">
                  <c:v>Metolachlor</c:v>
                </c:pt>
                <c:pt idx="19">
                  <c:v>Metribuzin</c:v>
                </c:pt>
                <c:pt idx="20">
                  <c:v>Nicosulfuron</c:v>
                </c:pt>
                <c:pt idx="21">
                  <c:v>Tributylzinn-Kation</c:v>
                </c:pt>
                <c:pt idx="22">
                  <c:v>Dicofol</c:v>
                </c:pt>
                <c:pt idx="23">
                  <c:v>PFOS (Perfluoroktansulfansäure und ihre Derivate)</c:v>
                </c:pt>
                <c:pt idx="24">
                  <c:v>Summe HBCDD</c:v>
                </c:pt>
                <c:pt idx="25">
                  <c:v>Summe Heptachlor</c:v>
                </c:pt>
                <c:pt idx="26">
                  <c:v>Summe Isomere Hexachlorcyclohexan</c:v>
                </c:pt>
              </c:strCache>
            </c:strRef>
          </c:cat>
          <c:val>
            <c:numRef>
              <c:f>Daten!$C$10:$C$36</c:f>
              <c:numCache>
                <c:formatCode>#,##0</c:formatCode>
                <c:ptCount val="27"/>
                <c:pt idx="0">
                  <c:v>213</c:v>
                </c:pt>
                <c:pt idx="1">
                  <c:v>213</c:v>
                </c:pt>
                <c:pt idx="2">
                  <c:v>177</c:v>
                </c:pt>
                <c:pt idx="3">
                  <c:v>150</c:v>
                </c:pt>
                <c:pt idx="4">
                  <c:v>197</c:v>
                </c:pt>
                <c:pt idx="5">
                  <c:v>207</c:v>
                </c:pt>
                <c:pt idx="6">
                  <c:v>178</c:v>
                </c:pt>
                <c:pt idx="7">
                  <c:v>225</c:v>
                </c:pt>
                <c:pt idx="8">
                  <c:v>214</c:v>
                </c:pt>
                <c:pt idx="9">
                  <c:v>204</c:v>
                </c:pt>
                <c:pt idx="10">
                  <c:v>184</c:v>
                </c:pt>
                <c:pt idx="11">
                  <c:v>205</c:v>
                </c:pt>
                <c:pt idx="12">
                  <c:v>207</c:v>
                </c:pt>
                <c:pt idx="13">
                  <c:v>44</c:v>
                </c:pt>
                <c:pt idx="14">
                  <c:v>65</c:v>
                </c:pt>
                <c:pt idx="15">
                  <c:v>144</c:v>
                </c:pt>
                <c:pt idx="16">
                  <c:v>215</c:v>
                </c:pt>
                <c:pt idx="17">
                  <c:v>101</c:v>
                </c:pt>
                <c:pt idx="18">
                  <c:v>226</c:v>
                </c:pt>
                <c:pt idx="19">
                  <c:v>213</c:v>
                </c:pt>
                <c:pt idx="20">
                  <c:v>144</c:v>
                </c:pt>
                <c:pt idx="21">
                  <c:v>47</c:v>
                </c:pt>
                <c:pt idx="22">
                  <c:v>76</c:v>
                </c:pt>
                <c:pt idx="23">
                  <c:v>37</c:v>
                </c:pt>
                <c:pt idx="24">
                  <c:v>72</c:v>
                </c:pt>
                <c:pt idx="26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D-42FC-9064-A4E455E8CD64}"/>
            </c:ext>
          </c:extLst>
        </c:ser>
        <c:ser>
          <c:idx val="1"/>
          <c:order val="2"/>
          <c:tx>
            <c:strRef>
              <c:f>Daten!$D$9</c:f>
              <c:strCache>
                <c:ptCount val="1"/>
                <c:pt idx="0">
                  <c:v>Überschreitung der Vergleichswerte</c:v>
                </c:pt>
              </c:strCache>
            </c:strRef>
          </c:tx>
          <c:spPr>
            <a:solidFill>
              <a:schemeClr val="accent2">
                <a:alpha val="96000"/>
              </a:schemeClr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Daten!$B$10:$B$36</c:f>
              <c:strCache>
                <c:ptCount val="27"/>
                <c:pt idx="0">
                  <c:v>Anthracen</c:v>
                </c:pt>
                <c:pt idx="1">
                  <c:v>Benzo[a]pyren</c:v>
                </c:pt>
                <c:pt idx="2">
                  <c:v>Benzo[b]fluoranthen</c:v>
                </c:pt>
                <c:pt idx="3">
                  <c:v>Benzo[g,h,i]perylen</c:v>
                </c:pt>
                <c:pt idx="4">
                  <c:v>Benzo[k]fluoranthen</c:v>
                </c:pt>
                <c:pt idx="5">
                  <c:v>Fluoranthen</c:v>
                </c:pt>
                <c:pt idx="6">
                  <c:v>para-tert-Octylphenol</c:v>
                </c:pt>
                <c:pt idx="7">
                  <c:v>Blei, gelöst</c:v>
                </c:pt>
                <c:pt idx="8">
                  <c:v>Cadmium, gelöst</c:v>
                </c:pt>
                <c:pt idx="9">
                  <c:v>Nickel, gelöst</c:v>
                </c:pt>
                <c:pt idx="10">
                  <c:v>Silber, gelöst</c:v>
                </c:pt>
                <c:pt idx="11">
                  <c:v>Thallium, gelöst</c:v>
                </c:pt>
                <c:pt idx="12">
                  <c:v>Bentazon</c:v>
                </c:pt>
                <c:pt idx="13">
                  <c:v>Cypermethrin</c:v>
                </c:pt>
                <c:pt idx="14">
                  <c:v>Dichlorvos</c:v>
                </c:pt>
                <c:pt idx="15">
                  <c:v>Diflufenican</c:v>
                </c:pt>
                <c:pt idx="16">
                  <c:v>Flufenacet</c:v>
                </c:pt>
                <c:pt idx="17">
                  <c:v>Imidacloprid</c:v>
                </c:pt>
                <c:pt idx="18">
                  <c:v>Metolachlor</c:v>
                </c:pt>
                <c:pt idx="19">
                  <c:v>Metribuzin</c:v>
                </c:pt>
                <c:pt idx="20">
                  <c:v>Nicosulfuron</c:v>
                </c:pt>
                <c:pt idx="21">
                  <c:v>Tributylzinn-Kation</c:v>
                </c:pt>
                <c:pt idx="22">
                  <c:v>Dicofol</c:v>
                </c:pt>
                <c:pt idx="23">
                  <c:v>PFOS (Perfluoroktansulfansäure und ihre Derivate)</c:v>
                </c:pt>
                <c:pt idx="24">
                  <c:v>Summe HBCDD</c:v>
                </c:pt>
                <c:pt idx="25">
                  <c:v>Summe Heptachlor</c:v>
                </c:pt>
                <c:pt idx="26">
                  <c:v>Summe Isomere Hexachlorcyclohexan</c:v>
                </c:pt>
              </c:strCache>
            </c:strRef>
          </c:cat>
          <c:val>
            <c:numRef>
              <c:f>Daten!$D$10:$D$36</c:f>
              <c:numCache>
                <c:formatCode>#,##0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39</c:v>
                </c:pt>
                <c:pt idx="3">
                  <c:v>66</c:v>
                </c:pt>
                <c:pt idx="4">
                  <c:v>19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9">
                  <c:v>22</c:v>
                </c:pt>
                <c:pt idx="10">
                  <c:v>16</c:v>
                </c:pt>
                <c:pt idx="11">
                  <c:v>2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1</c:v>
                </c:pt>
                <c:pt idx="16">
                  <c:v>8</c:v>
                </c:pt>
                <c:pt idx="17">
                  <c:v>46</c:v>
                </c:pt>
                <c:pt idx="18">
                  <c:v>1</c:v>
                </c:pt>
                <c:pt idx="19">
                  <c:v>1</c:v>
                </c:pt>
                <c:pt idx="20">
                  <c:v>16</c:v>
                </c:pt>
                <c:pt idx="21">
                  <c:v>17</c:v>
                </c:pt>
                <c:pt idx="22">
                  <c:v>4</c:v>
                </c:pt>
                <c:pt idx="23">
                  <c:v>123</c:v>
                </c:pt>
                <c:pt idx="24">
                  <c:v>11</c:v>
                </c:pt>
                <c:pt idx="25">
                  <c:v>11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D-42FC-9064-A4E455E8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30752"/>
        <c:axId val="233346696"/>
      </c:barChart>
      <c:catAx>
        <c:axId val="1313307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233346696"/>
        <c:crosses val="autoZero"/>
        <c:auto val="1"/>
        <c:lblAlgn val="ctr"/>
        <c:lblOffset val="100"/>
        <c:noMultiLvlLbl val="0"/>
      </c:catAx>
      <c:valAx>
        <c:axId val="2333466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0.6630949290077246"/>
              <c:y val="0.885071244292163"/>
            </c:manualLayout>
          </c:layout>
          <c:overlay val="0"/>
          <c:txPr>
            <a:bodyPr/>
            <a:lstStyle/>
            <a:p>
              <a:pPr>
                <a:defRPr sz="900"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1313307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5837184285023242"/>
          <c:y val="0.92634103598887219"/>
          <c:w val="0.77635130323340584"/>
          <c:h val="5.06682732610546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5" l="0.25" r="0.25" t="0.75" header="0.3" footer="0.3"/>
    <c:pageSetup paperSize="8"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28575</xdr:rowOff>
    </xdr:from>
    <xdr:to>
      <xdr:col>4</xdr:col>
      <xdr:colOff>2200275</xdr:colOff>
      <xdr:row>36</xdr:row>
      <xdr:rowOff>28575</xdr:rowOff>
    </xdr:to>
    <xdr:cxnSp macro="">
      <xdr:nvCxnSpPr>
        <xdr:cNvPr id="2" name="Gerade Verbindung 6">
          <a:extLst>
            <a:ext uri="{FF2B5EF4-FFF2-40B4-BE49-F238E27FC236}">
              <a16:creationId xmlns:a16="http://schemas.microsoft.com/office/drawing/2014/main" id="{5D67874B-4358-487E-999A-2304C1514E08}"/>
            </a:ext>
          </a:extLst>
        </xdr:cNvPr>
        <xdr:cNvCxnSpPr/>
      </xdr:nvCxnSpPr>
      <xdr:spPr>
        <a:xfrm>
          <a:off x="1200150" y="8020050"/>
          <a:ext cx="77533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2</xdr:row>
      <xdr:rowOff>105951</xdr:rowOff>
    </xdr:from>
    <xdr:to>
      <xdr:col>16</xdr:col>
      <xdr:colOff>730249</xdr:colOff>
      <xdr:row>34</xdr:row>
      <xdr:rowOff>39690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182558</xdr:colOff>
      <xdr:row>1</xdr:row>
      <xdr:rowOff>6901</xdr:rowOff>
    </xdr:from>
    <xdr:to>
      <xdr:col>16</xdr:col>
      <xdr:colOff>468312</xdr:colOff>
      <xdr:row>2</xdr:row>
      <xdr:rowOff>35477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82558" y="229151"/>
          <a:ext cx="7000879" cy="496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Auswertung der Vergleichswerte der Schadstoffkonzentrationen (Jahresmittelwert, Maximalwert) 
im Zeitraum 2021-2023 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3</xdr:row>
      <xdr:rowOff>28575</xdr:rowOff>
    </xdr:from>
    <xdr:to>
      <xdr:col>13</xdr:col>
      <xdr:colOff>0</xdr:colOff>
      <xdr:row>4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12</xdr:row>
      <xdr:rowOff>24840</xdr:rowOff>
    </xdr:from>
    <xdr:to>
      <xdr:col>24</xdr:col>
      <xdr:colOff>1143013</xdr:colOff>
      <xdr:row>12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1718</xdr:colOff>
      <xdr:row>1</xdr:row>
      <xdr:rowOff>36949</xdr:rowOff>
    </xdr:from>
    <xdr:to>
      <xdr:col>16</xdr:col>
      <xdr:colOff>212781</xdr:colOff>
      <xdr:row>1</xdr:row>
      <xdr:rowOff>36949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1906" y="259199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14</xdr:row>
      <xdr:rowOff>28162</xdr:rowOff>
    </xdr:from>
    <xdr:to>
      <xdr:col>24</xdr:col>
      <xdr:colOff>1142999</xdr:colOff>
      <xdr:row>14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4</xdr:row>
      <xdr:rowOff>140825</xdr:rowOff>
    </xdr:from>
    <xdr:to>
      <xdr:col>20</xdr:col>
      <xdr:colOff>745397</xdr:colOff>
      <xdr:row>19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4</xdr:row>
      <xdr:rowOff>140837</xdr:rowOff>
    </xdr:from>
    <xdr:to>
      <xdr:col>21</xdr:col>
      <xdr:colOff>215311</xdr:colOff>
      <xdr:row>19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337774</xdr:colOff>
      <xdr:row>4</xdr:row>
      <xdr:rowOff>143252</xdr:rowOff>
    </xdr:from>
    <xdr:ext cx="1019190" cy="322630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0359731" y="896969"/>
          <a:ext cx="1019190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 editAs="absolute">
    <xdr:from>
      <xdr:col>4</xdr:col>
      <xdr:colOff>480965</xdr:colOff>
      <xdr:row>33</xdr:row>
      <xdr:rowOff>203277</xdr:rowOff>
    </xdr:from>
    <xdr:to>
      <xdr:col>16</xdr:col>
      <xdr:colOff>205974</xdr:colOff>
      <xdr:row>34</xdr:row>
      <xdr:rowOff>143643</xdr:rowOff>
    </xdr:to>
    <xdr:sp macro="" textlink="Daten!B3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89028" y="7005715"/>
          <a:ext cx="5432071" cy="170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53431A1-1EBC-4AE8-8C2E-40F26B06995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1718</xdr:colOff>
      <xdr:row>29</xdr:row>
      <xdr:rowOff>49361</xdr:rowOff>
    </xdr:from>
    <xdr:to>
      <xdr:col>16</xdr:col>
      <xdr:colOff>212781</xdr:colOff>
      <xdr:row>29</xdr:row>
      <xdr:rowOff>49361</xdr:rowOff>
    </xdr:to>
    <xdr:cxnSp macro="">
      <xdr:nvCxnSpPr>
        <xdr:cNvPr id="3" name="Gerade Verbindung 6">
          <a:extLst>
            <a:ext uri="{FF2B5EF4-FFF2-40B4-BE49-F238E27FC236}">
              <a16:creationId xmlns:a16="http://schemas.microsoft.com/office/drawing/2014/main" id="{D5B41AB0-9387-49A6-821D-6233D9C66D9C}"/>
            </a:ext>
          </a:extLst>
        </xdr:cNvPr>
        <xdr:cNvCxnSpPr/>
      </xdr:nvCxnSpPr>
      <xdr:spPr>
        <a:xfrm>
          <a:off x="231906" y="6581924"/>
          <a:ext cx="6696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1718</xdr:colOff>
      <xdr:row>33</xdr:row>
      <xdr:rowOff>178427</xdr:rowOff>
    </xdr:from>
    <xdr:to>
      <xdr:col>16</xdr:col>
      <xdr:colOff>212781</xdr:colOff>
      <xdr:row>33</xdr:row>
      <xdr:rowOff>178427</xdr:rowOff>
    </xdr:to>
    <xdr:cxnSp macro="">
      <xdr:nvCxnSpPr>
        <xdr:cNvPr id="5" name="Gerade Verbindung 6">
          <a:extLst>
            <a:ext uri="{FF2B5EF4-FFF2-40B4-BE49-F238E27FC236}">
              <a16:creationId xmlns:a16="http://schemas.microsoft.com/office/drawing/2014/main" id="{291A3041-A20C-4770-87C2-94966A9F1C9B}"/>
            </a:ext>
          </a:extLst>
        </xdr:cNvPr>
        <xdr:cNvCxnSpPr/>
      </xdr:nvCxnSpPr>
      <xdr:spPr>
        <a:xfrm>
          <a:off x="231906" y="6980865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0.00147</cdr:x>
      <cdr:y>0.02171</cdr:y>
    </cdr:from>
    <cdr:to>
      <cdr:x>0.15651</cdr:x>
      <cdr:y>0.12698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10573" y="136225"/>
          <a:ext cx="1112490" cy="660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de-DE" sz="1100" b="1">
              <a:latin typeface="Meta Offc" panose="020B0604030101020102" pitchFamily="34" charset="0"/>
            </a:rPr>
            <a:t>Persistente</a:t>
          </a:r>
          <a:r>
            <a:rPr lang="de-DE" sz="1200" b="1" baseline="0"/>
            <a:t> organische Schadstoffe</a:t>
          </a:r>
          <a:endParaRPr lang="de-DE" sz="1200" b="1"/>
        </a:p>
      </cdr:txBody>
    </cdr:sp>
  </cdr:relSizeAnchor>
  <cdr:relSizeAnchor xmlns:cdr="http://schemas.openxmlformats.org/drawingml/2006/chartDrawing">
    <cdr:from>
      <cdr:x>0.68492</cdr:x>
      <cdr:y>0.44492</cdr:y>
    </cdr:from>
    <cdr:to>
      <cdr:x>0.90898</cdr:x>
      <cdr:y>0.47987</cdr:y>
    </cdr:to>
    <cdr:sp macro="" textlink="">
      <cdr:nvSpPr>
        <cdr:cNvPr id="7" name="Textfeld 6"/>
        <cdr:cNvSpPr txBox="1"/>
      </cdr:nvSpPr>
      <cdr:spPr>
        <a:xfrm xmlns:a="http://schemas.openxmlformats.org/drawingml/2006/main">
          <a:off x="4516921" y="2782957"/>
          <a:ext cx="1477617" cy="218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0.00147</cdr:x>
      <cdr:y>0.28422</cdr:y>
    </cdr:from>
    <cdr:to>
      <cdr:x>0.15128</cdr:x>
      <cdr:y>0.31928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10573" y="1783692"/>
          <a:ext cx="1074962" cy="220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Meta Offc" panose="020B0604030101020102" pitchFamily="34" charset="0"/>
            </a:rPr>
            <a:t>Pestizide</a:t>
          </a:r>
          <a:endParaRPr lang="de-DE" sz="1200" b="1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0.71279</cdr:y>
    </cdr:from>
    <cdr:to>
      <cdr:x>0.16749</cdr:x>
      <cdr:y>0.77455</cdr:y>
    </cdr:to>
    <cdr:sp macro="" textlink="">
      <cdr:nvSpPr>
        <cdr:cNvPr id="9" name="Textfeld 8"/>
        <cdr:cNvSpPr txBox="1"/>
      </cdr:nvSpPr>
      <cdr:spPr>
        <a:xfrm xmlns:a="http://schemas.openxmlformats.org/drawingml/2006/main">
          <a:off x="10573" y="4473301"/>
          <a:ext cx="1191277" cy="387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50" b="1">
              <a:latin typeface="Meta Offc" panose="020B0604030101020102" pitchFamily="34" charset="0"/>
            </a:rPr>
            <a:t>Chemikalien</a:t>
          </a:r>
          <a:endParaRPr lang="de-DE" sz="1200" b="1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0.16888</cdr:x>
      <cdr:y>0.16122</cdr:y>
    </cdr:from>
    <cdr:to>
      <cdr:x>0.91401</cdr:x>
      <cdr:y>0.16214</cdr:y>
    </cdr:to>
    <cdr:cxnSp macro="">
      <cdr:nvCxnSpPr>
        <cdr:cNvPr id="11" name="Gerader Verbinder 10">
          <a:extLst xmlns:a="http://schemas.openxmlformats.org/drawingml/2006/main">
            <a:ext uri="{FF2B5EF4-FFF2-40B4-BE49-F238E27FC236}">
              <a16:creationId xmlns:a16="http://schemas.microsoft.com/office/drawing/2014/main" id="{23AB781F-23EF-46E7-BD68-74C05AF1EB4F}"/>
            </a:ext>
          </a:extLst>
        </cdr:cNvPr>
        <cdr:cNvCxnSpPr/>
      </cdr:nvCxnSpPr>
      <cdr:spPr>
        <a:xfrm xmlns:a="http://schemas.openxmlformats.org/drawingml/2006/main" flipV="1">
          <a:off x="1113702" y="1007397"/>
          <a:ext cx="4913982" cy="5748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0.17066</cdr:x>
      <cdr:y>0.62241</cdr:y>
    </cdr:from>
    <cdr:to>
      <cdr:x>0.91408</cdr:x>
      <cdr:y>0.62286</cdr:y>
    </cdr:to>
    <cdr:cxnSp macro="">
      <cdr:nvCxnSpPr>
        <cdr:cNvPr id="13" name="Gerader Verbinder 12">
          <a:extLst xmlns:a="http://schemas.openxmlformats.org/drawingml/2006/main">
            <a:ext uri="{FF2B5EF4-FFF2-40B4-BE49-F238E27FC236}">
              <a16:creationId xmlns:a16="http://schemas.microsoft.com/office/drawing/2014/main" id="{D262DED0-D0DB-4309-BC62-F42F015189F4}"/>
            </a:ext>
          </a:extLst>
        </cdr:cNvPr>
        <cdr:cNvCxnSpPr/>
      </cdr:nvCxnSpPr>
      <cdr:spPr>
        <a:xfrm xmlns:a="http://schemas.openxmlformats.org/drawingml/2006/main" flipV="1">
          <a:off x="1224598" y="3906116"/>
          <a:ext cx="5334410" cy="282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0.16692</cdr:x>
      <cdr:y>0.46844</cdr:y>
    </cdr:from>
    <cdr:to>
      <cdr:x>0.91034</cdr:x>
      <cdr:y>0.46889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E36DCBD8-06C9-BAE7-A3FC-ACB842614342}"/>
            </a:ext>
          </a:extLst>
        </cdr:cNvPr>
        <cdr:cNvCxnSpPr/>
      </cdr:nvCxnSpPr>
      <cdr:spPr>
        <a:xfrm xmlns:a="http://schemas.openxmlformats.org/drawingml/2006/main" flipV="1">
          <a:off x="1197762" y="2939863"/>
          <a:ext cx="5334410" cy="282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0.17163</cdr:x>
      <cdr:y>0.00701</cdr:y>
    </cdr:from>
    <cdr:to>
      <cdr:x>0.91505</cdr:x>
      <cdr:y>0.00746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E36DCBD8-06C9-BAE7-A3FC-ACB842614342}"/>
            </a:ext>
          </a:extLst>
        </cdr:cNvPr>
        <cdr:cNvCxnSpPr/>
      </cdr:nvCxnSpPr>
      <cdr:spPr>
        <a:xfrm xmlns:a="http://schemas.openxmlformats.org/drawingml/2006/main" flipV="1">
          <a:off x="1131887" y="43799"/>
          <a:ext cx="4902705" cy="281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0.00147</cdr:x>
      <cdr:y>0.51374</cdr:y>
    </cdr:from>
    <cdr:to>
      <cdr:x>0.12117</cdr:x>
      <cdr:y>0.55251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A0BC686-6B50-06D8-49AE-5BC033C6C7F6}"/>
            </a:ext>
          </a:extLst>
        </cdr:cNvPr>
        <cdr:cNvSpPr txBox="1"/>
      </cdr:nvSpPr>
      <cdr:spPr>
        <a:xfrm xmlns:a="http://schemas.openxmlformats.org/drawingml/2006/main">
          <a:off x="10573" y="3224105"/>
          <a:ext cx="858908" cy="243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100" b="1">
              <a:latin typeface="Meta Offc" panose="020B0604030101020102" pitchFamily="34" charset="0"/>
            </a:rPr>
            <a:t>Metalle</a:t>
          </a:r>
          <a:endParaRPr lang="de-DE" sz="1200" b="1">
            <a:latin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38"/>
  <sheetViews>
    <sheetView showGridLines="0" workbookViewId="0">
      <selection activeCell="F17" sqref="F17"/>
    </sheetView>
  </sheetViews>
  <sheetFormatPr baseColWidth="10" defaultColWidth="11.42578125" defaultRowHeight="12.75" x14ac:dyDescent="0.2"/>
  <cols>
    <col min="1" max="1" width="18" style="2" bestFit="1" customWidth="1"/>
    <col min="2" max="2" width="41.85546875" style="2" customWidth="1"/>
    <col min="3" max="5" width="25.85546875" style="2" customWidth="1"/>
    <col min="6" max="9" width="11.42578125" style="1"/>
    <col min="10" max="16384" width="11.42578125" style="2"/>
  </cols>
  <sheetData>
    <row r="1" spans="1:20" ht="28.5" customHeight="1" x14ac:dyDescent="0.2">
      <c r="A1" s="7" t="s">
        <v>1</v>
      </c>
      <c r="B1" s="51" t="s">
        <v>43</v>
      </c>
      <c r="C1" s="52"/>
      <c r="D1" s="52"/>
      <c r="E1" s="52"/>
    </row>
    <row r="2" spans="1:20" ht="15.95" customHeight="1" x14ac:dyDescent="0.2">
      <c r="A2" s="7" t="s">
        <v>2</v>
      </c>
      <c r="B2" s="53"/>
      <c r="C2" s="52"/>
      <c r="D2" s="52"/>
      <c r="E2" s="52"/>
    </row>
    <row r="3" spans="1:20" ht="15.95" customHeight="1" x14ac:dyDescent="0.2">
      <c r="A3" s="7" t="s">
        <v>0</v>
      </c>
      <c r="B3" s="53" t="s">
        <v>38</v>
      </c>
      <c r="C3" s="52"/>
      <c r="D3" s="52"/>
      <c r="E3" s="52"/>
      <c r="T3" s="2" t="str">
        <f>"Quelle: "&amp;Daten!B3</f>
        <v>Quelle: Quelle: Zusammenstellung des Umweltbundesamtes nach Angaben der Bund/Länderarbeitsgemeinschaft Wasser (LAWA), 2025</v>
      </c>
    </row>
    <row r="4" spans="1:20" x14ac:dyDescent="0.2">
      <c r="A4" s="7" t="s">
        <v>3</v>
      </c>
      <c r="B4" s="53"/>
      <c r="C4" s="52"/>
      <c r="D4" s="52"/>
      <c r="E4" s="52"/>
    </row>
    <row r="5" spans="1:20" x14ac:dyDescent="0.2">
      <c r="A5" s="7" t="s">
        <v>8</v>
      </c>
      <c r="B5" s="53" t="s">
        <v>18</v>
      </c>
      <c r="C5" s="52"/>
      <c r="D5" s="52"/>
      <c r="E5" s="52"/>
    </row>
    <row r="6" spans="1:20" x14ac:dyDescent="0.2">
      <c r="A6" s="8" t="s">
        <v>9</v>
      </c>
      <c r="B6" s="54"/>
      <c r="C6" s="55"/>
      <c r="D6" s="55"/>
      <c r="E6" s="55"/>
    </row>
    <row r="8" spans="1:20" ht="15" x14ac:dyDescent="0.25">
      <c r="A8" s="3"/>
      <c r="B8" s="3"/>
      <c r="C8" s="9"/>
      <c r="D8" s="10"/>
      <c r="E8" s="9"/>
    </row>
    <row r="9" spans="1:20" ht="30" customHeight="1" x14ac:dyDescent="0.2">
      <c r="A9" s="1"/>
      <c r="B9" s="41" t="s">
        <v>42</v>
      </c>
      <c r="C9" s="42" t="s">
        <v>39</v>
      </c>
      <c r="D9" s="42" t="s">
        <v>40</v>
      </c>
      <c r="E9" s="42" t="s">
        <v>41</v>
      </c>
      <c r="F9" s="4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" customHeight="1" x14ac:dyDescent="0.2">
      <c r="A10" s="1"/>
      <c r="B10" s="48" t="s">
        <v>21</v>
      </c>
      <c r="C10" s="45">
        <v>213</v>
      </c>
      <c r="D10" s="45">
        <v>1</v>
      </c>
      <c r="E10" s="44"/>
    </row>
    <row r="11" spans="1:20" ht="18" customHeight="1" x14ac:dyDescent="0.2">
      <c r="A11" s="6"/>
      <c r="B11" s="47" t="s">
        <v>22</v>
      </c>
      <c r="C11" s="46">
        <v>213</v>
      </c>
      <c r="D11" s="46">
        <v>3</v>
      </c>
      <c r="E11" s="43"/>
    </row>
    <row r="12" spans="1:20" ht="18" customHeight="1" x14ac:dyDescent="0.2">
      <c r="A12" s="6"/>
      <c r="B12" s="48" t="s">
        <v>23</v>
      </c>
      <c r="C12" s="45">
        <v>177</v>
      </c>
      <c r="D12" s="45">
        <v>39</v>
      </c>
      <c r="E12" s="44"/>
    </row>
    <row r="13" spans="1:20" ht="18" customHeight="1" x14ac:dyDescent="0.2">
      <c r="A13" s="6"/>
      <c r="B13" s="47" t="s">
        <v>24</v>
      </c>
      <c r="C13" s="46">
        <v>150</v>
      </c>
      <c r="D13" s="46">
        <v>66</v>
      </c>
      <c r="E13" s="43"/>
    </row>
    <row r="14" spans="1:20" ht="18" customHeight="1" x14ac:dyDescent="0.2">
      <c r="A14" s="6"/>
      <c r="B14" s="48" t="s">
        <v>25</v>
      </c>
      <c r="C14" s="45">
        <v>197</v>
      </c>
      <c r="D14" s="45">
        <v>19</v>
      </c>
      <c r="E14" s="44"/>
    </row>
    <row r="15" spans="1:20" ht="18" customHeight="1" x14ac:dyDescent="0.2">
      <c r="A15" s="6"/>
      <c r="B15" s="47" t="s">
        <v>26</v>
      </c>
      <c r="C15" s="46">
        <v>207</v>
      </c>
      <c r="D15" s="46">
        <v>9</v>
      </c>
      <c r="E15" s="43"/>
    </row>
    <row r="16" spans="1:20" ht="18" customHeight="1" x14ac:dyDescent="0.2">
      <c r="A16" s="6"/>
      <c r="B16" s="48" t="s">
        <v>27</v>
      </c>
      <c r="C16" s="45">
        <v>178</v>
      </c>
      <c r="D16" s="45">
        <v>1</v>
      </c>
      <c r="E16" s="44"/>
    </row>
    <row r="17" spans="1:5" ht="18" customHeight="1" x14ac:dyDescent="0.2">
      <c r="A17" s="6"/>
      <c r="B17" s="47" t="s">
        <v>28</v>
      </c>
      <c r="C17" s="46">
        <v>225</v>
      </c>
      <c r="D17" s="46">
        <v>1</v>
      </c>
      <c r="E17" s="43"/>
    </row>
    <row r="18" spans="1:5" ht="18" customHeight="1" x14ac:dyDescent="0.2">
      <c r="A18" s="6"/>
      <c r="B18" s="48" t="s">
        <v>29</v>
      </c>
      <c r="C18" s="45">
        <v>214</v>
      </c>
      <c r="D18" s="45">
        <v>9</v>
      </c>
      <c r="E18" s="44">
        <v>3</v>
      </c>
    </row>
    <row r="19" spans="1:5" ht="18" customHeight="1" x14ac:dyDescent="0.2">
      <c r="A19" s="6"/>
      <c r="B19" s="47" t="s">
        <v>30</v>
      </c>
      <c r="C19" s="46">
        <v>204</v>
      </c>
      <c r="D19" s="46">
        <v>22</v>
      </c>
      <c r="E19" s="43"/>
    </row>
    <row r="20" spans="1:5" ht="18" customHeight="1" x14ac:dyDescent="0.2">
      <c r="A20" s="6"/>
      <c r="B20" s="48" t="s">
        <v>31</v>
      </c>
      <c r="C20" s="45">
        <v>184</v>
      </c>
      <c r="D20" s="45">
        <v>16</v>
      </c>
      <c r="E20" s="44">
        <v>3</v>
      </c>
    </row>
    <row r="21" spans="1:5" ht="18" customHeight="1" x14ac:dyDescent="0.2">
      <c r="A21" s="6"/>
      <c r="B21" s="47" t="s">
        <v>32</v>
      </c>
      <c r="C21" s="46">
        <v>205</v>
      </c>
      <c r="D21" s="46">
        <v>2</v>
      </c>
      <c r="E21" s="43"/>
    </row>
    <row r="22" spans="1:5" ht="18" customHeight="1" x14ac:dyDescent="0.2">
      <c r="A22" s="6"/>
      <c r="B22" s="48" t="s">
        <v>10</v>
      </c>
      <c r="C22" s="45">
        <v>207</v>
      </c>
      <c r="D22" s="45">
        <v>3</v>
      </c>
      <c r="E22" s="44"/>
    </row>
    <row r="23" spans="1:5" ht="18" customHeight="1" x14ac:dyDescent="0.2">
      <c r="A23" s="1"/>
      <c r="B23" s="47" t="s">
        <v>15</v>
      </c>
      <c r="C23" s="46">
        <v>44</v>
      </c>
      <c r="D23" s="46">
        <v>10</v>
      </c>
      <c r="E23" s="43">
        <v>144</v>
      </c>
    </row>
    <row r="24" spans="1:5" ht="18" customHeight="1" x14ac:dyDescent="0.2">
      <c r="B24" s="48" t="s">
        <v>16</v>
      </c>
      <c r="C24" s="45">
        <v>65</v>
      </c>
      <c r="D24" s="45">
        <v>5</v>
      </c>
      <c r="E24" s="44">
        <v>125</v>
      </c>
    </row>
    <row r="25" spans="1:5" ht="18" customHeight="1" x14ac:dyDescent="0.2">
      <c r="B25" s="47" t="s">
        <v>11</v>
      </c>
      <c r="C25" s="46">
        <v>144</v>
      </c>
      <c r="D25" s="46">
        <v>1</v>
      </c>
      <c r="E25" s="43">
        <v>80</v>
      </c>
    </row>
    <row r="26" spans="1:5" ht="18" customHeight="1" x14ac:dyDescent="0.2">
      <c r="B26" s="48" t="s">
        <v>12</v>
      </c>
      <c r="C26" s="45">
        <v>215</v>
      </c>
      <c r="D26" s="45">
        <v>8</v>
      </c>
      <c r="E26" s="44">
        <v>1</v>
      </c>
    </row>
    <row r="27" spans="1:5" ht="18" customHeight="1" x14ac:dyDescent="0.2">
      <c r="B27" s="47" t="s">
        <v>17</v>
      </c>
      <c r="C27" s="46">
        <v>101</v>
      </c>
      <c r="D27" s="46">
        <v>46</v>
      </c>
      <c r="E27" s="43">
        <v>78</v>
      </c>
    </row>
    <row r="28" spans="1:5" ht="18" customHeight="1" x14ac:dyDescent="0.2">
      <c r="B28" s="48" t="s">
        <v>13</v>
      </c>
      <c r="C28" s="45">
        <v>226</v>
      </c>
      <c r="D28" s="45">
        <v>1</v>
      </c>
      <c r="E28" s="44"/>
    </row>
    <row r="29" spans="1:5" ht="18" customHeight="1" x14ac:dyDescent="0.2">
      <c r="B29" s="47" t="s">
        <v>19</v>
      </c>
      <c r="C29" s="46">
        <v>213</v>
      </c>
      <c r="D29" s="46">
        <v>1</v>
      </c>
      <c r="E29" s="43"/>
    </row>
    <row r="30" spans="1:5" ht="18" customHeight="1" x14ac:dyDescent="0.2">
      <c r="B30" s="48" t="s">
        <v>14</v>
      </c>
      <c r="C30" s="45">
        <v>144</v>
      </c>
      <c r="D30" s="45">
        <v>16</v>
      </c>
      <c r="E30" s="44">
        <v>48</v>
      </c>
    </row>
    <row r="31" spans="1:5" ht="18" customHeight="1" x14ac:dyDescent="0.2">
      <c r="B31" s="47" t="s">
        <v>20</v>
      </c>
      <c r="C31" s="46">
        <v>47</v>
      </c>
      <c r="D31" s="46">
        <v>17</v>
      </c>
      <c r="E31" s="43">
        <v>36</v>
      </c>
    </row>
    <row r="32" spans="1:5" ht="18" customHeight="1" x14ac:dyDescent="0.2">
      <c r="B32" s="48" t="s">
        <v>33</v>
      </c>
      <c r="C32" s="45">
        <v>76</v>
      </c>
      <c r="D32" s="45">
        <v>4</v>
      </c>
      <c r="E32" s="44">
        <v>81</v>
      </c>
    </row>
    <row r="33" spans="2:5" ht="18.75" customHeight="1" x14ac:dyDescent="0.2">
      <c r="B33" s="47" t="s">
        <v>34</v>
      </c>
      <c r="C33" s="46">
        <v>37</v>
      </c>
      <c r="D33" s="46">
        <v>123</v>
      </c>
      <c r="E33" s="43">
        <v>50</v>
      </c>
    </row>
    <row r="34" spans="2:5" ht="18" customHeight="1" x14ac:dyDescent="0.2">
      <c r="B34" s="48" t="s">
        <v>35</v>
      </c>
      <c r="C34" s="45">
        <v>72</v>
      </c>
      <c r="D34" s="45">
        <v>11</v>
      </c>
      <c r="E34" s="44">
        <v>13</v>
      </c>
    </row>
    <row r="35" spans="2:5" ht="18" customHeight="1" x14ac:dyDescent="0.2">
      <c r="B35" s="47" t="s">
        <v>36</v>
      </c>
      <c r="C35" s="46"/>
      <c r="D35" s="46">
        <v>11</v>
      </c>
      <c r="E35" s="43">
        <v>139</v>
      </c>
    </row>
    <row r="36" spans="2:5" ht="17.25" customHeight="1" x14ac:dyDescent="0.2">
      <c r="B36" s="48" t="s">
        <v>37</v>
      </c>
      <c r="C36" s="45">
        <v>165</v>
      </c>
      <c r="D36" s="45">
        <v>1</v>
      </c>
      <c r="E36" s="44"/>
    </row>
    <row r="37" spans="2:5" ht="18" customHeight="1" x14ac:dyDescent="0.2"/>
    <row r="38" spans="2:5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Z36"/>
  <sheetViews>
    <sheetView showGridLines="0" tabSelected="1" zoomScale="120" zoomScaleNormal="120" workbookViewId="0">
      <selection sqref="A1:Q35"/>
    </sheetView>
  </sheetViews>
  <sheetFormatPr baseColWidth="10" defaultColWidth="11.42578125" defaultRowHeight="13.5" x14ac:dyDescent="0.25"/>
  <cols>
    <col min="1" max="1" width="3.42578125" style="49" customWidth="1"/>
    <col min="2" max="2" width="5.7109375" style="11" customWidth="1"/>
    <col min="3" max="3" width="4.28515625" style="11" customWidth="1"/>
    <col min="4" max="4" width="1.7109375" style="11" customWidth="1"/>
    <col min="5" max="5" width="14" style="11" customWidth="1"/>
    <col min="6" max="6" width="1.7109375" style="11" customWidth="1"/>
    <col min="7" max="7" width="14" style="11" customWidth="1"/>
    <col min="8" max="8" width="1.7109375" style="11" customWidth="1"/>
    <col min="9" max="9" width="14" style="11" customWidth="1"/>
    <col min="10" max="10" width="1.7109375" style="11" customWidth="1"/>
    <col min="11" max="11" width="14" style="11" customWidth="1"/>
    <col min="12" max="12" width="1.7109375" style="11" customWidth="1"/>
    <col min="13" max="13" width="14" style="11" customWidth="1"/>
    <col min="14" max="14" width="3.140625" style="11" customWidth="1"/>
    <col min="15" max="15" width="1.42578125" style="11" customWidth="1"/>
    <col min="16" max="16" width="4.140625" style="11" customWidth="1"/>
    <col min="17" max="17" width="15.140625" style="11" customWidth="1"/>
    <col min="18" max="18" width="2.5703125" style="12" customWidth="1"/>
    <col min="19" max="21" width="11.7109375" style="12" customWidth="1"/>
    <col min="22" max="22" width="4" style="12" customWidth="1"/>
    <col min="23" max="24" width="11.7109375" style="12" customWidth="1"/>
    <col min="25" max="25" width="19.140625" style="12" customWidth="1"/>
    <col min="26" max="26" width="2.5703125" style="12" customWidth="1"/>
    <col min="27" max="16384" width="11.42578125" style="12"/>
  </cols>
  <sheetData>
    <row r="1" spans="1:26" ht="17.25" customHeight="1" x14ac:dyDescent="0.25"/>
    <row r="2" spans="1:26" ht="37.15" customHeight="1" x14ac:dyDescent="0.25"/>
    <row r="3" spans="1:26" ht="20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R3" s="56" t="s">
        <v>7</v>
      </c>
      <c r="S3" s="57"/>
      <c r="T3" s="57"/>
      <c r="U3" s="57"/>
      <c r="V3" s="57"/>
      <c r="W3" s="57"/>
      <c r="X3" s="57"/>
      <c r="Y3" s="57"/>
      <c r="Z3" s="58"/>
    </row>
    <row r="4" spans="1:26" s="20" customFormat="1" ht="18.75" customHeight="1" x14ac:dyDescent="0.3">
      <c r="A4" s="50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  <c r="P4" s="15"/>
      <c r="Q4" s="15"/>
      <c r="R4" s="16"/>
      <c r="S4" s="17"/>
      <c r="T4" s="18"/>
      <c r="U4" s="17"/>
      <c r="V4" s="17"/>
      <c r="W4" s="18"/>
      <c r="X4" s="17"/>
      <c r="Y4" s="17"/>
      <c r="Z4" s="19"/>
    </row>
    <row r="5" spans="1:26" s="20" customFormat="1" ht="15.95" customHeight="1" x14ac:dyDescent="0.25">
      <c r="A5" s="5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5"/>
      <c r="N5" s="15"/>
      <c r="O5" s="15"/>
      <c r="P5" s="15"/>
      <c r="Q5" s="15"/>
      <c r="R5" s="16"/>
      <c r="S5" s="17"/>
      <c r="T5" s="17"/>
      <c r="U5" s="17"/>
      <c r="V5" s="17"/>
      <c r="W5" s="17"/>
      <c r="X5" s="17"/>
      <c r="Y5" s="17"/>
      <c r="Z5" s="19"/>
    </row>
    <row r="6" spans="1:26" ht="7.5" customHeight="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R6" s="23"/>
      <c r="S6" s="24"/>
      <c r="T6" s="24"/>
      <c r="U6" s="24"/>
      <c r="V6" s="24"/>
      <c r="W6" s="24"/>
      <c r="X6" s="24"/>
      <c r="Y6" s="24"/>
      <c r="Z6" s="25"/>
    </row>
    <row r="7" spans="1:26" ht="16.5" customHeight="1" x14ac:dyDescent="0.25">
      <c r="C7" s="26"/>
      <c r="R7" s="23"/>
      <c r="S7" s="24"/>
      <c r="T7" s="24"/>
      <c r="U7" s="24"/>
      <c r="V7" s="24"/>
      <c r="W7" s="24"/>
      <c r="X7" s="24"/>
      <c r="Y7" s="24"/>
      <c r="Z7" s="25"/>
    </row>
    <row r="8" spans="1:26" ht="16.5" customHeight="1" x14ac:dyDescent="0.25">
      <c r="C8" s="26"/>
      <c r="R8" s="23"/>
      <c r="S8" s="24"/>
      <c r="T8" s="24"/>
      <c r="U8" s="24"/>
      <c r="V8" s="24"/>
      <c r="W8" s="24"/>
      <c r="X8" s="24"/>
      <c r="Y8" s="24"/>
      <c r="Z8" s="25"/>
    </row>
    <row r="9" spans="1:26" ht="16.5" customHeight="1" x14ac:dyDescent="0.25">
      <c r="C9" s="26"/>
      <c r="R9" s="23"/>
      <c r="S9" s="24"/>
      <c r="T9" s="24"/>
      <c r="U9" s="24"/>
      <c r="V9" s="24"/>
      <c r="W9" s="24"/>
      <c r="X9" s="24"/>
      <c r="Y9" s="24"/>
      <c r="Z9" s="25"/>
    </row>
    <row r="10" spans="1:26" ht="16.5" customHeight="1" x14ac:dyDescent="0.25">
      <c r="C10" s="26"/>
      <c r="R10" s="23"/>
      <c r="S10" s="24"/>
      <c r="T10" s="24"/>
      <c r="U10" s="24"/>
      <c r="V10" s="24"/>
      <c r="W10" s="24"/>
      <c r="X10" s="24"/>
      <c r="Y10" s="24"/>
      <c r="Z10" s="25"/>
    </row>
    <row r="11" spans="1:26" ht="16.5" customHeight="1" x14ac:dyDescent="0.25">
      <c r="C11" s="26"/>
      <c r="R11" s="23"/>
      <c r="S11" s="24"/>
      <c r="T11" s="24"/>
      <c r="U11" s="24"/>
      <c r="V11" s="24"/>
      <c r="W11" s="24"/>
      <c r="X11" s="24"/>
      <c r="Y11" s="24"/>
      <c r="Z11" s="25"/>
    </row>
    <row r="12" spans="1:26" ht="16.5" customHeight="1" x14ac:dyDescent="0.25">
      <c r="C12" s="26"/>
      <c r="R12" s="23"/>
      <c r="S12" s="27" t="s">
        <v>4</v>
      </c>
      <c r="T12" s="24"/>
      <c r="U12" s="24"/>
      <c r="V12" s="24"/>
      <c r="W12" s="24"/>
      <c r="X12" s="24"/>
      <c r="Y12" s="24"/>
      <c r="Z12" s="25"/>
    </row>
    <row r="13" spans="1:26" ht="16.5" customHeight="1" x14ac:dyDescent="0.25">
      <c r="C13" s="26"/>
      <c r="R13" s="23"/>
      <c r="S13" s="24"/>
      <c r="T13" s="24"/>
      <c r="U13" s="24"/>
      <c r="V13" s="24"/>
      <c r="W13" s="24"/>
      <c r="X13" s="24"/>
      <c r="Y13" s="24"/>
      <c r="Z13" s="25"/>
    </row>
    <row r="14" spans="1:26" ht="17.25" customHeight="1" x14ac:dyDescent="0.25">
      <c r="C14" s="26"/>
      <c r="R14" s="23"/>
      <c r="S14" s="27" t="s">
        <v>5</v>
      </c>
      <c r="T14" s="24"/>
      <c r="U14" s="24"/>
      <c r="V14" s="24"/>
      <c r="W14" s="24"/>
      <c r="X14" s="24"/>
      <c r="Y14" s="24"/>
      <c r="Z14" s="25"/>
    </row>
    <row r="15" spans="1:26" ht="16.5" customHeight="1" x14ac:dyDescent="0.25">
      <c r="C15" s="26"/>
      <c r="R15" s="23"/>
      <c r="S15" s="24"/>
      <c r="T15" s="24"/>
      <c r="U15" s="24"/>
      <c r="V15" s="24"/>
      <c r="W15" s="24"/>
      <c r="X15" s="24"/>
      <c r="Y15" s="24"/>
      <c r="Z15" s="25"/>
    </row>
    <row r="16" spans="1:26" ht="16.5" customHeight="1" x14ac:dyDescent="0.25">
      <c r="C16" s="26"/>
      <c r="R16" s="23"/>
      <c r="S16" s="24"/>
      <c r="T16" s="27" t="s">
        <v>6</v>
      </c>
      <c r="U16" s="24"/>
      <c r="V16" s="24"/>
      <c r="W16" s="27" t="s">
        <v>6</v>
      </c>
      <c r="X16" s="24"/>
      <c r="Y16" s="24"/>
      <c r="Z16" s="25"/>
    </row>
    <row r="17" spans="2:26" ht="16.5" customHeight="1" x14ac:dyDescent="0.25">
      <c r="C17" s="26"/>
      <c r="R17" s="23"/>
      <c r="S17" s="24"/>
      <c r="T17" s="24"/>
      <c r="U17" s="24"/>
      <c r="V17" s="24"/>
      <c r="W17" s="24"/>
      <c r="X17" s="24"/>
      <c r="Y17" s="24"/>
      <c r="Z17" s="25"/>
    </row>
    <row r="18" spans="2:26" ht="16.5" customHeight="1" x14ac:dyDescent="0.25">
      <c r="B18" s="28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49"/>
      <c r="Q18" s="28"/>
      <c r="R18" s="23"/>
      <c r="S18" s="24"/>
      <c r="T18" s="24"/>
      <c r="U18" s="24"/>
      <c r="V18" s="24"/>
      <c r="W18" s="24"/>
      <c r="X18" s="24"/>
      <c r="Y18" s="24"/>
      <c r="Z18" s="25"/>
    </row>
    <row r="19" spans="2:26" ht="22.5" customHeight="1" x14ac:dyDescent="0.25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3"/>
      <c r="S19" s="24"/>
      <c r="T19" s="24"/>
      <c r="U19" s="24"/>
      <c r="V19" s="24"/>
      <c r="W19" s="24"/>
      <c r="X19" s="24"/>
      <c r="Y19" s="24"/>
      <c r="Z19" s="25"/>
    </row>
    <row r="20" spans="2:26" ht="87" customHeight="1" x14ac:dyDescent="0.25">
      <c r="B20" s="30"/>
      <c r="C20" s="31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8"/>
      <c r="P20" s="28"/>
      <c r="Q20" s="28"/>
      <c r="R20" s="32"/>
      <c r="S20" s="33"/>
      <c r="T20" s="33"/>
      <c r="U20" s="33"/>
      <c r="V20" s="33"/>
      <c r="W20" s="33"/>
      <c r="X20" s="33"/>
      <c r="Y20" s="33"/>
      <c r="Z20" s="34"/>
    </row>
    <row r="21" spans="2:26" ht="9" customHeight="1" x14ac:dyDescent="0.25">
      <c r="B21" s="30"/>
      <c r="C21" s="31"/>
      <c r="D21" s="30"/>
      <c r="E21" s="59"/>
      <c r="F21" s="30"/>
      <c r="G21" s="59"/>
      <c r="H21" s="30"/>
      <c r="I21" s="59"/>
      <c r="J21" s="30"/>
      <c r="K21" s="59"/>
      <c r="L21" s="30"/>
      <c r="M21" s="59"/>
      <c r="N21" s="30"/>
      <c r="O21" s="28"/>
      <c r="P21" s="28"/>
      <c r="Q21" s="28"/>
    </row>
    <row r="22" spans="2:26" ht="11.25" customHeight="1" x14ac:dyDescent="0.25">
      <c r="B22" s="30"/>
      <c r="C22" s="31"/>
      <c r="D22" s="30"/>
      <c r="E22" s="59"/>
      <c r="F22" s="30"/>
      <c r="G22" s="59"/>
      <c r="H22" s="30"/>
      <c r="I22" s="59"/>
      <c r="J22" s="30"/>
      <c r="K22" s="59"/>
      <c r="L22" s="30"/>
      <c r="M22" s="59"/>
      <c r="N22" s="30"/>
      <c r="O22" s="28"/>
      <c r="P22" s="28"/>
      <c r="Q22" s="28"/>
    </row>
    <row r="23" spans="2:26" ht="3.75" customHeight="1" x14ac:dyDescent="0.25">
      <c r="B23" s="30"/>
      <c r="C23" s="31"/>
      <c r="D23" s="30"/>
      <c r="E23" s="35"/>
      <c r="F23" s="30"/>
      <c r="G23" s="35"/>
      <c r="H23" s="30"/>
      <c r="I23" s="35"/>
      <c r="J23" s="30"/>
      <c r="K23" s="35"/>
      <c r="L23" s="30"/>
      <c r="M23" s="35"/>
      <c r="N23" s="30"/>
      <c r="O23" s="28"/>
      <c r="P23" s="28"/>
      <c r="Q23" s="28"/>
    </row>
    <row r="24" spans="2:26" ht="9" customHeight="1" x14ac:dyDescent="0.25">
      <c r="B24" s="30"/>
      <c r="C24" s="31"/>
      <c r="D24" s="30"/>
      <c r="E24" s="59"/>
      <c r="F24" s="30"/>
      <c r="G24" s="59"/>
      <c r="H24" s="30"/>
      <c r="I24" s="59"/>
      <c r="J24" s="30"/>
      <c r="K24" s="59"/>
      <c r="L24" s="30"/>
      <c r="M24" s="59"/>
      <c r="N24" s="30"/>
      <c r="O24" s="28"/>
      <c r="P24" s="28"/>
      <c r="Q24" s="28"/>
    </row>
    <row r="25" spans="2:26" ht="9" customHeight="1" x14ac:dyDescent="0.25">
      <c r="B25" s="30"/>
      <c r="C25" s="31"/>
      <c r="D25" s="30"/>
      <c r="E25" s="59"/>
      <c r="F25" s="30"/>
      <c r="G25" s="59"/>
      <c r="H25" s="30"/>
      <c r="I25" s="59"/>
      <c r="J25" s="30"/>
      <c r="K25" s="59"/>
      <c r="L25" s="30"/>
      <c r="M25" s="59"/>
      <c r="N25" s="30"/>
      <c r="O25" s="28"/>
      <c r="P25" s="28"/>
      <c r="Q25" s="28"/>
    </row>
    <row r="26" spans="2:26" ht="16.5" customHeight="1" x14ac:dyDescent="0.25">
      <c r="B26" s="28"/>
      <c r="C26" s="29"/>
      <c r="D26" s="36"/>
      <c r="E26" s="36"/>
      <c r="F26" s="36"/>
      <c r="G26" s="36"/>
      <c r="H26" s="36"/>
      <c r="I26" s="36"/>
      <c r="J26" s="36"/>
      <c r="K26" s="36"/>
      <c r="L26" s="36"/>
      <c r="M26" s="28"/>
      <c r="N26" s="28"/>
      <c r="O26" s="28"/>
      <c r="P26" s="28"/>
      <c r="Q26" s="28"/>
    </row>
    <row r="27" spans="2:26" ht="21.75" customHeight="1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2:26" ht="6.75" customHeight="1" x14ac:dyDescent="0.25"/>
    <row r="29" spans="2:26" ht="6" customHeight="1" x14ac:dyDescent="0.25"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26" ht="4.5" customHeight="1" x14ac:dyDescent="0.25">
      <c r="B30" s="37"/>
      <c r="C30" s="37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26" ht="6" customHeight="1" x14ac:dyDescent="0.25"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26" ht="6.75" customHeight="1" x14ac:dyDescent="0.25"/>
    <row r="33" spans="2:12" ht="4.1500000000000004" customHeight="1" x14ac:dyDescent="0.25">
      <c r="H33" s="39"/>
      <c r="I33" s="39"/>
      <c r="J33" s="39"/>
      <c r="K33" s="39"/>
      <c r="L33" s="39"/>
    </row>
    <row r="34" spans="2:12" ht="18" customHeight="1" x14ac:dyDescent="0.25"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</row>
    <row r="35" spans="2:12" x14ac:dyDescent="0.25">
      <c r="B35" s="40"/>
      <c r="C35" s="40"/>
      <c r="D35" s="40"/>
      <c r="E35" s="40"/>
      <c r="F35" s="40"/>
      <c r="G35" s="39"/>
      <c r="H35" s="39"/>
      <c r="I35" s="39"/>
      <c r="J35" s="39"/>
      <c r="K35" s="39"/>
      <c r="L35" s="39"/>
    </row>
    <row r="36" spans="2:12" x14ac:dyDescent="0.25"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39"/>
    </row>
  </sheetData>
  <sheetProtection selectLockedCells="1"/>
  <mergeCells count="11">
    <mergeCell ref="R3:Z3"/>
    <mergeCell ref="E24:E25"/>
    <mergeCell ref="G24:G25"/>
    <mergeCell ref="I24:I25"/>
    <mergeCell ref="K24:K25"/>
    <mergeCell ref="M24:M25"/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2025-12-09T09:04:53Z</cp:lastPrinted>
  <dcterms:created xsi:type="dcterms:W3CDTF">2010-08-25T11:28:54Z</dcterms:created>
  <dcterms:modified xsi:type="dcterms:W3CDTF">2025-12-09T09:06:46Z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