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4_Bildsch-Lampen\"/>
    </mc:Choice>
  </mc:AlternateContent>
  <xr:revisionPtr revIDLastSave="0" documentId="13_ncr:1_{946D3617-37AA-41F7-8554-1A779B20BF61}" xr6:coauthVersionLast="47" xr6:coauthVersionMax="47" xr10:uidLastSave="{00000000-0000-0000-0000-000000000000}"/>
  <bookViews>
    <workbookView xWindow="-120" yWindow="-120" windowWidth="29040" windowHeight="17640" tabRatio="438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OFFSET(Daten!$B$11,0,0,COUNTA(Daten!$B$11:$B$20),-1)</definedName>
    <definedName name="Daten01">OFFSET(Daten!$C$11,0,0,COUNTA(Daten!$C$11:$C$20),-1)</definedName>
    <definedName name="Daten02">OFFSET(Daten!$D$11,0,0,COUNTA(Daten!$D$11:$D$20),-1)</definedName>
    <definedName name="Daten03">OFFSET(Daten!$E$11,0,0,COUNTA(Daten!$E$11:$E$20),-1)</definedName>
    <definedName name="Daten04">OFFSET(Daten!$F$11,0,0,COUNTA(Daten!$F$11:$F$20),-1)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Diagramm!$A$1:$P$25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" i="1" l="1"/>
  <c r="C19" i="1" l="1"/>
  <c r="C18" i="1"/>
  <c r="C20" i="1"/>
  <c r="C17" i="1"/>
</calcChain>
</file>

<file path=xl/sharedStrings.xml><?xml version="1.0" encoding="utf-8"?>
<sst xmlns="http://schemas.openxmlformats.org/spreadsheetml/2006/main" count="23" uniqueCount="21">
  <si>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</si>
  <si>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</si>
  <si>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</si>
  <si>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</si>
  <si>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</si>
  <si>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</si>
  <si>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</si>
  <si>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</si>
  <si>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</si>
  <si>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</si>
  <si>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Absatz von Fernseh-Bildschirmen und Computer-Monitoren an Endverbraucher </t>
  </si>
  <si>
    <t>CRT-Fernsehbildschirme</t>
  </si>
  <si>
    <t>LCD-Fernsehbildschirme</t>
  </si>
  <si>
    <t>Plasma-Fernsehbildschirme</t>
  </si>
  <si>
    <t>Computer-Monitore</t>
  </si>
  <si>
    <t>Tausend Stück</t>
  </si>
  <si>
    <t>oLED Fernsehbildschirme</t>
  </si>
  <si>
    <t>Fernsehbildschirme insgesamt</t>
  </si>
  <si>
    <t>CRT-Bildschirme werden seit 2011 und Plasma-Bildschirme seit 2016 nicht mehr gesondert ausgewiesen. Ab 2017 werden Fernsehbildschirme (LCD, oLED) nur noch als Summe ausgewiesen.</t>
  </si>
  <si>
    <t>Gesellschaft für Unterhaltungs- und Kommunikationselektronik (gfu), Bundesverband Technik des Einzelhandels (BVT), GFK, Consumer Electronics Marktindex Deutschland (CEMIX),</t>
  </si>
  <si>
    <t>ab 2017: Home Electronics Marktindex Deutschland (HEMIX); https://gfu.de/markt-zahlen/hemix-2024/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</si>
</sst>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0" xfId="0" applyBorder="1"/>
    <xf numFmtId="0" fontId="0" fillId="0" borderId="15" xfId="0" applyBorder="1"/>
    <xf numFmtId="0" fontId="0" fillId="24" borderId="15" xfId="0" applyFill="1" applyBorder="1"/>
    <xf numFmtId="0" fontId="0" fillId="0" borderId="11" xfId="0" applyBorder="1"/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0" fillId="24" borderId="17" xfId="0" applyFill="1" applyBorder="1"/>
    <xf numFmtId="3" fontId="29" fillId="24" borderId="21" xfId="0" applyNumberFormat="1" applyFont="1" applyFill="1" applyBorder="1" applyAlignment="1">
      <alignment horizontal="right" vertical="center" wrapText="1" indent="4"/>
    </xf>
    <xf numFmtId="3" fontId="29" fillId="24" borderId="27" xfId="0" applyNumberFormat="1" applyFont="1" applyFill="1" applyBorder="1" applyAlignment="1">
      <alignment horizontal="right" vertical="center" wrapText="1" indent="4"/>
    </xf>
    <xf numFmtId="3" fontId="29" fillId="26" borderId="21" xfId="0" applyNumberFormat="1" applyFont="1" applyFill="1" applyBorder="1" applyAlignment="1">
      <alignment horizontal="right" vertical="center" wrapText="1" indent="4"/>
    </xf>
    <xf numFmtId="3" fontId="29" fillId="26" borderId="27" xfId="0" applyNumberFormat="1" applyFont="1" applyFill="1" applyBorder="1" applyAlignment="1">
      <alignment horizontal="right" vertical="center" wrapText="1" indent="4"/>
    </xf>
    <xf numFmtId="0" fontId="26" fillId="0" borderId="20" xfId="0" applyFont="1" applyFill="1" applyBorder="1" applyAlignment="1">
      <alignment horizontal="left" vertical="center" wrapText="1"/>
    </xf>
    <xf numFmtId="3" fontId="29" fillId="0" borderId="27" xfId="0" applyNumberFormat="1" applyFont="1" applyFill="1" applyBorder="1" applyAlignment="1">
      <alignment horizontal="right" vertical="center" wrapText="1" indent="4"/>
    </xf>
    <xf numFmtId="3" fontId="29" fillId="0" borderId="21" xfId="0" applyNumberFormat="1" applyFont="1" applyFill="1" applyBorder="1" applyAlignment="1">
      <alignment horizontal="right" vertical="center" wrapText="1" indent="4"/>
    </xf>
    <xf numFmtId="0" fontId="1" fillId="0" borderId="0" xfId="0" applyFont="1"/>
    <xf numFmtId="0" fontId="27" fillId="24" borderId="18" xfId="0" applyFont="1" applyFill="1" applyBorder="1" applyAlignment="1" applyProtection="1">
      <alignment horizontal="left" wrapText="1"/>
      <protection locked="0"/>
    </xf>
    <xf numFmtId="0" fontId="27" fillId="24" borderId="19" xfId="0" applyFont="1" applyFill="1" applyBorder="1" applyAlignment="1" applyProtection="1">
      <alignment horizontal="left" wrapText="1"/>
      <protection locked="0"/>
    </xf>
    <xf numFmtId="0" fontId="27" fillId="24" borderId="12" xfId="0" applyFont="1" applyFill="1" applyBorder="1" applyAlignment="1" applyProtection="1">
      <alignment horizontal="left" wrapText="1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6" xfId="0" applyFont="1" applyFill="1" applyBorder="1" applyAlignment="1" applyProtection="1">
      <alignment horizontal="left" vertical="top" wrapText="1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1237037554217"/>
          <c:y val="6.3043639327257914E-2"/>
          <c:w val="0.82834226679740086"/>
          <c:h val="0.68325815322795047"/>
        </c:manualLayout>
      </c:layout>
      <c:lineChart>
        <c:grouping val="standar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CRT-Fernsehbildschirme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square"/>
            <c:size val="8"/>
            <c:spPr>
              <a:solidFill>
                <a:srgbClr val="5EAD35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5"/>
              <c:layout>
                <c:manualLayout>
                  <c:x val="-4.1418286193362509E-3"/>
                  <c:y val="-2.21399962518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25-4A41-B9CE-46AAFEFF5E1C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Daten!$C$11:$C$30</c:f>
              <c:numCache>
                <c:formatCode>#,##0</c:formatCode>
                <c:ptCount val="20"/>
                <c:pt idx="0">
                  <c:v>4060</c:v>
                </c:pt>
                <c:pt idx="1">
                  <c:v>2730</c:v>
                </c:pt>
                <c:pt idx="2">
                  <c:v>1435</c:v>
                </c:pt>
                <c:pt idx="3">
                  <c:v>639</c:v>
                </c:pt>
                <c:pt idx="4">
                  <c:v>150</c:v>
                </c:pt>
                <c:pt idx="5">
                  <c:v>34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5-4A41-B9CE-46AAFEFF5E1C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LCD-Fernsehbildschirme</c:v>
                </c:pt>
              </c:strCache>
            </c:strRef>
          </c:tx>
          <c:spPr>
            <a:ln>
              <a:solidFill>
                <a:srgbClr val="005F85"/>
              </a:solidFill>
            </a:ln>
          </c:spPr>
          <c:marker>
            <c:symbol val="circle"/>
            <c:size val="8"/>
            <c:spPr>
              <a:solidFill>
                <a:srgbClr val="005F85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25-4A41-B9CE-46AAFEFF5E1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25-4A41-B9CE-46AAFEFF5E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25-4A41-B9CE-46AAFEFF5E1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25-4A41-B9CE-46AAFEFF5E1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25-4A41-B9CE-46AAFEFF5E1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25-4A41-B9CE-46AAFEFF5E1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25-4A41-B9CE-46AAFEFF5E1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25-4A41-B9CE-46AAFEFF5E1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25-4A41-B9CE-46AAFEFF5E1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25-4A41-B9CE-46AAFEFF5E1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25-4A41-B9CE-46AAFEFF5E1C}"/>
                </c:ext>
              </c:extLst>
            </c:dLbl>
            <c:dLbl>
              <c:idx val="11"/>
              <c:layout>
                <c:manualLayout>
                  <c:x val="-4.2002367232294682E-2"/>
                  <c:y val="-4.6899528871339601E-2"/>
                </c:manualLayout>
              </c:layout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rgbClr val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25-4A41-B9CE-46AAFEFF5E1C}"/>
                </c:ext>
              </c:extLst>
            </c:dLbl>
            <c:spPr>
              <a:noFill/>
              <a:ln>
                <a:solidFill>
                  <a:srgbClr val="FFFFFF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Daten!$D$11:$D$30</c:f>
              <c:numCache>
                <c:formatCode>#,##0</c:formatCode>
                <c:ptCount val="20"/>
                <c:pt idx="0">
                  <c:v>1235</c:v>
                </c:pt>
                <c:pt idx="1">
                  <c:v>2570</c:v>
                </c:pt>
                <c:pt idx="2">
                  <c:v>3883</c:v>
                </c:pt>
                <c:pt idx="3">
                  <c:v>5901</c:v>
                </c:pt>
                <c:pt idx="4">
                  <c:v>7553</c:v>
                </c:pt>
                <c:pt idx="5">
                  <c:v>8258</c:v>
                </c:pt>
                <c:pt idx="6">
                  <c:v>8828</c:v>
                </c:pt>
                <c:pt idx="7">
                  <c:v>9027</c:v>
                </c:pt>
                <c:pt idx="8">
                  <c:v>7620</c:v>
                </c:pt>
                <c:pt idx="9">
                  <c:v>7997</c:v>
                </c:pt>
                <c:pt idx="10">
                  <c:v>6908</c:v>
                </c:pt>
                <c:pt idx="11">
                  <c:v>6825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A25-4A41-B9CE-46AAFEFF5E1C}"/>
            </c:ext>
          </c:extLst>
        </c:ser>
        <c:ser>
          <c:idx val="2"/>
          <c:order val="2"/>
          <c:tx>
            <c:strRef>
              <c:f>Daten!$E$10</c:f>
              <c:strCache>
                <c:ptCount val="1"/>
                <c:pt idx="0">
                  <c:v>Plasma-Fernsehbildschirme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8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A25-4A41-B9CE-46AAFEFF5E1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A25-4A41-B9CE-46AAFEFF5E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A25-4A41-B9CE-46AAFEFF5E1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A25-4A41-B9CE-46AAFEFF5E1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25-4A41-B9CE-46AAFEFF5E1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A25-4A41-B9CE-46AAFEFF5E1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A25-4A41-B9CE-46AAFEFF5E1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A25-4A41-B9CE-46AAFEFF5E1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A25-4A41-B9CE-46AAFEFF5E1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A25-4A41-B9CE-46AAFEFF5E1C}"/>
                </c:ext>
              </c:extLst>
            </c:dLbl>
            <c:dLbl>
              <c:idx val="10"/>
              <c:layout>
                <c:manualLayout>
                  <c:x val="-2.27809542943135E-2"/>
                  <c:y val="-3.5977493909321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A25-4A41-B9CE-46AAFEFF5E1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A25-4A41-B9CE-46AAFEFF5E1C}"/>
                </c:ext>
              </c:extLst>
            </c:dLbl>
            <c:spPr>
              <a:solidFill>
                <a:srgbClr val="009BD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Daten!$E$11:$E$30</c:f>
              <c:numCache>
                <c:formatCode>#,##0</c:formatCode>
                <c:ptCount val="20"/>
                <c:pt idx="0">
                  <c:v>300</c:v>
                </c:pt>
                <c:pt idx="1">
                  <c:v>449</c:v>
                </c:pt>
                <c:pt idx="2">
                  <c:v>528</c:v>
                </c:pt>
                <c:pt idx="3">
                  <c:v>736</c:v>
                </c:pt>
                <c:pt idx="4">
                  <c:v>752</c:v>
                </c:pt>
                <c:pt idx="5">
                  <c:v>812</c:v>
                </c:pt>
                <c:pt idx="6">
                  <c:v>645</c:v>
                </c:pt>
                <c:pt idx="7">
                  <c:v>391</c:v>
                </c:pt>
                <c:pt idx="8">
                  <c:v>178</c:v>
                </c:pt>
                <c:pt idx="9">
                  <c:v>100</c:v>
                </c:pt>
                <c:pt idx="10">
                  <c:v>5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A25-4A41-B9CE-46AAFEFF5E1C}"/>
            </c:ext>
          </c:extLst>
        </c:ser>
        <c:ser>
          <c:idx val="3"/>
          <c:order val="3"/>
          <c:tx>
            <c:strRef>
              <c:f>Daten!$F$10</c:f>
              <c:strCache>
                <c:ptCount val="1"/>
                <c:pt idx="0">
                  <c:v>oLED Fernsehbildschirme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triangle"/>
            <c:size val="8"/>
            <c:spPr>
              <a:solidFill>
                <a:schemeClr val="bg1">
                  <a:lumMod val="50000"/>
                </a:schemeClr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11"/>
              <c:layout>
                <c:manualLayout>
                  <c:x val="-2.9784454009662384E-2"/>
                  <c:y val="-4.4280066444041338E-2"/>
                </c:manualLayout>
              </c:layout>
              <c:spPr>
                <a:solidFill>
                  <a:schemeClr val="bg1">
                    <a:lumMod val="50000"/>
                  </a:schemeClr>
                </a:solidFill>
                <a:ln>
                  <a:solidFill>
                    <a:srgbClr val="FFFFFF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FFFFFF"/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A25-4A41-B9CE-46AAFEFF5E1C}"/>
                </c:ext>
              </c:extLst>
            </c:dLbl>
            <c:spPr>
              <a:noFill/>
              <a:ln>
                <a:solidFill>
                  <a:srgbClr val="FFFFFF"/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Daten!$F$11:$F$30</c:f>
              <c:numCache>
                <c:formatCode>#,##0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33</c:v>
                </c:pt>
                <c:pt idx="11">
                  <c:v>52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6A25-4A41-B9CE-46AAFEFF5E1C}"/>
            </c:ext>
          </c:extLst>
        </c:ser>
        <c:ser>
          <c:idx val="4"/>
          <c:order val="4"/>
          <c:tx>
            <c:strRef>
              <c:f>Daten!$G$10</c:f>
              <c:strCache>
                <c:ptCount val="1"/>
                <c:pt idx="0">
                  <c:v>Fernsehbildschirme insgesamt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A25-4A41-B9CE-46AAFEFF5E1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A25-4A41-B9CE-46AAFEFF5E1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9E-4788-8709-1025B18C629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3A-4ADA-9FE8-C3AE5B2FAE2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01-4799-B972-39911909B3D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3A-4ADA-9FE8-C3AE5B2FAE2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D0-4687-AF47-7F365209410D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Daten!$G$11:$G$30</c:f>
              <c:numCache>
                <c:formatCode>#,##0</c:formatCode>
                <c:ptCount val="2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7019</c:v>
                </c:pt>
                <c:pt idx="13">
                  <c:v>6794</c:v>
                </c:pt>
                <c:pt idx="14">
                  <c:v>6475</c:v>
                </c:pt>
                <c:pt idx="15">
                  <c:v>7200</c:v>
                </c:pt>
                <c:pt idx="16">
                  <c:v>5781</c:v>
                </c:pt>
                <c:pt idx="17">
                  <c:v>4891</c:v>
                </c:pt>
                <c:pt idx="18">
                  <c:v>4361</c:v>
                </c:pt>
                <c:pt idx="19">
                  <c:v>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6A25-4A41-B9CE-46AAFEFF5E1C}"/>
            </c:ext>
          </c:extLst>
        </c:ser>
        <c:ser>
          <c:idx val="5"/>
          <c:order val="5"/>
          <c:tx>
            <c:strRef>
              <c:f>Daten!$H$10</c:f>
              <c:strCache>
                <c:ptCount val="1"/>
                <c:pt idx="0">
                  <c:v>Computer-Monitore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A25-4A41-B9CE-46AAFEFF5E1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A25-4A41-B9CE-46AAFEFF5E1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A25-4A41-B9CE-46AAFEFF5E1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A25-4A41-B9CE-46AAFEFF5E1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A25-4A41-B9CE-46AAFEFF5E1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A25-4A41-B9CE-46AAFEFF5E1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A25-4A41-B9CE-46AAFEFF5E1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A25-4A41-B9CE-46AAFEFF5E1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A25-4A41-B9CE-46AAFEFF5E1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A25-4A41-B9CE-46AAFEFF5E1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A25-4A41-B9CE-46AAFEFF5E1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A25-4A41-B9CE-46AAFEFF5E1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A25-4A41-B9CE-46AAFEFF5E1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A25-4A41-B9CE-46AAFEFF5E1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A25-4A41-B9CE-46AAFEFF5E1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09-4094-89A4-FC6998597AA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01-4799-B972-39911909B3D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3A-4ADA-9FE8-C3AE5B2FAE2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D0-4687-AF47-7F365209410D}"/>
                </c:ext>
              </c:extLst>
            </c:dLbl>
            <c:dLbl>
              <c:idx val="19"/>
              <c:layout>
                <c:manualLayout>
                  <c:x val="-3.5144686801343687E-2"/>
                  <c:y val="-4.1625187149463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F7-4347-A306-B9F1FAA824B8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Daten!$H$11:$H$30</c:f>
              <c:numCache>
                <c:formatCode>#,##0</c:formatCode>
                <c:ptCount val="20"/>
                <c:pt idx="0">
                  <c:v>3208</c:v>
                </c:pt>
                <c:pt idx="1">
                  <c:v>3100</c:v>
                </c:pt>
                <c:pt idx="2">
                  <c:v>3441</c:v>
                </c:pt>
                <c:pt idx="3">
                  <c:v>3464</c:v>
                </c:pt>
                <c:pt idx="4">
                  <c:v>3251</c:v>
                </c:pt>
                <c:pt idx="5">
                  <c:v>2576</c:v>
                </c:pt>
                <c:pt idx="6">
                  <c:v>2604</c:v>
                </c:pt>
                <c:pt idx="7">
                  <c:v>2153</c:v>
                </c:pt>
                <c:pt idx="8">
                  <c:v>1936</c:v>
                </c:pt>
                <c:pt idx="9">
                  <c:v>2144</c:v>
                </c:pt>
                <c:pt idx="10">
                  <c:v>2103</c:v>
                </c:pt>
                <c:pt idx="11">
                  <c:v>2160</c:v>
                </c:pt>
                <c:pt idx="12">
                  <c:v>2210</c:v>
                </c:pt>
                <c:pt idx="13">
                  <c:v>2390</c:v>
                </c:pt>
                <c:pt idx="14">
                  <c:v>2626</c:v>
                </c:pt>
                <c:pt idx="15">
                  <c:v>4193</c:v>
                </c:pt>
                <c:pt idx="16">
                  <c:v>3954</c:v>
                </c:pt>
                <c:pt idx="17">
                  <c:v>3169</c:v>
                </c:pt>
                <c:pt idx="18">
                  <c:v>3100</c:v>
                </c:pt>
                <c:pt idx="19">
                  <c:v>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6A25-4A41-B9CE-46AAFEFF5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611168"/>
        <c:axId val="229996992"/>
        <c:extLst/>
      </c:lineChart>
      <c:catAx>
        <c:axId val="3326111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9996992"/>
        <c:crosses val="autoZero"/>
        <c:auto val="1"/>
        <c:lblAlgn val="ctr"/>
        <c:lblOffset val="100"/>
        <c:noMultiLvlLbl val="0"/>
      </c:catAx>
      <c:valAx>
        <c:axId val="22999699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Tausend Stück</c:v>
                </c:pt>
              </c:strCache>
            </c:strRef>
          </c:tx>
          <c:layout>
            <c:manualLayout>
              <c:xMode val="edge"/>
              <c:yMode val="edge"/>
              <c:x val="0.10032705424345598"/>
              <c:y val="5.3779649021547934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32611168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683885675354866E-2"/>
          <c:y val="0.84305534554804962"/>
          <c:w val="0.80637111136893047"/>
          <c:h val="9.279357665458480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39" footer="0.314960629921260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98976</xdr:rowOff>
    </xdr:from>
    <xdr:to>
      <xdr:col>14</xdr:col>
      <xdr:colOff>99391</xdr:colOff>
      <xdr:row>21</xdr:row>
      <xdr:rowOff>8282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219808</xdr:colOff>
      <xdr:row>19</xdr:row>
      <xdr:rowOff>36055</xdr:rowOff>
    </xdr:from>
    <xdr:to>
      <xdr:col>13</xdr:col>
      <xdr:colOff>82828</xdr:colOff>
      <xdr:row>22</xdr:row>
      <xdr:rowOff>15876</xdr:rowOff>
    </xdr:to>
    <xdr:sp macro="" textlink="Daten!X3" fLocksText="0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15433" y="4957305"/>
          <a:ext cx="3688895" cy="2814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E9579C21-D455-4505-890C-0FDC3F2EFA6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Quelle: Gesellschaft für Unterhaltungs- und Kommunikationselektronik (gfu), Bundesverband Technik des Einzelhandels (BVT), GFK, Consumer Electronics Marktindex Deutschland (CEMIX),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 fLocksWithSheet="0"/>
  </xdr:twoCellAnchor>
  <xdr:twoCellAnchor editAs="absolute">
    <xdr:from>
      <xdr:col>1</xdr:col>
      <xdr:colOff>42942</xdr:colOff>
      <xdr:row>19</xdr:row>
      <xdr:rowOff>36054</xdr:rowOff>
    </xdr:from>
    <xdr:to>
      <xdr:col>6</xdr:col>
      <xdr:colOff>666750</xdr:colOff>
      <xdr:row>23</xdr:row>
      <xdr:rowOff>16560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2750" y="5033016"/>
          <a:ext cx="2455538" cy="3615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CRT-Bildschirme werden seit 2011 und Plasma-Bildschirme seit 2016 nicht mehr gesondert ausgewiesen. Ab 2017 werden Fernsehbildschirme (LCD, oLED) nur noch als Summe ausgewiesen.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9525</xdr:rowOff>
    </xdr:from>
    <xdr:to>
      <xdr:col>12</xdr:col>
      <xdr:colOff>869674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70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Absatz von Fernseh-Bildschirmen und Computer-Monitoren an Endverbraucher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145807</xdr:rowOff>
    </xdr:from>
    <xdr:to>
      <xdr:col>13</xdr:col>
      <xdr:colOff>0</xdr:colOff>
      <xdr:row>2</xdr:row>
      <xdr:rowOff>159727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402249"/>
          <a:ext cx="6711461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11765</xdr:rowOff>
    </xdr:from>
    <xdr:to>
      <xdr:col>13</xdr:col>
      <xdr:colOff>59091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6852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41417</xdr:colOff>
      <xdr:row>19</xdr:row>
      <xdr:rowOff>26912</xdr:rowOff>
    </xdr:from>
    <xdr:to>
      <xdr:col>13</xdr:col>
      <xdr:colOff>83939</xdr:colOff>
      <xdr:row>19</xdr:row>
      <xdr:rowOff>26912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56765" y="4963347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24851</xdr:colOff>
      <xdr:row>18</xdr:row>
      <xdr:rowOff>629633</xdr:rowOff>
    </xdr:from>
    <xdr:to>
      <xdr:col>13</xdr:col>
      <xdr:colOff>67373</xdr:colOff>
      <xdr:row>18</xdr:row>
      <xdr:rowOff>629633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44659" y="4520229"/>
          <a:ext cx="675398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7</xdr:col>
      <xdr:colOff>92808</xdr:colOff>
      <xdr:row>20</xdr:row>
      <xdr:rowOff>127000</xdr:rowOff>
    </xdr:from>
    <xdr:to>
      <xdr:col>13</xdr:col>
      <xdr:colOff>82828</xdr:colOff>
      <xdr:row>24</xdr:row>
      <xdr:rowOff>75071</xdr:rowOff>
    </xdr:to>
    <xdr:sp macro="" textlink="Daten!B4" fLocksText="0">
      <xdr:nvSpPr>
        <xdr:cNvPr id="20" name="Textfeld 19">
          <a:extLst>
            <a:ext uri="{FF2B5EF4-FFF2-40B4-BE49-F238E27FC236}">
              <a16:creationId xmlns:a16="http://schemas.microsoft.com/office/drawing/2014/main" id="{431A66C8-404C-4CDF-99B1-C2EE55A8CDB1}"/>
            </a:ext>
          </a:extLst>
        </xdr:cNvPr>
        <xdr:cNvSpPr txBox="1"/>
      </xdr:nvSpPr>
      <xdr:spPr>
        <a:xfrm>
          <a:off x="3077308" y="5159375"/>
          <a:ext cx="3927020" cy="2814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779E9B0B-AF6D-423A-9353-B51BAFEB63E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ab 2017: Home Electronics Marktindex Deutschland (HEMIX); https://gfu.de/markt-zahlen/hemix-2024/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30"/>
  <sheetViews>
    <sheetView showGridLines="0" workbookViewId="0">
      <selection activeCell="X12" sqref="X12"/>
    </sheetView>
  </sheetViews>
  <sheetFormatPr baseColWidth="10" defaultColWidth="11.42578125" defaultRowHeight="12.75" x14ac:dyDescent="0.2"/>
  <cols>
    <col min="1" max="1" width="18" style="7" bestFit="1" customWidth="1"/>
    <col min="2" max="2" width="16.7109375" style="7" customWidth="1"/>
    <col min="3" max="8" width="19.28515625" style="7" customWidth="1"/>
    <col min="10" max="10" width="18.140625" style="6" customWidth="1"/>
    <col min="11" max="13" width="11.42578125" style="6"/>
    <col min="14" max="16384" width="11.42578125" style="7"/>
  </cols>
  <sheetData>
    <row r="1" spans="1:25" ht="15.95" customHeight="1" x14ac:dyDescent="0.2">
      <c r="A1" s="15" t="s">
        <v>1</v>
      </c>
      <c r="B1" s="61" t="s">
        <v>10</v>
      </c>
      <c r="C1" s="62"/>
      <c r="D1" s="62"/>
      <c r="E1" s="62"/>
      <c r="F1" s="62"/>
      <c r="G1" s="62"/>
      <c r="H1" s="63"/>
    </row>
    <row r="2" spans="1:25" ht="15.95" customHeight="1" x14ac:dyDescent="0.2">
      <c r="A2" s="15" t="s">
        <v>2</v>
      </c>
      <c r="B2" s="61"/>
      <c r="C2" s="62"/>
      <c r="D2" s="62"/>
      <c r="E2" s="62"/>
      <c r="F2" s="62"/>
      <c r="G2" s="62"/>
      <c r="H2" s="63"/>
    </row>
    <row r="3" spans="1:25" ht="30" customHeight="1" x14ac:dyDescent="0.2">
      <c r="A3" s="15" t="s">
        <v>0</v>
      </c>
      <c r="B3" s="61" t="s">
        <v>19</v>
      </c>
      <c r="C3" s="62"/>
      <c r="D3" s="62"/>
      <c r="E3" s="62"/>
      <c r="F3" s="62"/>
      <c r="G3" s="62"/>
      <c r="H3" s="63"/>
      <c r="X3" s="7" t="str">
        <f>"Quelle: "&amp;Daten!B3</f>
        <v>Quelle: Gesellschaft für Unterhaltungs- und Kommunikationselektronik (gfu), Bundesverband Technik des Einzelhandels (BVT), GFK, Consumer Electronics Marktindex Deutschland (CEMIX),</v>
      </c>
    </row>
    <row r="4" spans="1:25" x14ac:dyDescent="0.2">
      <c r="A4" s="15" t="s">
        <v>0</v>
      </c>
      <c r="B4" s="61" t="s">
        <v>20</v>
      </c>
      <c r="C4" s="62"/>
      <c r="D4" s="62"/>
      <c r="E4" s="62"/>
      <c r="F4" s="62"/>
      <c r="G4" s="62"/>
      <c r="H4" s="63"/>
    </row>
    <row r="5" spans="1:25" ht="26.45" customHeight="1" x14ac:dyDescent="0.2">
      <c r="A5" s="15" t="s">
        <v>3</v>
      </c>
      <c r="B5" s="61" t="s">
        <v>18</v>
      </c>
      <c r="C5" s="62"/>
      <c r="D5" s="62"/>
      <c r="E5" s="62"/>
      <c r="F5" s="62"/>
      <c r="G5" s="62"/>
      <c r="H5" s="63"/>
    </row>
    <row r="6" spans="1:25" x14ac:dyDescent="0.2">
      <c r="A6" s="15" t="s">
        <v>8</v>
      </c>
      <c r="B6" s="61" t="s">
        <v>15</v>
      </c>
      <c r="C6" s="62"/>
      <c r="D6" s="62"/>
      <c r="E6" s="62"/>
      <c r="F6" s="62"/>
      <c r="G6" s="62"/>
      <c r="H6" s="63"/>
    </row>
    <row r="7" spans="1:25" x14ac:dyDescent="0.2">
      <c r="A7" s="16" t="s">
        <v>9</v>
      </c>
      <c r="B7" s="58"/>
      <c r="C7" s="59"/>
      <c r="D7" s="59"/>
      <c r="E7" s="59"/>
      <c r="F7" s="59"/>
      <c r="G7" s="59"/>
      <c r="H7" s="60"/>
    </row>
    <row r="9" spans="1:25" x14ac:dyDescent="0.2">
      <c r="A9" s="8"/>
      <c r="B9" s="8"/>
      <c r="C9" s="6"/>
      <c r="D9" s="9"/>
      <c r="E9" s="9"/>
      <c r="F9" s="9"/>
      <c r="G9" s="9"/>
      <c r="H9" s="9"/>
    </row>
    <row r="10" spans="1:25" ht="32.25" customHeight="1" x14ac:dyDescent="0.2">
      <c r="A10" s="6"/>
      <c r="B10" s="37"/>
      <c r="C10" s="38" t="s">
        <v>11</v>
      </c>
      <c r="D10" s="38" t="s">
        <v>12</v>
      </c>
      <c r="E10" s="38" t="s">
        <v>13</v>
      </c>
      <c r="F10" s="38" t="s">
        <v>16</v>
      </c>
      <c r="G10" s="38" t="s">
        <v>17</v>
      </c>
      <c r="H10" s="38" t="s">
        <v>14</v>
      </c>
      <c r="K10" s="10"/>
      <c r="L10" s="10"/>
      <c r="M10" s="10"/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8.75" customHeight="1" x14ac:dyDescent="0.2">
      <c r="A11" s="6"/>
      <c r="B11" s="12">
        <v>2005</v>
      </c>
      <c r="C11" s="50">
        <v>4060</v>
      </c>
      <c r="D11" s="50">
        <v>1235</v>
      </c>
      <c r="E11" s="50">
        <v>300</v>
      </c>
      <c r="F11" s="51" t="e">
        <v>#N/A</v>
      </c>
      <c r="G11" s="51" t="e">
        <v>#N/A</v>
      </c>
      <c r="H11" s="51">
        <v>3208</v>
      </c>
      <c r="N11" s="6"/>
    </row>
    <row r="12" spans="1:25" ht="18.75" customHeight="1" x14ac:dyDescent="0.2">
      <c r="A12" s="13"/>
      <c r="B12" s="14">
        <v>2006</v>
      </c>
      <c r="C12" s="52">
        <v>2730</v>
      </c>
      <c r="D12" s="52">
        <v>2570</v>
      </c>
      <c r="E12" s="52">
        <v>449</v>
      </c>
      <c r="F12" s="53" t="e">
        <v>#N/A</v>
      </c>
      <c r="G12" s="53" t="e">
        <v>#N/A</v>
      </c>
      <c r="H12" s="53">
        <v>3100</v>
      </c>
      <c r="N12" s="6"/>
    </row>
    <row r="13" spans="1:25" ht="18.75" customHeight="1" x14ac:dyDescent="0.2">
      <c r="A13" s="13"/>
      <c r="B13" s="12">
        <v>2007</v>
      </c>
      <c r="C13" s="50">
        <v>1435</v>
      </c>
      <c r="D13" s="50">
        <v>3883</v>
      </c>
      <c r="E13" s="50">
        <v>528</v>
      </c>
      <c r="F13" s="51" t="e">
        <v>#N/A</v>
      </c>
      <c r="G13" s="51" t="e">
        <v>#N/A</v>
      </c>
      <c r="H13" s="51">
        <v>3441</v>
      </c>
      <c r="N13" s="6"/>
    </row>
    <row r="14" spans="1:25" ht="18.75" customHeight="1" x14ac:dyDescent="0.2">
      <c r="A14" s="13"/>
      <c r="B14" s="14">
        <v>2008</v>
      </c>
      <c r="C14" s="52">
        <v>639</v>
      </c>
      <c r="D14" s="52">
        <v>5901</v>
      </c>
      <c r="E14" s="52">
        <v>736</v>
      </c>
      <c r="F14" s="53" t="e">
        <v>#N/A</v>
      </c>
      <c r="G14" s="53" t="e">
        <v>#N/A</v>
      </c>
      <c r="H14" s="53">
        <v>3464</v>
      </c>
      <c r="N14" s="6"/>
    </row>
    <row r="15" spans="1:25" ht="18.75" customHeight="1" x14ac:dyDescent="0.2">
      <c r="A15" s="13"/>
      <c r="B15" s="12">
        <v>2009</v>
      </c>
      <c r="C15" s="50">
        <v>150</v>
      </c>
      <c r="D15" s="50">
        <v>7553</v>
      </c>
      <c r="E15" s="50">
        <v>752</v>
      </c>
      <c r="F15" s="51" t="e">
        <v>#N/A</v>
      </c>
      <c r="G15" s="51" t="e">
        <v>#N/A</v>
      </c>
      <c r="H15" s="51">
        <v>3251</v>
      </c>
      <c r="N15" s="6"/>
    </row>
    <row r="16" spans="1:25" ht="18.75" customHeight="1" x14ac:dyDescent="0.2">
      <c r="A16" s="13"/>
      <c r="B16" s="14">
        <v>2010</v>
      </c>
      <c r="C16" s="52">
        <v>34</v>
      </c>
      <c r="D16" s="52">
        <v>8258</v>
      </c>
      <c r="E16" s="52">
        <v>812</v>
      </c>
      <c r="F16" s="53" t="e">
        <v>#N/A</v>
      </c>
      <c r="G16" s="53" t="e">
        <v>#N/A</v>
      </c>
      <c r="H16" s="53">
        <v>2576</v>
      </c>
      <c r="N16" s="6"/>
    </row>
    <row r="17" spans="1:14" ht="18.75" customHeight="1" x14ac:dyDescent="0.2">
      <c r="A17" s="13"/>
      <c r="B17" s="12">
        <v>2011</v>
      </c>
      <c r="C17" s="50" t="e">
        <f>NA()</f>
        <v>#N/A</v>
      </c>
      <c r="D17" s="50">
        <v>8828</v>
      </c>
      <c r="E17" s="50">
        <v>645</v>
      </c>
      <c r="F17" s="51" t="e">
        <v>#N/A</v>
      </c>
      <c r="G17" s="51" t="e">
        <v>#N/A</v>
      </c>
      <c r="H17" s="51">
        <v>2604</v>
      </c>
      <c r="N17" s="6"/>
    </row>
    <row r="18" spans="1:14" ht="18.75" customHeight="1" x14ac:dyDescent="0.2">
      <c r="A18" s="13"/>
      <c r="B18" s="14">
        <v>2012</v>
      </c>
      <c r="C18" s="52" t="e">
        <f>NA()</f>
        <v>#N/A</v>
      </c>
      <c r="D18" s="52">
        <v>9027</v>
      </c>
      <c r="E18" s="52">
        <v>391</v>
      </c>
      <c r="F18" s="53" t="e">
        <v>#N/A</v>
      </c>
      <c r="G18" s="53" t="e">
        <v>#N/A</v>
      </c>
      <c r="H18" s="53">
        <v>2153</v>
      </c>
      <c r="N18" s="6"/>
    </row>
    <row r="19" spans="1:14" ht="18.75" customHeight="1" x14ac:dyDescent="0.2">
      <c r="A19" s="13"/>
      <c r="B19" s="12">
        <v>2013</v>
      </c>
      <c r="C19" s="50" t="e">
        <f>NA()</f>
        <v>#N/A</v>
      </c>
      <c r="D19" s="50">
        <v>7620</v>
      </c>
      <c r="E19" s="50">
        <v>178</v>
      </c>
      <c r="F19" s="51" t="e">
        <v>#N/A</v>
      </c>
      <c r="G19" s="51" t="e">
        <v>#N/A</v>
      </c>
      <c r="H19" s="51">
        <v>1936</v>
      </c>
      <c r="N19" s="6"/>
    </row>
    <row r="20" spans="1:14" ht="18.75" customHeight="1" x14ac:dyDescent="0.2">
      <c r="A20" s="13"/>
      <c r="B20" s="14">
        <v>2014</v>
      </c>
      <c r="C20" s="52" t="e">
        <f>NA()</f>
        <v>#N/A</v>
      </c>
      <c r="D20" s="52">
        <v>7997</v>
      </c>
      <c r="E20" s="52">
        <v>100</v>
      </c>
      <c r="F20" s="53" t="e">
        <v>#N/A</v>
      </c>
      <c r="G20" s="53" t="e">
        <v>#N/A</v>
      </c>
      <c r="H20" s="53">
        <v>2144</v>
      </c>
      <c r="N20" s="6"/>
    </row>
    <row r="21" spans="1:14" ht="18.75" customHeight="1" x14ac:dyDescent="0.2">
      <c r="A21" s="13"/>
      <c r="B21" s="12">
        <v>2015</v>
      </c>
      <c r="C21" s="50" t="e">
        <v>#N/A</v>
      </c>
      <c r="D21" s="50">
        <v>6908</v>
      </c>
      <c r="E21" s="50">
        <v>5</v>
      </c>
      <c r="F21" s="51">
        <v>33</v>
      </c>
      <c r="G21" s="51" t="e">
        <v>#N/A</v>
      </c>
      <c r="H21" s="51">
        <v>2103</v>
      </c>
      <c r="N21" s="6"/>
    </row>
    <row r="22" spans="1:14" ht="18.600000000000001" customHeight="1" x14ac:dyDescent="0.2">
      <c r="B22" s="14">
        <v>2016</v>
      </c>
      <c r="C22" s="52" t="e">
        <v>#N/A</v>
      </c>
      <c r="D22" s="52">
        <v>6825</v>
      </c>
      <c r="E22" s="52" t="e">
        <v>#N/A</v>
      </c>
      <c r="F22" s="53">
        <v>52</v>
      </c>
      <c r="G22" s="53" t="e">
        <v>#N/A</v>
      </c>
      <c r="H22" s="53">
        <v>2160</v>
      </c>
      <c r="N22" s="6"/>
    </row>
    <row r="23" spans="1:14" ht="18.600000000000001" customHeight="1" x14ac:dyDescent="0.2">
      <c r="B23" s="54">
        <v>2017</v>
      </c>
      <c r="C23" s="55" t="e">
        <v>#N/A</v>
      </c>
      <c r="D23" s="55" t="e">
        <v>#N/A</v>
      </c>
      <c r="E23" s="55" t="e">
        <v>#N/A</v>
      </c>
      <c r="F23" s="55" t="e">
        <v>#N/A</v>
      </c>
      <c r="G23" s="55">
        <v>7019</v>
      </c>
      <c r="H23" s="55">
        <v>2210</v>
      </c>
      <c r="N23" s="6"/>
    </row>
    <row r="24" spans="1:14" ht="18.75" customHeight="1" x14ac:dyDescent="0.2">
      <c r="A24" s="13"/>
      <c r="B24" s="14">
        <v>2018</v>
      </c>
      <c r="C24" s="53" t="e">
        <v>#N/A</v>
      </c>
      <c r="D24" s="53" t="e">
        <v>#N/A</v>
      </c>
      <c r="E24" s="53" t="e">
        <v>#N/A</v>
      </c>
      <c r="F24" s="53" t="e">
        <v>#N/A</v>
      </c>
      <c r="G24" s="53">
        <v>6794</v>
      </c>
      <c r="H24" s="53">
        <v>2390</v>
      </c>
      <c r="N24" s="6"/>
    </row>
    <row r="25" spans="1:14" ht="18.75" customHeight="1" x14ac:dyDescent="0.2">
      <c r="A25" s="13"/>
      <c r="B25" s="54">
        <v>2019</v>
      </c>
      <c r="C25" s="55" t="e">
        <v>#N/A</v>
      </c>
      <c r="D25" s="55" t="e">
        <v>#N/A</v>
      </c>
      <c r="E25" s="55" t="e">
        <v>#N/A</v>
      </c>
      <c r="F25" s="55" t="e">
        <v>#N/A</v>
      </c>
      <c r="G25" s="55">
        <v>6475</v>
      </c>
      <c r="H25" s="55">
        <v>2626</v>
      </c>
      <c r="N25" s="6"/>
    </row>
    <row r="26" spans="1:14" ht="18.75" customHeight="1" x14ac:dyDescent="0.2">
      <c r="A26" s="13"/>
      <c r="B26" s="14">
        <v>2020</v>
      </c>
      <c r="C26" s="53" t="e">
        <v>#N/A</v>
      </c>
      <c r="D26" s="53" t="e">
        <v>#N/A</v>
      </c>
      <c r="E26" s="53" t="e">
        <v>#N/A</v>
      </c>
      <c r="F26" s="53" t="e">
        <v>#N/A</v>
      </c>
      <c r="G26" s="53">
        <v>7200</v>
      </c>
      <c r="H26" s="53">
        <v>4193</v>
      </c>
      <c r="N26" s="6"/>
    </row>
    <row r="27" spans="1:14" ht="18.75" customHeight="1" x14ac:dyDescent="0.2">
      <c r="A27" s="13"/>
      <c r="B27" s="54">
        <v>2021</v>
      </c>
      <c r="C27" s="55" t="e">
        <v>#N/A</v>
      </c>
      <c r="D27" s="55" t="e">
        <v>#N/A</v>
      </c>
      <c r="E27" s="55" t="e">
        <v>#N/A</v>
      </c>
      <c r="F27" s="55" t="e">
        <v>#N/A</v>
      </c>
      <c r="G27" s="55">
        <v>5781</v>
      </c>
      <c r="H27" s="55">
        <v>3954</v>
      </c>
      <c r="N27" s="6"/>
    </row>
    <row r="28" spans="1:14" ht="18.75" customHeight="1" x14ac:dyDescent="0.2">
      <c r="A28" s="13"/>
      <c r="B28" s="14">
        <v>2022</v>
      </c>
      <c r="C28" s="52" t="e">
        <v>#N/A</v>
      </c>
      <c r="D28" s="52" t="e">
        <v>#N/A</v>
      </c>
      <c r="E28" s="52" t="e">
        <v>#N/A</v>
      </c>
      <c r="F28" s="52" t="e">
        <v>#N/A</v>
      </c>
      <c r="G28" s="52">
        <v>4891</v>
      </c>
      <c r="H28" s="53">
        <v>3169</v>
      </c>
      <c r="N28" s="6"/>
    </row>
    <row r="29" spans="1:14" ht="18.75" customHeight="1" x14ac:dyDescent="0.2">
      <c r="A29" s="13"/>
      <c r="B29" s="54">
        <v>2023</v>
      </c>
      <c r="C29" s="55" t="e">
        <v>#N/A</v>
      </c>
      <c r="D29" s="56" t="e">
        <v>#N/A</v>
      </c>
      <c r="E29" s="56" t="e">
        <v>#N/A</v>
      </c>
      <c r="F29" s="56" t="e">
        <v>#N/A</v>
      </c>
      <c r="G29" s="55">
        <v>4361</v>
      </c>
      <c r="H29" s="55">
        <v>3100</v>
      </c>
      <c r="I29" s="57"/>
      <c r="N29" s="6"/>
    </row>
    <row r="30" spans="1:14" ht="18.75" customHeight="1" x14ac:dyDescent="0.2">
      <c r="A30" s="13"/>
      <c r="B30" s="14">
        <v>2024</v>
      </c>
      <c r="C30" s="52" t="e">
        <v>#N/A</v>
      </c>
      <c r="D30" s="52" t="e">
        <v>#N/A</v>
      </c>
      <c r="E30" s="52" t="e">
        <v>#N/A</v>
      </c>
      <c r="F30" s="52" t="e">
        <v>#N/A</v>
      </c>
      <c r="G30" s="52">
        <v>4473</v>
      </c>
      <c r="H30" s="53">
        <v>3233</v>
      </c>
      <c r="N30" s="6"/>
    </row>
  </sheetData>
  <sheetProtection selectLockedCells="1"/>
  <mergeCells count="7">
    <mergeCell ref="B7:H7"/>
    <mergeCell ref="B1:H1"/>
    <mergeCell ref="B2:H2"/>
    <mergeCell ref="B3:H3"/>
    <mergeCell ref="B5:H5"/>
    <mergeCell ref="B6:H6"/>
    <mergeCell ref="B4:H4"/>
  </mergeCells>
  <phoneticPr fontId="19" type="noConversion"/>
  <conditionalFormatting sqref="K10:Y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7"/>
  <sheetViews>
    <sheetView showGridLines="0" tabSelected="1" zoomScale="120" zoomScaleNormal="120" workbookViewId="0">
      <selection activeCell="M26" sqref="M26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4"/>
      <c r="Q2" s="66" t="s">
        <v>7</v>
      </c>
      <c r="R2" s="67"/>
      <c r="S2" s="67"/>
      <c r="T2" s="67"/>
      <c r="U2" s="67"/>
      <c r="V2" s="67"/>
      <c r="W2" s="67"/>
      <c r="X2" s="67"/>
      <c r="Y2" s="68"/>
    </row>
    <row r="3" spans="1:25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4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4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4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43"/>
      <c r="C6" s="3"/>
      <c r="O6" s="44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43"/>
      <c r="C7" s="3"/>
      <c r="O7" s="44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43"/>
      <c r="C8" s="3"/>
      <c r="O8" s="44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43"/>
      <c r="C9" s="3"/>
      <c r="O9" s="44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43"/>
      <c r="C10" s="3"/>
      <c r="O10" s="44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43"/>
      <c r="C11" s="3"/>
      <c r="O11" s="44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43"/>
      <c r="C12" s="3"/>
      <c r="O12" s="44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43"/>
      <c r="C13" s="3"/>
      <c r="O13" s="44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43"/>
      <c r="C14" s="3"/>
      <c r="O14" s="44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43"/>
      <c r="C15" s="3"/>
      <c r="O15" s="44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43"/>
      <c r="C16" s="3"/>
      <c r="O16" s="44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43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45"/>
      <c r="P17" s="17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4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45"/>
      <c r="P18" s="17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43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45"/>
      <c r="P19" s="17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43"/>
      <c r="B20" s="19"/>
      <c r="C20" s="20"/>
      <c r="D20" s="19"/>
      <c r="E20" s="64"/>
      <c r="F20" s="19"/>
      <c r="G20" s="64"/>
      <c r="H20" s="19"/>
      <c r="I20" s="64"/>
      <c r="J20" s="19"/>
      <c r="K20" s="64"/>
      <c r="L20" s="19"/>
      <c r="M20" s="64"/>
      <c r="N20" s="19"/>
      <c r="O20" s="45"/>
      <c r="P20" s="17"/>
    </row>
    <row r="21" spans="1:25" ht="11.25" customHeight="1" x14ac:dyDescent="0.2">
      <c r="A21" s="43"/>
      <c r="B21" s="19"/>
      <c r="C21" s="20"/>
      <c r="D21" s="19"/>
      <c r="E21" s="64"/>
      <c r="F21" s="19"/>
      <c r="G21" s="64"/>
      <c r="H21" s="19"/>
      <c r="I21" s="64"/>
      <c r="J21" s="19"/>
      <c r="K21" s="64"/>
      <c r="L21" s="19"/>
      <c r="M21" s="64"/>
      <c r="N21" s="19"/>
      <c r="O21" s="45"/>
      <c r="P21" s="17"/>
    </row>
    <row r="22" spans="1:25" ht="3.75" customHeight="1" x14ac:dyDescent="0.2">
      <c r="A22" s="43"/>
      <c r="B22" s="19"/>
      <c r="C22" s="20"/>
      <c r="D22" s="19"/>
      <c r="E22" s="39"/>
      <c r="F22" s="19"/>
      <c r="G22" s="39"/>
      <c r="H22" s="19"/>
      <c r="I22" s="39"/>
      <c r="J22" s="19"/>
      <c r="K22" s="39"/>
      <c r="L22" s="19"/>
      <c r="M22" s="39"/>
      <c r="N22" s="19"/>
      <c r="O22" s="45"/>
      <c r="P22" s="17"/>
    </row>
    <row r="23" spans="1:25" ht="5.25" customHeight="1" x14ac:dyDescent="0.2">
      <c r="A23" s="43"/>
      <c r="B23" s="19"/>
      <c r="C23" s="20"/>
      <c r="D23" s="19"/>
      <c r="E23" s="64"/>
      <c r="F23" s="19"/>
      <c r="G23" s="64"/>
      <c r="H23" s="19"/>
      <c r="I23" s="64"/>
      <c r="J23" s="19"/>
      <c r="K23" s="64"/>
      <c r="L23" s="19"/>
      <c r="M23" s="64"/>
      <c r="N23" s="19"/>
      <c r="O23" s="45"/>
      <c r="P23" s="17"/>
    </row>
    <row r="24" spans="1:25" ht="6" customHeight="1" x14ac:dyDescent="0.2">
      <c r="A24" s="46"/>
      <c r="B24" s="47"/>
      <c r="C24" s="48"/>
      <c r="D24" s="47"/>
      <c r="E24" s="65"/>
      <c r="F24" s="47"/>
      <c r="G24" s="65"/>
      <c r="H24" s="47"/>
      <c r="I24" s="65"/>
      <c r="J24" s="47"/>
      <c r="K24" s="65"/>
      <c r="L24" s="47"/>
      <c r="M24" s="65"/>
      <c r="N24" s="47"/>
      <c r="O24" s="49"/>
      <c r="P24" s="17"/>
    </row>
    <row r="25" spans="1:25" ht="16.5" customHeight="1" x14ac:dyDescent="0.2">
      <c r="B25" s="17"/>
      <c r="C25" s="18"/>
      <c r="D25" s="21"/>
      <c r="E25" s="21"/>
      <c r="F25" s="21"/>
      <c r="G25" s="21"/>
      <c r="H25" s="21"/>
      <c r="I25" s="21"/>
      <c r="J25" s="21"/>
      <c r="K25" s="21"/>
      <c r="L25" s="21"/>
      <c r="M25" s="17"/>
      <c r="N25" s="17"/>
      <c r="O25" s="17"/>
      <c r="P25" s="17"/>
    </row>
    <row r="26" spans="1:25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4.5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25" ht="6" customHeight="1" x14ac:dyDescent="0.2"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25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25" ht="4.5" customHeight="1" x14ac:dyDescent="0.2">
      <c r="B32" s="17"/>
      <c r="C32" s="17"/>
      <c r="D32" s="17"/>
      <c r="E32" s="17"/>
      <c r="F32" s="17"/>
      <c r="G32" s="17"/>
      <c r="H32" s="35"/>
      <c r="I32" s="35"/>
      <c r="J32" s="35"/>
      <c r="K32" s="35"/>
      <c r="L32" s="35"/>
      <c r="M32" s="17"/>
      <c r="N32" s="17"/>
      <c r="O32" s="17"/>
      <c r="P32" s="17"/>
    </row>
    <row r="33" spans="2:16" ht="18" customHeight="1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7"/>
      <c r="N33" s="17"/>
      <c r="O33" s="17"/>
      <c r="P33" s="17"/>
    </row>
    <row r="34" spans="2:16" x14ac:dyDescent="0.2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  <c r="M34" s="17"/>
      <c r="N34" s="17"/>
      <c r="O34" s="17"/>
      <c r="P34" s="17"/>
    </row>
    <row r="35" spans="2:16" x14ac:dyDescent="0.2">
      <c r="B35" s="36"/>
      <c r="C35" s="36"/>
      <c r="D35" s="36"/>
      <c r="E35" s="36"/>
      <c r="F35" s="36"/>
      <c r="G35" s="35"/>
      <c r="H35" s="35"/>
      <c r="I35" s="35"/>
      <c r="J35" s="35"/>
      <c r="K35" s="35"/>
      <c r="L35" s="35"/>
      <c r="M35" s="17"/>
      <c r="N35" s="17"/>
      <c r="O35" s="17"/>
      <c r="P35" s="17"/>
    </row>
    <row r="36" spans="2:16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2:16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2018-06-04T10:06:20Z</cp:lastPrinted>
  <dcterms:created xsi:type="dcterms:W3CDTF">2010-08-25T11:28:54Z</dcterms:created>
  <dcterms:modified xsi:type="dcterms:W3CDTF">2025-10-16T10:41:39Z</dcterms:modified>
</cp:coreProperties>
</file>