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14_THG-mind-ziele\"/>
    </mc:Choice>
  </mc:AlternateContent>
  <xr:revisionPtr revIDLastSave="0" documentId="13_ncr:1_{ADEFF424-7743-4CF5-AADB-0A37D82C48A2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OFFSET(Daten!#REF!,0,0,COUNTA(Daten!$B$12:$B$19),-1)</definedName>
    <definedName name="Daten01">OFFSET(Daten!#REF!,0,0,COUNTA(Daten!$C$12:$C$19),-1)</definedName>
    <definedName name="Daten02">OFFSET(Daten!#REF!,0,0,COUNTA(Daten!#REF!),-1)</definedName>
    <definedName name="Daten03">OFFSET(Daten!#REF!,0,0,COUNTA(Daten!$D$12:$D$19),-1)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0">Daten!$A$1:$AR$22</definedName>
    <definedName name="Print_Area" localSheetId="1">Diagramm!$B$1:$O$21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S3" i="1" l="1"/>
  <c r="CN3" i="1" l="1"/>
  <c r="BD3" i="1"/>
</calcChain>
</file>

<file path=xl/sharedStrings.xml><?xml version="1.0" encoding="utf-8"?>
<sst xmlns="http://schemas.openxmlformats.org/spreadsheetml/2006/main" count="43" uniqueCount="24">
  <si>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</si>
  <si>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</si>
  <si>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</si>
  <si>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</si>
  <si>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</si>
  <si>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</si>
  <si>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</si>
  <si>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</si>
  <si>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</si>
  <si>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</si>
  <si>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Millionen Tonnen Kohlendioxid-Äquivalente</t>
  </si>
  <si>
    <t>Sektor des Klimaschutzplanes 2050</t>
  </si>
  <si>
    <t>1 - Energiewirtschaft</t>
  </si>
  <si>
    <t>2 - Industrie</t>
  </si>
  <si>
    <t>3 - Gebäude</t>
  </si>
  <si>
    <t>4 - Verkehr</t>
  </si>
  <si>
    <t>5 - Landwirtschaft</t>
  </si>
  <si>
    <t>6 - Abfallwirtschaft und Sonstiges</t>
  </si>
  <si>
    <t xml:space="preserve">* Die Aufteilung der Emissionen weicht von der UN-Berichterstattung ab, die Gesamtemissionen sind identisch. </t>
  </si>
  <si>
    <t>in der Abgrenzung der Sektoren des Bundes-Klimaschutzgesetzes*</t>
  </si>
  <si>
    <t xml:space="preserve">Entwicklung der Treibhausgas-Emissionen und Projektionen bis 2030 in Deutschland </t>
  </si>
  <si>
    <t xml:space="preserve">Daten der Treibhausgasemissionen des Jahres 2025 nach KSG (15.03.2026) für die Jahre 2010-2024 und Vohrjahresschätzung für das Jahr 2025. Ab 2026 Projektionsdaten 2026. </t>
  </si>
  <si>
    <t>Projektionsdaten 2026</t>
  </si>
  <si>
    <t>Emissionsdaten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</si>
</sst>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\ %"/>
    <numFmt numFmtId="166" formatCode="0.0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9"/>
      <color rgb="FF080808"/>
      <name val="Cambria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 style="dotted">
        <color theme="1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9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0" fillId="0" borderId="21" xfId="0" applyFill="1" applyBorder="1"/>
    <xf numFmtId="0" fontId="0" fillId="0" borderId="22" xfId="0" applyBorder="1"/>
    <xf numFmtId="0" fontId="0" fillId="0" borderId="23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21" fillId="0" borderId="17" xfId="0" applyFont="1" applyBorder="1" applyAlignment="1">
      <alignment horizontal="right" indent="1"/>
    </xf>
    <xf numFmtId="0" fontId="21" fillId="0" borderId="17" xfId="0" applyFont="1" applyBorder="1"/>
    <xf numFmtId="0" fontId="0" fillId="0" borderId="18" xfId="0" applyBorder="1"/>
    <xf numFmtId="0" fontId="31" fillId="27" borderId="24" xfId="0" applyFont="1" applyFill="1" applyBorder="1" applyAlignment="1">
      <alignment horizontal="left" vertical="center" wrapText="1"/>
    </xf>
    <xf numFmtId="0" fontId="31" fillId="27" borderId="25" xfId="0" applyFont="1" applyFill="1" applyBorder="1" applyAlignment="1">
      <alignment horizontal="center" vertical="center" wrapText="1"/>
    </xf>
    <xf numFmtId="0" fontId="32" fillId="28" borderId="26" xfId="0" applyFont="1" applyFill="1" applyBorder="1" applyAlignment="1">
      <alignment horizontal="left" vertical="center" wrapText="1"/>
    </xf>
    <xf numFmtId="0" fontId="32" fillId="29" borderId="26" xfId="0" applyFont="1" applyFill="1" applyBorder="1" applyAlignment="1">
      <alignment horizontal="left" vertical="center" wrapText="1"/>
    </xf>
    <xf numFmtId="0" fontId="33" fillId="27" borderId="14" xfId="0" applyFont="1" applyFill="1" applyBorder="1" applyAlignment="1">
      <alignment horizontal="right" vertical="center"/>
    </xf>
    <xf numFmtId="0" fontId="33" fillId="27" borderId="15" xfId="0" applyFont="1" applyFill="1" applyBorder="1" applyAlignment="1">
      <alignment horizontal="right" vertical="center"/>
    </xf>
    <xf numFmtId="0" fontId="34" fillId="28" borderId="0" xfId="0" applyFont="1" applyFill="1"/>
    <xf numFmtId="165" fontId="35" fillId="28" borderId="28" xfId="0" applyNumberFormat="1" applyFont="1" applyFill="1" applyBorder="1" applyAlignment="1">
      <alignment horizontal="center" vertical="center" wrapText="1"/>
    </xf>
    <xf numFmtId="165" fontId="35" fillId="29" borderId="28" xfId="0" applyNumberFormat="1" applyFont="1" applyFill="1" applyBorder="1" applyAlignment="1">
      <alignment horizontal="center" vertical="center" wrapText="1"/>
    </xf>
    <xf numFmtId="166" fontId="35" fillId="28" borderId="27" xfId="0" applyNumberFormat="1" applyFont="1" applyFill="1" applyBorder="1" applyAlignment="1">
      <alignment horizontal="center" vertical="center" wrapText="1"/>
    </xf>
    <xf numFmtId="166" fontId="35" fillId="29" borderId="27" xfId="0" applyNumberFormat="1" applyFont="1" applyFill="1" applyBorder="1" applyAlignment="1">
      <alignment horizontal="center" vertical="center" wrapText="1"/>
    </xf>
    <xf numFmtId="0" fontId="34" fillId="28" borderId="13" xfId="0" applyFont="1" applyFill="1" applyBorder="1" applyAlignment="1" applyProtection="1">
      <alignment horizontal="left" vertical="center" wrapText="1"/>
      <protection locked="0"/>
    </xf>
    <xf numFmtId="0" fontId="34" fillId="28" borderId="10" xfId="0" applyFont="1" applyFill="1" applyBorder="1" applyAlignment="1" applyProtection="1">
      <alignment horizontal="left" vertical="center" wrapText="1"/>
      <protection locked="0"/>
    </xf>
    <xf numFmtId="0" fontId="34" fillId="28" borderId="13" xfId="0" applyFont="1" applyFill="1" applyBorder="1" applyAlignment="1" applyProtection="1">
      <alignment horizontal="left"/>
      <protection locked="0"/>
    </xf>
    <xf numFmtId="0" fontId="34" fillId="28" borderId="10" xfId="0" applyFont="1" applyFill="1" applyBorder="1" applyAlignment="1" applyProtection="1">
      <alignment horizontal="left"/>
      <protection locked="0"/>
    </xf>
    <xf numFmtId="0" fontId="34" fillId="30" borderId="13" xfId="0" applyFont="1" applyFill="1" applyBorder="1" applyAlignment="1" applyProtection="1">
      <alignment horizontal="left" vertical="center" wrapText="1"/>
      <protection locked="0"/>
    </xf>
    <xf numFmtId="0" fontId="34" fillId="30" borderId="10" xfId="0" applyFont="1" applyFill="1" applyBorder="1" applyAlignment="1" applyProtection="1">
      <alignment horizontal="left" vertical="center" wrapText="1"/>
      <protection locked="0"/>
    </xf>
    <xf numFmtId="0" fontId="34" fillId="28" borderId="13" xfId="0" applyFont="1" applyFill="1" applyBorder="1" applyAlignment="1" applyProtection="1">
      <alignment horizontal="left" vertical="center"/>
      <protection locked="0"/>
    </xf>
    <xf numFmtId="0" fontId="34" fillId="28" borderId="10" xfId="0" applyFont="1" applyFill="1" applyBorder="1" applyAlignment="1" applyProtection="1">
      <alignment horizontal="left" vertical="center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5EAD35"/>
      <color rgb="FF005F85"/>
      <color rgb="FF125D86"/>
      <color rgb="FFE6E6E6"/>
      <color rgb="FFD78400"/>
      <color rgb="FF61B931"/>
      <color rgb="FF0B90D5"/>
      <color rgb="FF612F62"/>
      <color rgb="FF934B94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267523922636167E-2"/>
          <c:y val="0.11428745980449298"/>
          <c:w val="0.87588990589321436"/>
          <c:h val="0.65210940509054149"/>
        </c:manualLayout>
      </c:layout>
      <c:lineChart>
        <c:grouping val="standard"/>
        <c:varyColors val="0"/>
        <c:ser>
          <c:idx val="2"/>
          <c:order val="0"/>
          <c:tx>
            <c:strRef>
              <c:f>Daten!$B$12:$C$12</c:f>
              <c:strCache>
                <c:ptCount val="2"/>
                <c:pt idx="0">
                  <c:v>1 - Energiewirtschaft</c:v>
                </c:pt>
                <c:pt idx="1">
                  <c:v>Emissionsdaten 2025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6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Daten!$D$11:$AR$11</c15:sqref>
                  </c15:fullRef>
                </c:ext>
              </c:extLst>
              <c:f>Daten!$AF$11:$AR$11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Daten!$D$12:$AR$12</c15:sqref>
                  </c15:fullRef>
                </c:ext>
              </c:extLst>
              <c:f>Daten!$AF$12:$AR$12</c:f>
              <c:numCache>
                <c:formatCode>0.0</c:formatCode>
                <c:ptCount val="13"/>
                <c:pt idx="0">
                  <c:v>311.70204315861605</c:v>
                </c:pt>
                <c:pt idx="1">
                  <c:v>259.17761168640862</c:v>
                </c:pt>
                <c:pt idx="2">
                  <c:v>220.09520850316858</c:v>
                </c:pt>
                <c:pt idx="3">
                  <c:v>247.78248387902258</c:v>
                </c:pt>
                <c:pt idx="4">
                  <c:v>258.06791392407115</c:v>
                </c:pt>
                <c:pt idx="5">
                  <c:v>204.82888876446282</c:v>
                </c:pt>
                <c:pt idx="6">
                  <c:v>189.69859171527955</c:v>
                </c:pt>
                <c:pt idx="7">
                  <c:v>189.08795293816465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6F-464D-8F6D-7E05AF7E4EEC}"/>
            </c:ext>
          </c:extLst>
        </c:ser>
        <c:ser>
          <c:idx val="0"/>
          <c:order val="1"/>
          <c:tx>
            <c:strRef>
              <c:f>Daten!$B$20:$C$20</c:f>
              <c:strCache>
                <c:ptCount val="2"/>
                <c:pt idx="0">
                  <c:v>1 - Energiewirtschaft</c:v>
                </c:pt>
                <c:pt idx="1">
                  <c:v>Projektionsdaten 2026</c:v>
                </c:pt>
              </c:strCache>
            </c:strRef>
          </c:tx>
          <c:spPr>
            <a:ln>
              <a:solidFill>
                <a:schemeClr val="accent1"/>
              </a:solidFill>
              <a:prstDash val="sysDot"/>
            </a:ln>
          </c:spPr>
          <c:marker>
            <c:symbol val="circle"/>
            <c:size val="6"/>
            <c:spPr>
              <a:solidFill>
                <a:schemeClr val="accent1"/>
              </a:solidFill>
              <a:ln>
                <a:solidFill>
                  <a:schemeClr val="bg1"/>
                </a:solidFill>
                <a:prstDash val="sysDot"/>
              </a:ln>
            </c:spPr>
          </c:marker>
          <c:dPt>
            <c:idx val="2"/>
            <c:bubble3D val="0"/>
            <c:spPr>
              <a:ln>
                <a:noFill/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30-5E6F-464D-8F6D-7E05AF7E4EEC}"/>
              </c:ext>
            </c:extLst>
          </c:dPt>
          <c:cat>
            <c:strLit>
              <c:ptCount val="13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  <c:pt idx="7">
                <c:v>2025</c:v>
              </c:pt>
              <c:pt idx="8">
                <c:v>2026</c:v>
              </c:pt>
              <c:pt idx="9">
                <c:v>2027</c:v>
              </c:pt>
              <c:pt idx="10">
                <c:v>2028</c:v>
              </c:pt>
              <c:pt idx="11">
                <c:v>2029</c:v>
              </c:pt>
              <c:pt idx="12">
                <c:v>2030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Daten!$D$20:$AR$20</c15:sqref>
                  </c15:fullRef>
                </c:ext>
              </c:extLst>
              <c:f>Daten!$AF$20:$AR$20</c:f>
              <c:numCache>
                <c:formatCode>0.0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157.46897176875504</c:v>
                </c:pt>
                <c:pt idx="9">
                  <c:v>144.35824711165844</c:v>
                </c:pt>
                <c:pt idx="10">
                  <c:v>128.53649928736218</c:v>
                </c:pt>
                <c:pt idx="11">
                  <c:v>110.92922830391771</c:v>
                </c:pt>
                <c:pt idx="12">
                  <c:v>94.208287491748109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5E6F-464D-8F6D-7E05AF7E4EEC}"/>
            </c:ext>
          </c:extLst>
        </c:ser>
        <c:ser>
          <c:idx val="1"/>
          <c:order val="2"/>
          <c:tx>
            <c:strRef>
              <c:f>Daten!$B$13:$C$13</c:f>
              <c:strCache>
                <c:ptCount val="2"/>
                <c:pt idx="0">
                  <c:v>2 - Industrie</c:v>
                </c:pt>
                <c:pt idx="1">
                  <c:v>Emissionsdaten 2025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6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Daten!$D$11:$AR$11</c15:sqref>
                  </c15:fullRef>
                </c:ext>
              </c:extLst>
              <c:f>Daten!$AF$11:$AR$11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Daten!$D$13:$AR$13</c15:sqref>
                  </c15:fullRef>
                </c:ext>
              </c:extLst>
              <c:f>Daten!$AF$13:$AR$13</c:f>
              <c:numCache>
                <c:formatCode>0.0</c:formatCode>
                <c:ptCount val="13"/>
                <c:pt idx="0">
                  <c:v>184.73248464085813</c:v>
                </c:pt>
                <c:pt idx="1">
                  <c:v>179.00608427761014</c:v>
                </c:pt>
                <c:pt idx="2">
                  <c:v>172.32714236985967</c:v>
                </c:pt>
                <c:pt idx="3">
                  <c:v>180.07211795118846</c:v>
                </c:pt>
                <c:pt idx="4">
                  <c:v>164.24562316678845</c:v>
                </c:pt>
                <c:pt idx="5">
                  <c:v>149.71988883248548</c:v>
                </c:pt>
                <c:pt idx="6">
                  <c:v>149.76712492260268</c:v>
                </c:pt>
                <c:pt idx="7">
                  <c:v>144.14168907995369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6F-464D-8F6D-7E05AF7E4EEC}"/>
            </c:ext>
          </c:extLst>
        </c:ser>
        <c:ser>
          <c:idx val="7"/>
          <c:order val="3"/>
          <c:tx>
            <c:strRef>
              <c:f>Daten!$B$21:$C$21</c:f>
              <c:strCache>
                <c:ptCount val="2"/>
                <c:pt idx="0">
                  <c:v>2 - Industrie</c:v>
                </c:pt>
                <c:pt idx="1">
                  <c:v>Projektionsdaten 2026</c:v>
                </c:pt>
              </c:strCache>
            </c:strRef>
          </c:tx>
          <c:spPr>
            <a:ln>
              <a:solidFill>
                <a:schemeClr val="accent4"/>
              </a:solidFill>
              <a:prstDash val="sysDot"/>
            </a:ln>
          </c:spPr>
          <c:marker>
            <c:symbol val="circle"/>
            <c:size val="6"/>
            <c:spPr>
              <a:solidFill>
                <a:schemeClr val="accent4"/>
              </a:solidFill>
              <a:ln>
                <a:solidFill>
                  <a:schemeClr val="bg1"/>
                </a:solidFill>
                <a:prstDash val="sysDot"/>
              </a:ln>
            </c:spPr>
          </c:marker>
          <c:dPt>
            <c:idx val="2"/>
            <c:bubble3D val="0"/>
            <c:spPr>
              <a:ln>
                <a:noFill/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31-5E6F-464D-8F6D-7E05AF7E4EEC}"/>
              </c:ext>
            </c:extLst>
          </c:dPt>
          <c:cat>
            <c:strLit>
              <c:ptCount val="13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  <c:pt idx="7">
                <c:v>2025</c:v>
              </c:pt>
              <c:pt idx="8">
                <c:v>2026</c:v>
              </c:pt>
              <c:pt idx="9">
                <c:v>2027</c:v>
              </c:pt>
              <c:pt idx="10">
                <c:v>2028</c:v>
              </c:pt>
              <c:pt idx="11">
                <c:v>2029</c:v>
              </c:pt>
              <c:pt idx="12">
                <c:v>2030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Daten!$D$21:$AR$21</c15:sqref>
                  </c15:fullRef>
                </c:ext>
              </c:extLst>
              <c:f>Daten!$AF$21:$AR$21</c:f>
              <c:numCache>
                <c:formatCode>0.0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140.25159107488429</c:v>
                </c:pt>
                <c:pt idx="9">
                  <c:v>135.18148557440844</c:v>
                </c:pt>
                <c:pt idx="10">
                  <c:v>129.2340106625239</c:v>
                </c:pt>
                <c:pt idx="11">
                  <c:v>123.32071837512923</c:v>
                </c:pt>
                <c:pt idx="12">
                  <c:v>116.47330749932013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5E6F-464D-8F6D-7E05AF7E4EEC}"/>
            </c:ext>
          </c:extLst>
        </c:ser>
        <c:ser>
          <c:idx val="3"/>
          <c:order val="4"/>
          <c:tx>
            <c:strRef>
              <c:f>Daten!$B$14:$C$14</c:f>
              <c:strCache>
                <c:ptCount val="2"/>
                <c:pt idx="0">
                  <c:v>3 - Gebäude</c:v>
                </c:pt>
                <c:pt idx="1">
                  <c:v>Emissionsdaten 2025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6"/>
            <c:spPr>
              <a:solidFill>
                <a:schemeClr val="tx2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Daten!$D$11:$AR$11</c15:sqref>
                  </c15:fullRef>
                </c:ext>
              </c:extLst>
              <c:f>Daten!$AF$11:$AR$11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Daten!$D$14:$AR$14</c15:sqref>
                  </c15:fullRef>
                </c:ext>
              </c:extLst>
              <c:f>Daten!$AF$14:$AR$14</c:f>
              <c:numCache>
                <c:formatCode>0.0</c:formatCode>
                <c:ptCount val="13"/>
                <c:pt idx="0">
                  <c:v>117.68587978898627</c:v>
                </c:pt>
                <c:pt idx="1">
                  <c:v>123.48208895026859</c:v>
                </c:pt>
                <c:pt idx="2">
                  <c:v>121.56194533243483</c:v>
                </c:pt>
                <c:pt idx="3">
                  <c:v>117.95820040067062</c:v>
                </c:pt>
                <c:pt idx="4">
                  <c:v>111.31260961258033</c:v>
                </c:pt>
                <c:pt idx="5">
                  <c:v>102.3588389695604</c:v>
                </c:pt>
                <c:pt idx="6">
                  <c:v>99.998028143157129</c:v>
                </c:pt>
                <c:pt idx="7">
                  <c:v>103.36586664073803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6F-464D-8F6D-7E05AF7E4EEC}"/>
            </c:ext>
          </c:extLst>
        </c:ser>
        <c:ser>
          <c:idx val="8"/>
          <c:order val="5"/>
          <c:tx>
            <c:strRef>
              <c:f>Daten!$B$22:$C$22</c:f>
              <c:strCache>
                <c:ptCount val="2"/>
                <c:pt idx="0">
                  <c:v>3 - Gebäude</c:v>
                </c:pt>
                <c:pt idx="1">
                  <c:v>Projektionsdaten 2026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circle"/>
            <c:size val="6"/>
            <c:spPr>
              <a:solidFill>
                <a:schemeClr val="tx2"/>
              </a:solidFill>
              <a:ln>
                <a:solidFill>
                  <a:schemeClr val="bg1"/>
                </a:solidFill>
                <a:prstDash val="sysDot"/>
              </a:ln>
            </c:spPr>
          </c:marker>
          <c:cat>
            <c:strLit>
              <c:ptCount val="13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  <c:pt idx="7">
                <c:v>2025</c:v>
              </c:pt>
              <c:pt idx="8">
                <c:v>2026</c:v>
              </c:pt>
              <c:pt idx="9">
                <c:v>2027</c:v>
              </c:pt>
              <c:pt idx="10">
                <c:v>2028</c:v>
              </c:pt>
              <c:pt idx="11">
                <c:v>2029</c:v>
              </c:pt>
              <c:pt idx="12">
                <c:v>2030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Daten!$D$22:$AR$22</c15:sqref>
                  </c15:fullRef>
                </c:ext>
              </c:extLst>
              <c:f>Daten!$AF$22:$AR$22</c:f>
              <c:numCache>
                <c:formatCode>0.0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106.01532094900323</c:v>
                </c:pt>
                <c:pt idx="9">
                  <c:v>102.59577840253975</c:v>
                </c:pt>
                <c:pt idx="10">
                  <c:v>95.909022307648357</c:v>
                </c:pt>
                <c:pt idx="11">
                  <c:v>87.655735861234163</c:v>
                </c:pt>
                <c:pt idx="12">
                  <c:v>80.099912665935037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5E6F-464D-8F6D-7E05AF7E4EEC}"/>
            </c:ext>
          </c:extLst>
        </c:ser>
        <c:ser>
          <c:idx val="4"/>
          <c:order val="6"/>
          <c:tx>
            <c:strRef>
              <c:f>Daten!$B$15:$C$15</c:f>
              <c:strCache>
                <c:ptCount val="2"/>
                <c:pt idx="0">
                  <c:v>4 - Verkehr</c:v>
                </c:pt>
                <c:pt idx="1">
                  <c:v>Emissionsdaten 2025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6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Daten!$D$11:$AR$11</c15:sqref>
                  </c15:fullRef>
                </c:ext>
              </c:extLst>
              <c:f>Daten!$AF$11:$AR$11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Daten!$D$15:$AR$15</c15:sqref>
                  </c15:fullRef>
                </c:ext>
              </c:extLst>
              <c:f>Daten!$AF$15:$AR$15</c:f>
              <c:numCache>
                <c:formatCode>0.0</c:formatCode>
                <c:ptCount val="13"/>
                <c:pt idx="0">
                  <c:v>162.63734410803056</c:v>
                </c:pt>
                <c:pt idx="1">
                  <c:v>163.62252220400541</c:v>
                </c:pt>
                <c:pt idx="2">
                  <c:v>145.89515044332205</c:v>
                </c:pt>
                <c:pt idx="3">
                  <c:v>146.81228818570358</c:v>
                </c:pt>
                <c:pt idx="4">
                  <c:v>148.07028751224166</c:v>
                </c:pt>
                <c:pt idx="5">
                  <c:v>144.47872767333922</c:v>
                </c:pt>
                <c:pt idx="6">
                  <c:v>144.18232724657935</c:v>
                </c:pt>
                <c:pt idx="7">
                  <c:v>146.30515581176434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6F-464D-8F6D-7E05AF7E4EEC}"/>
            </c:ext>
          </c:extLst>
        </c:ser>
        <c:ser>
          <c:idx val="9"/>
          <c:order val="7"/>
          <c:tx>
            <c:strRef>
              <c:f>Daten!$B$23:$C$23</c:f>
              <c:strCache>
                <c:ptCount val="2"/>
                <c:pt idx="0">
                  <c:v>4 - Verkehr</c:v>
                </c:pt>
                <c:pt idx="1">
                  <c:v>Projektionsdaten 2026</c:v>
                </c:pt>
              </c:strCache>
            </c:strRef>
          </c:tx>
          <c:spPr>
            <a:ln>
              <a:solidFill>
                <a:srgbClr val="5EAD35"/>
              </a:solidFill>
              <a:prstDash val="sysDot"/>
            </a:ln>
          </c:spPr>
          <c:marker>
            <c:symbol val="circle"/>
            <c:size val="6"/>
            <c:spPr>
              <a:solidFill>
                <a:srgbClr val="5EAD35"/>
              </a:solidFill>
              <a:ln>
                <a:solidFill>
                  <a:schemeClr val="bg1"/>
                </a:solidFill>
                <a:prstDash val="sysDot"/>
              </a:ln>
            </c:spPr>
          </c:marker>
          <c:cat>
            <c:strLit>
              <c:ptCount val="13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  <c:pt idx="7">
                <c:v>2025</c:v>
              </c:pt>
              <c:pt idx="8">
                <c:v>2026</c:v>
              </c:pt>
              <c:pt idx="9">
                <c:v>2027</c:v>
              </c:pt>
              <c:pt idx="10">
                <c:v>2028</c:v>
              </c:pt>
              <c:pt idx="11">
                <c:v>2029</c:v>
              </c:pt>
              <c:pt idx="12">
                <c:v>2030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Daten!$D$23:$AR$23</c15:sqref>
                  </c15:fullRef>
                </c:ext>
              </c:extLst>
              <c:f>Daten!$AF$23:$AR$23</c:f>
              <c:numCache>
                <c:formatCode>0.0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137.79089524096176</c:v>
                </c:pt>
                <c:pt idx="9">
                  <c:v>135.78558081783436</c:v>
                </c:pt>
                <c:pt idx="10">
                  <c:v>129.06711059616023</c:v>
                </c:pt>
                <c:pt idx="11">
                  <c:v>123.27754157347161</c:v>
                </c:pt>
                <c:pt idx="12">
                  <c:v>115.24456405780228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5E6F-464D-8F6D-7E05AF7E4EEC}"/>
            </c:ext>
          </c:extLst>
        </c:ser>
        <c:ser>
          <c:idx val="5"/>
          <c:order val="8"/>
          <c:tx>
            <c:strRef>
              <c:f>Daten!$B$16:$C$16</c:f>
              <c:strCache>
                <c:ptCount val="2"/>
                <c:pt idx="0">
                  <c:v>5 - Landwirtschaft</c:v>
                </c:pt>
                <c:pt idx="1">
                  <c:v>Emissionsdaten 2025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6"/>
            <c:spPr>
              <a:solidFill>
                <a:schemeClr val="accent5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Daten!$D$11:$AR$11</c15:sqref>
                  </c15:fullRef>
                </c:ext>
              </c:extLst>
              <c:f>Daten!$AF$11:$AR$11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Daten!$D$16:$AR$16</c15:sqref>
                  </c15:fullRef>
                </c:ext>
              </c:extLst>
              <c:f>Daten!$AF$16:$AR$16</c:f>
              <c:numCache>
                <c:formatCode>0.0</c:formatCode>
                <c:ptCount val="13"/>
                <c:pt idx="0">
                  <c:v>66.245973720612625</c:v>
                </c:pt>
                <c:pt idx="1">
                  <c:v>66.105897936157163</c:v>
                </c:pt>
                <c:pt idx="2">
                  <c:v>64.97468939242593</c:v>
                </c:pt>
                <c:pt idx="3">
                  <c:v>64.238336695656002</c:v>
                </c:pt>
                <c:pt idx="4">
                  <c:v>61.920176584801617</c:v>
                </c:pt>
                <c:pt idx="5">
                  <c:v>62.74273533616168</c:v>
                </c:pt>
                <c:pt idx="6">
                  <c:v>60.846136464729106</c:v>
                </c:pt>
                <c:pt idx="7">
                  <c:v>60.842481207611776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E6F-464D-8F6D-7E05AF7E4EEC}"/>
            </c:ext>
          </c:extLst>
        </c:ser>
        <c:ser>
          <c:idx val="10"/>
          <c:order val="9"/>
          <c:tx>
            <c:strRef>
              <c:f>Daten!$B$24:$C$24</c:f>
              <c:strCache>
                <c:ptCount val="2"/>
                <c:pt idx="0">
                  <c:v>5 - Landwirtschaft</c:v>
                </c:pt>
                <c:pt idx="1">
                  <c:v>Projektionsdaten 2026</c:v>
                </c:pt>
              </c:strCache>
            </c:strRef>
          </c:tx>
          <c:spPr>
            <a:ln>
              <a:prstDash val="sysDot"/>
            </a:ln>
          </c:spPr>
          <c:marker>
            <c:symbol val="circle"/>
            <c:size val="6"/>
            <c:spPr>
              <a:ln>
                <a:solidFill>
                  <a:schemeClr val="bg1"/>
                </a:solidFill>
                <a:prstDash val="sysDot"/>
              </a:ln>
            </c:spPr>
          </c:marker>
          <c:dPt>
            <c:idx val="2"/>
            <c:bubble3D val="0"/>
            <c:spPr>
              <a:ln>
                <a:solidFill>
                  <a:schemeClr val="tx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33-5E6F-464D-8F6D-7E05AF7E4EEC}"/>
              </c:ext>
            </c:extLst>
          </c:dPt>
          <c:cat>
            <c:strLit>
              <c:ptCount val="13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  <c:pt idx="7">
                <c:v>2025</c:v>
              </c:pt>
              <c:pt idx="8">
                <c:v>2026</c:v>
              </c:pt>
              <c:pt idx="9">
                <c:v>2027</c:v>
              </c:pt>
              <c:pt idx="10">
                <c:v>2028</c:v>
              </c:pt>
              <c:pt idx="11">
                <c:v>2029</c:v>
              </c:pt>
              <c:pt idx="12">
                <c:v>2030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Daten!$D$24:$AR$24</c15:sqref>
                  </c15:fullRef>
                </c:ext>
              </c:extLst>
              <c:f>Daten!$AF$24:$AR$24</c:f>
              <c:numCache>
                <c:formatCode>0.0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61.35776004556196</c:v>
                </c:pt>
                <c:pt idx="9">
                  <c:v>60.586956610284261</c:v>
                </c:pt>
                <c:pt idx="10">
                  <c:v>59.783412375968275</c:v>
                </c:pt>
                <c:pt idx="11">
                  <c:v>58.958756031136481</c:v>
                </c:pt>
                <c:pt idx="12">
                  <c:v>58.186537177191411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5E6F-464D-8F6D-7E05AF7E4EEC}"/>
            </c:ext>
          </c:extLst>
        </c:ser>
        <c:ser>
          <c:idx val="6"/>
          <c:order val="10"/>
          <c:tx>
            <c:strRef>
              <c:f>Daten!$B$17:$C$17</c:f>
              <c:strCache>
                <c:ptCount val="2"/>
                <c:pt idx="0">
                  <c:v>6 - Abfallwirtschaft und Sonstiges</c:v>
                </c:pt>
                <c:pt idx="1">
                  <c:v>Emissionsdaten 2025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6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Daten!$D$11:$AR$11</c15:sqref>
                  </c15:fullRef>
                </c:ext>
              </c:extLst>
              <c:f>Daten!$AF$11:$AR$11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Daten!$D$17:$AR$17</c15:sqref>
                  </c15:fullRef>
                </c:ext>
              </c:extLst>
              <c:f>Daten!$AF$17:$AR$17</c:f>
              <c:numCache>
                <c:formatCode>0.0</c:formatCode>
                <c:ptCount val="13"/>
                <c:pt idx="0">
                  <c:v>7.1312752606933367</c:v>
                </c:pt>
                <c:pt idx="1">
                  <c:v>6.606323665599354</c:v>
                </c:pt>
                <c:pt idx="2">
                  <c:v>6.1182356179770174</c:v>
                </c:pt>
                <c:pt idx="3">
                  <c:v>5.9092398257029579</c:v>
                </c:pt>
                <c:pt idx="4">
                  <c:v>5.6498133677704585</c:v>
                </c:pt>
                <c:pt idx="5">
                  <c:v>5.4492808878491443</c:v>
                </c:pt>
                <c:pt idx="6">
                  <c:v>5.2773098996146075</c:v>
                </c:pt>
                <c:pt idx="7">
                  <c:v>5.1234909507111492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E6F-464D-8F6D-7E05AF7E4EEC}"/>
            </c:ext>
          </c:extLst>
        </c:ser>
        <c:ser>
          <c:idx val="11"/>
          <c:order val="11"/>
          <c:tx>
            <c:strRef>
              <c:f>Daten!$B$25:$C$25</c:f>
              <c:strCache>
                <c:ptCount val="2"/>
                <c:pt idx="0">
                  <c:v>6 - Abfallwirtschaft und Sonstiges</c:v>
                </c:pt>
                <c:pt idx="1">
                  <c:v>Projektionsdaten 2026</c:v>
                </c:pt>
              </c:strCache>
            </c:strRef>
          </c:tx>
          <c:spPr>
            <a:ln>
              <a:prstDash val="sysDot"/>
            </a:ln>
          </c:spPr>
          <c:marker>
            <c:symbol val="circle"/>
            <c:size val="6"/>
            <c:spPr>
              <a:ln>
                <a:solidFill>
                  <a:schemeClr val="bg1"/>
                </a:solidFill>
                <a:prstDash val="sysDot"/>
              </a:ln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34-5E6F-464D-8F6D-7E05AF7E4EEC}"/>
              </c:ext>
            </c:extLst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35-5E6F-464D-8F6D-7E05AF7E4EEC}"/>
              </c:ext>
            </c:extLst>
          </c:dPt>
          <c:cat>
            <c:strLit>
              <c:ptCount val="13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  <c:pt idx="7">
                <c:v>2025</c:v>
              </c:pt>
              <c:pt idx="8">
                <c:v>2026</c:v>
              </c:pt>
              <c:pt idx="9">
                <c:v>2027</c:v>
              </c:pt>
              <c:pt idx="10">
                <c:v>2028</c:v>
              </c:pt>
              <c:pt idx="11">
                <c:v>2029</c:v>
              </c:pt>
              <c:pt idx="12">
                <c:v>2030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Daten!$D$25:$AR$25</c15:sqref>
                  </c15:fullRef>
                </c:ext>
              </c:extLst>
              <c:f>Daten!$AF$25:$AR$25</c:f>
              <c:numCache>
                <c:formatCode>0.0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4.674379703490966</c:v>
                </c:pt>
                <c:pt idx="9">
                  <c:v>4.5090554029462782</c:v>
                </c:pt>
                <c:pt idx="10">
                  <c:v>4.3784658428406482</c:v>
                </c:pt>
                <c:pt idx="11">
                  <c:v>4.2545816323707593</c:v>
                </c:pt>
                <c:pt idx="12">
                  <c:v>4.1484917731246336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5E6F-464D-8F6D-7E05AF7E4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730536"/>
        <c:axId val="346419024"/>
      </c:lineChart>
      <c:catAx>
        <c:axId val="35973053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Daten!$B$8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4641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41902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59730536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9.7038273290143376E-2"/>
          <c:y val="0.8301494844835825"/>
          <c:w val="0.79692335318004437"/>
          <c:h val="0.169850571488581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121708</xdr:colOff>
      <xdr:row>25</xdr:row>
      <xdr:rowOff>0</xdr:rowOff>
    </xdr:from>
    <xdr:to>
      <xdr:col>44</xdr:col>
      <xdr:colOff>127000</xdr:colOff>
      <xdr:row>25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317625" y="5969000"/>
          <a:ext cx="985837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213436</xdr:rowOff>
    </xdr:from>
    <xdr:to>
      <xdr:col>13</xdr:col>
      <xdr:colOff>973621</xdr:colOff>
      <xdr:row>19</xdr:row>
      <xdr:rowOff>412749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47628</xdr:colOff>
      <xdr:row>19</xdr:row>
      <xdr:rowOff>446785</xdr:rowOff>
    </xdr:from>
    <xdr:to>
      <xdr:col>6</xdr:col>
      <xdr:colOff>603250</xdr:colOff>
      <xdr:row>19</xdr:row>
      <xdr:rowOff>698501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69878" y="5312473"/>
          <a:ext cx="2381247" cy="2517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Die Aufteilung der Emissionen weicht von der UN-Berichterstattung ab, die Gesamtemissionen sind identisch.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141493</xdr:colOff>
      <xdr:row>0</xdr:row>
      <xdr:rowOff>223490</xdr:rowOff>
    </xdr:from>
    <xdr:to>
      <xdr:col>12</xdr:col>
      <xdr:colOff>853797</xdr:colOff>
      <xdr:row>1</xdr:row>
      <xdr:rowOff>252065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1493" y="223490"/>
          <a:ext cx="5974867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Entwicklung der Treibhausgas-Emissionen und Projektionen bis 2030 in Deutschland 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13</xdr:col>
      <xdr:colOff>763113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52" y="260244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31754</xdr:colOff>
      <xdr:row>19</xdr:row>
      <xdr:rowOff>440274</xdr:rowOff>
    </xdr:from>
    <xdr:to>
      <xdr:col>13</xdr:col>
      <xdr:colOff>794863</xdr:colOff>
      <xdr:row>19</xdr:row>
      <xdr:rowOff>440274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54004" y="5305962"/>
          <a:ext cx="674004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55566</xdr:colOff>
      <xdr:row>18</xdr:row>
      <xdr:rowOff>629890</xdr:rowOff>
    </xdr:from>
    <xdr:to>
      <xdr:col>13</xdr:col>
      <xdr:colOff>818675</xdr:colOff>
      <xdr:row>18</xdr:row>
      <xdr:rowOff>629890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77816" y="4447828"/>
          <a:ext cx="6740047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19305</xdr:colOff>
      <xdr:row>1</xdr:row>
      <xdr:rowOff>229150</xdr:rowOff>
    </xdr:from>
    <xdr:to>
      <xdr:col>10</xdr:col>
      <xdr:colOff>542231</xdr:colOff>
      <xdr:row>2</xdr:row>
      <xdr:rowOff>185498</xdr:rowOff>
    </xdr:to>
    <xdr:sp macro="" textlink="Daten!B2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41555" y="483150"/>
          <a:ext cx="4444051" cy="2103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71E6D55-E682-4069-9D6E-10E9C9220DE3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in der Abgrenzung der Sektoren des Bundes-Klimaschutzgesetzes*</a:t>
          </a:fld>
          <a:endParaRPr lang="de-DE" sz="2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333376</xdr:colOff>
      <xdr:row>3</xdr:row>
      <xdr:rowOff>15878</xdr:rowOff>
    </xdr:from>
    <xdr:to>
      <xdr:col>6</xdr:col>
      <xdr:colOff>730251</xdr:colOff>
      <xdr:row>4</xdr:row>
      <xdr:rowOff>27788</xdr:rowOff>
    </xdr:to>
    <xdr:sp macro="" textlink="Daten!B7">
      <xdr:nvSpPr>
        <xdr:cNvPr id="16" name="Textfeld 15">
          <a:extLst>
            <a:ext uri="{FF2B5EF4-FFF2-40B4-BE49-F238E27FC236}">
              <a16:creationId xmlns:a16="http://schemas.microsoft.com/office/drawing/2014/main" id="{40F4BE77-5DFE-422E-90B5-86C22FE77BE0}"/>
            </a:ext>
          </a:extLst>
        </xdr:cNvPr>
        <xdr:cNvSpPr txBox="1"/>
      </xdr:nvSpPr>
      <xdr:spPr>
        <a:xfrm>
          <a:off x="555626" y="762003"/>
          <a:ext cx="2222500" cy="2103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2AF6FFD3-C420-49F6-AEB9-7471ABCE046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Millionen Tonnen Kohlendioxid-Äquivalente</a:t>
          </a:fld>
          <a:endParaRPr lang="de-DE" sz="1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7</xdr:col>
      <xdr:colOff>55563</xdr:colOff>
      <xdr:row>19</xdr:row>
      <xdr:rowOff>452436</xdr:rowOff>
    </xdr:from>
    <xdr:to>
      <xdr:col>13</xdr:col>
      <xdr:colOff>801686</xdr:colOff>
      <xdr:row>20</xdr:row>
      <xdr:rowOff>28220</xdr:rowOff>
    </xdr:to>
    <xdr:sp macro="" textlink="Daten!BS3">
      <xdr:nvSpPr>
        <xdr:cNvPr id="17" name="Textfeld 16">
          <a:extLst>
            <a:ext uri="{FF2B5EF4-FFF2-40B4-BE49-F238E27FC236}">
              <a16:creationId xmlns:a16="http://schemas.microsoft.com/office/drawing/2014/main" id="{023D7CBC-938E-4306-9300-F4A6C9784B77}"/>
            </a:ext>
          </a:extLst>
        </xdr:cNvPr>
        <xdr:cNvSpPr txBox="1"/>
      </xdr:nvSpPr>
      <xdr:spPr>
        <a:xfrm>
          <a:off x="3040063" y="5318124"/>
          <a:ext cx="3960811" cy="4171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3FEE3FA9-29D0-4D72-AED2-2FA2E1ECC47B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Daten der Treibhausgasemissionen des Jahres 2025 nach KSG (15.03.2026) für die Jahre 2010-2024 und Vohrjahresschätzung für das Jahr 2025. Ab 2026 Projektionsdaten 2026. </a:t>
          </a:fld>
          <a:endParaRPr lang="de-DE" sz="100" b="0" i="0" u="none" strike="noStrike">
            <a:solidFill>
              <a:srgbClr val="080808"/>
            </a:solidFill>
            <a:latin typeface="Meta Serif Offc" panose="02010504050101020102" pitchFamily="2" charset="0"/>
            <a:ea typeface="Cambria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47628</xdr:colOff>
      <xdr:row>19</xdr:row>
      <xdr:rowOff>650875</xdr:rowOff>
    </xdr:from>
    <xdr:to>
      <xdr:col>10</xdr:col>
      <xdr:colOff>476254</xdr:colOff>
      <xdr:row>20</xdr:row>
      <xdr:rowOff>103187</xdr:rowOff>
    </xdr:to>
    <xdr:sp macro="" textlink="Daten!B5">
      <xdr:nvSpPr>
        <xdr:cNvPr id="18" name="Textfeld 17">
          <a:extLst>
            <a:ext uri="{FF2B5EF4-FFF2-40B4-BE49-F238E27FC236}">
              <a16:creationId xmlns:a16="http://schemas.microsoft.com/office/drawing/2014/main" id="{A6935F0C-7BDD-4B4A-8577-F4A42626E35E}"/>
            </a:ext>
          </a:extLst>
        </xdr:cNvPr>
        <xdr:cNvSpPr txBox="1"/>
      </xdr:nvSpPr>
      <xdr:spPr>
        <a:xfrm>
          <a:off x="269878" y="5516563"/>
          <a:ext cx="4349751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212E3B1-F131-4BA4-8985-B00676F4C10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 </a:t>
          </a:fld>
          <a:endParaRPr lang="de-DE" sz="1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47628</xdr:colOff>
      <xdr:row>20</xdr:row>
      <xdr:rowOff>7933</xdr:rowOff>
    </xdr:from>
    <xdr:to>
      <xdr:col>10</xdr:col>
      <xdr:colOff>196494</xdr:colOff>
      <xdr:row>21</xdr:row>
      <xdr:rowOff>87308</xdr:rowOff>
    </xdr:to>
    <xdr:sp macro="" textlink="Daten!B6">
      <xdr:nvSpPr>
        <xdr:cNvPr id="19" name="Textfeld 18">
          <a:extLst>
            <a:ext uri="{FF2B5EF4-FFF2-40B4-BE49-F238E27FC236}">
              <a16:creationId xmlns:a16="http://schemas.microsoft.com/office/drawing/2014/main" id="{603B044D-7B28-4F3E-82D1-AE0238FA7536}"/>
            </a:ext>
          </a:extLst>
        </xdr:cNvPr>
        <xdr:cNvSpPr txBox="1"/>
      </xdr:nvSpPr>
      <xdr:spPr>
        <a:xfrm>
          <a:off x="269878" y="5714996"/>
          <a:ext cx="4069991" cy="357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62E2FD4-9BE4-4C6A-934D-121F9CE439FD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 </a:t>
          </a:fld>
          <a:endParaRPr lang="de-DE" sz="100"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CN27"/>
  <sheetViews>
    <sheetView showGridLines="0" topLeftCell="A8" zoomScale="90" zoomScaleNormal="90" workbookViewId="0">
      <selection activeCell="J27" sqref="J27"/>
    </sheetView>
  </sheetViews>
  <sheetFormatPr baseColWidth="10" defaultColWidth="11.42578125" defaultRowHeight="12.75" outlineLevelCol="1" x14ac:dyDescent="0.2"/>
  <cols>
    <col min="1" max="1" width="18" style="23" bestFit="1" customWidth="1"/>
    <col min="2" max="2" width="28.28515625" style="23" customWidth="1"/>
    <col min="3" max="3" width="18.140625" style="23" customWidth="1"/>
    <col min="4" max="23" width="5.5703125" style="23" customWidth="1" outlineLevel="1"/>
    <col min="24" max="31" width="5.5703125" style="23" customWidth="1"/>
    <col min="32" max="44" width="5.140625" style="23" customWidth="1"/>
    <col min="45" max="45" width="5.42578125" style="12" customWidth="1"/>
    <col min="46" max="84" width="5.42578125" style="23" customWidth="1"/>
    <col min="85" max="16384" width="11.42578125" style="23"/>
  </cols>
  <sheetData>
    <row r="1" spans="1:92" x14ac:dyDescent="0.2">
      <c r="A1" s="41" t="s">
        <v>1</v>
      </c>
      <c r="B1" s="48" t="s">
        <v>20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</row>
    <row r="2" spans="1:92" ht="15.95" customHeight="1" x14ac:dyDescent="0.2">
      <c r="A2" s="41" t="s">
        <v>2</v>
      </c>
      <c r="B2" s="54" t="s">
        <v>19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</row>
    <row r="3" spans="1:92" ht="51.75" customHeight="1" x14ac:dyDescent="0.2">
      <c r="A3" s="41" t="s">
        <v>0</v>
      </c>
      <c r="B3" s="52" t="s">
        <v>21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BD3" s="24" t="str">
        <f>"Quelle: "&amp;Daten!B3</f>
        <v xml:space="preserve">Quelle: Daten der Treibhausgasemissionen des Jahres 2025 nach KSG (15.03.2026) für die Jahre 2010-2024 und Vohrjahresschätzung für das Jahr 2025. Ab 2026 Projektionsdaten 2026. </v>
      </c>
      <c r="BS3" s="23" t="str">
        <f>"Quelle: "&amp;Daten!B3</f>
        <v xml:space="preserve">Quelle: Daten der Treibhausgasemissionen des Jahres 2025 nach KSG (15.03.2026) für die Jahre 2010-2024 und Vohrjahresschätzung für das Jahr 2025. Ab 2026 Projektionsdaten 2026. </v>
      </c>
      <c r="CN3" s="43" t="str">
        <f>"Quelle: "&amp;Daten!B3</f>
        <v xml:space="preserve">Quelle: Daten der Treibhausgasemissionen des Jahres 2025 nach KSG (15.03.2026) für die Jahre 2010-2024 und Vohrjahresschätzung für das Jahr 2025. Ab 2026 Projektionsdaten 2026. </v>
      </c>
    </row>
    <row r="4" spans="1:92" ht="33" customHeight="1" x14ac:dyDescent="0.2">
      <c r="A4" s="41" t="s">
        <v>3</v>
      </c>
      <c r="B4" s="48" t="s">
        <v>18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</row>
    <row r="5" spans="1:92" ht="30.75" customHeight="1" x14ac:dyDescent="0.2">
      <c r="A5" s="41" t="s">
        <v>3</v>
      </c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</row>
    <row r="6" spans="1:92" ht="30.75" customHeight="1" x14ac:dyDescent="0.2">
      <c r="A6" s="41" t="s">
        <v>3</v>
      </c>
      <c r="B6" s="4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</row>
    <row r="7" spans="1:92" x14ac:dyDescent="0.2">
      <c r="A7" s="41" t="s">
        <v>8</v>
      </c>
      <c r="B7" s="54" t="s">
        <v>10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</row>
    <row r="8" spans="1:92" x14ac:dyDescent="0.2">
      <c r="A8" s="42" t="s">
        <v>9</v>
      </c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</row>
    <row r="10" spans="1:92" ht="13.5" x14ac:dyDescent="0.25">
      <c r="A10" s="13"/>
      <c r="B10" s="13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92" ht="27" customHeight="1" x14ac:dyDescent="0.2">
      <c r="A11" s="12"/>
      <c r="B11" s="37" t="s">
        <v>11</v>
      </c>
      <c r="C11" s="38"/>
      <c r="D11" s="38">
        <v>1990</v>
      </c>
      <c r="E11" s="38">
        <v>1991</v>
      </c>
      <c r="F11" s="38">
        <v>1992</v>
      </c>
      <c r="G11" s="38">
        <v>1993</v>
      </c>
      <c r="H11" s="38">
        <v>1994</v>
      </c>
      <c r="I11" s="38">
        <v>1995</v>
      </c>
      <c r="J11" s="38">
        <v>1996</v>
      </c>
      <c r="K11" s="38">
        <v>1997</v>
      </c>
      <c r="L11" s="38">
        <v>1998</v>
      </c>
      <c r="M11" s="38">
        <v>1999</v>
      </c>
      <c r="N11" s="38">
        <v>2000</v>
      </c>
      <c r="O11" s="38">
        <v>2001</v>
      </c>
      <c r="P11" s="38">
        <v>2002</v>
      </c>
      <c r="Q11" s="38">
        <v>2003</v>
      </c>
      <c r="R11" s="38">
        <v>2004</v>
      </c>
      <c r="S11" s="38">
        <v>2005</v>
      </c>
      <c r="T11" s="38">
        <v>2006</v>
      </c>
      <c r="U11" s="38">
        <v>2007</v>
      </c>
      <c r="V11" s="38">
        <v>2008</v>
      </c>
      <c r="W11" s="38">
        <v>2009</v>
      </c>
      <c r="X11" s="38">
        <v>2010</v>
      </c>
      <c r="Y11" s="38">
        <v>2011</v>
      </c>
      <c r="Z11" s="38">
        <v>2012</v>
      </c>
      <c r="AA11" s="38">
        <v>2013</v>
      </c>
      <c r="AB11" s="38">
        <v>2014</v>
      </c>
      <c r="AC11" s="38">
        <v>2015</v>
      </c>
      <c r="AD11" s="38">
        <v>2016</v>
      </c>
      <c r="AE11" s="38">
        <v>2017</v>
      </c>
      <c r="AF11" s="38">
        <v>2018</v>
      </c>
      <c r="AG11" s="38">
        <v>2019</v>
      </c>
      <c r="AH11" s="38">
        <v>2020</v>
      </c>
      <c r="AI11" s="38">
        <v>2021</v>
      </c>
      <c r="AJ11" s="38">
        <v>2022</v>
      </c>
      <c r="AK11" s="38">
        <v>2023</v>
      </c>
      <c r="AL11" s="38">
        <v>2024</v>
      </c>
      <c r="AM11" s="38">
        <v>2025</v>
      </c>
      <c r="AN11" s="38">
        <v>2026</v>
      </c>
      <c r="AO11" s="38">
        <v>2027</v>
      </c>
      <c r="AP11" s="38">
        <v>2028</v>
      </c>
      <c r="AQ11" s="38">
        <v>2029</v>
      </c>
      <c r="AR11" s="38">
        <v>2030</v>
      </c>
    </row>
    <row r="12" spans="1:92" ht="18" customHeight="1" x14ac:dyDescent="0.2">
      <c r="A12" s="14"/>
      <c r="B12" s="39" t="s">
        <v>12</v>
      </c>
      <c r="C12" s="44" t="s">
        <v>23</v>
      </c>
      <c r="D12" s="46">
        <v>474.77680337871828</v>
      </c>
      <c r="E12" s="46">
        <v>459.94969694106851</v>
      </c>
      <c r="F12" s="46">
        <v>435.6798886223163</v>
      </c>
      <c r="G12" s="46">
        <v>425.92986593222639</v>
      </c>
      <c r="H12" s="46">
        <v>420.01911236192666</v>
      </c>
      <c r="I12" s="46">
        <v>406.94080164079946</v>
      </c>
      <c r="J12" s="46">
        <v>412.87698466710913</v>
      </c>
      <c r="K12" s="46">
        <v>391.01389023175915</v>
      </c>
      <c r="L12" s="46">
        <v>390.96433555439626</v>
      </c>
      <c r="M12" s="46">
        <v>379.99262346413963</v>
      </c>
      <c r="N12" s="46">
        <v>390.84830928828632</v>
      </c>
      <c r="O12" s="46">
        <v>400.84600433636973</v>
      </c>
      <c r="P12" s="46">
        <v>400.96086881352034</v>
      </c>
      <c r="Q12" s="46">
        <v>416.9776241487674</v>
      </c>
      <c r="R12" s="46">
        <v>411.59629070904117</v>
      </c>
      <c r="S12" s="46">
        <v>402.60487927863363</v>
      </c>
      <c r="T12" s="46">
        <v>403.12684418138343</v>
      </c>
      <c r="U12" s="46">
        <v>405.77941336919014</v>
      </c>
      <c r="V12" s="46">
        <v>388.02036403583628</v>
      </c>
      <c r="W12" s="46">
        <v>362.05252022394586</v>
      </c>
      <c r="X12" s="46">
        <v>372.58877733130129</v>
      </c>
      <c r="Y12" s="46">
        <v>367.93689474418659</v>
      </c>
      <c r="Z12" s="46">
        <v>379.78397467371877</v>
      </c>
      <c r="AA12" s="46">
        <v>384.36839643022091</v>
      </c>
      <c r="AB12" s="46">
        <v>363.02210331471542</v>
      </c>
      <c r="AC12" s="46">
        <v>351.6921278761219</v>
      </c>
      <c r="AD12" s="46">
        <v>346.38866096609632</v>
      </c>
      <c r="AE12" s="46">
        <v>326.85620346245787</v>
      </c>
      <c r="AF12" s="46">
        <v>311.70204315861605</v>
      </c>
      <c r="AG12" s="46">
        <v>259.17761168640862</v>
      </c>
      <c r="AH12" s="46">
        <v>220.09520850316858</v>
      </c>
      <c r="AI12" s="46">
        <v>247.78248387902258</v>
      </c>
      <c r="AJ12" s="46">
        <v>258.06791392407115</v>
      </c>
      <c r="AK12" s="46">
        <v>204.82888876446282</v>
      </c>
      <c r="AL12" s="46">
        <v>189.69859171527955</v>
      </c>
      <c r="AM12" s="46">
        <v>189.08795293816465</v>
      </c>
      <c r="AN12" s="46" t="e">
        <v>#N/A</v>
      </c>
      <c r="AO12" s="46" t="e">
        <v>#N/A</v>
      </c>
      <c r="AP12" s="46" t="e">
        <v>#N/A</v>
      </c>
      <c r="AQ12" s="46" t="e">
        <v>#N/A</v>
      </c>
      <c r="AR12" s="46" t="e">
        <v>#N/A</v>
      </c>
      <c r="AS12" s="23"/>
    </row>
    <row r="13" spans="1:92" ht="18" customHeight="1" x14ac:dyDescent="0.2">
      <c r="A13" s="14"/>
      <c r="B13" s="40" t="s">
        <v>13</v>
      </c>
      <c r="C13" s="45" t="s">
        <v>23</v>
      </c>
      <c r="D13" s="47">
        <v>277.64153683104769</v>
      </c>
      <c r="E13" s="47">
        <v>252.31426791676498</v>
      </c>
      <c r="F13" s="47">
        <v>241.00479582556795</v>
      </c>
      <c r="G13" s="47">
        <v>231.28309083618817</v>
      </c>
      <c r="H13" s="47">
        <v>234.84056647210426</v>
      </c>
      <c r="I13" s="47">
        <v>236.72099089581363</v>
      </c>
      <c r="J13" s="47">
        <v>225.51280886653191</v>
      </c>
      <c r="K13" s="47">
        <v>230.06561894107443</v>
      </c>
      <c r="L13" s="47">
        <v>213.08845530491044</v>
      </c>
      <c r="M13" s="47">
        <v>202.99932817482778</v>
      </c>
      <c r="N13" s="47">
        <v>202.49348842715295</v>
      </c>
      <c r="O13" s="47">
        <v>191.95188884084277</v>
      </c>
      <c r="P13" s="47">
        <v>189.74193117948465</v>
      </c>
      <c r="Q13" s="47">
        <v>189.05979832589014</v>
      </c>
      <c r="R13" s="47">
        <v>189.06111663462431</v>
      </c>
      <c r="S13" s="47">
        <v>186.27827466313215</v>
      </c>
      <c r="T13" s="47">
        <v>190.83887444737042</v>
      </c>
      <c r="U13" s="47">
        <v>198.98082880893148</v>
      </c>
      <c r="V13" s="47">
        <v>195.50287698129108</v>
      </c>
      <c r="W13" s="47">
        <v>169.8627423092137</v>
      </c>
      <c r="X13" s="47">
        <v>183.72861264169111</v>
      </c>
      <c r="Y13" s="47">
        <v>181.73545932119652</v>
      </c>
      <c r="Z13" s="47">
        <v>176.98806789199159</v>
      </c>
      <c r="AA13" s="47">
        <v>176.90691866347069</v>
      </c>
      <c r="AB13" s="47">
        <v>176.05277993746981</v>
      </c>
      <c r="AC13" s="47">
        <v>182.8789630987412</v>
      </c>
      <c r="AD13" s="47">
        <v>186.57138369634714</v>
      </c>
      <c r="AE13" s="47">
        <v>192.30405291449762</v>
      </c>
      <c r="AF13" s="47">
        <v>184.73248464085813</v>
      </c>
      <c r="AG13" s="47">
        <v>179.00608427761014</v>
      </c>
      <c r="AH13" s="47">
        <v>172.32714236985967</v>
      </c>
      <c r="AI13" s="47">
        <v>180.07211795118846</v>
      </c>
      <c r="AJ13" s="47">
        <v>164.24562316678845</v>
      </c>
      <c r="AK13" s="47">
        <v>149.71988883248548</v>
      </c>
      <c r="AL13" s="47">
        <v>149.76712492260268</v>
      </c>
      <c r="AM13" s="47">
        <v>144.14168907995369</v>
      </c>
      <c r="AN13" s="47" t="e">
        <v>#N/A</v>
      </c>
      <c r="AO13" s="47" t="e">
        <v>#N/A</v>
      </c>
      <c r="AP13" s="47" t="e">
        <v>#N/A</v>
      </c>
      <c r="AQ13" s="47" t="e">
        <v>#N/A</v>
      </c>
      <c r="AR13" s="47" t="e">
        <v>#N/A</v>
      </c>
      <c r="AS13" s="23"/>
    </row>
    <row r="14" spans="1:92" ht="18" customHeight="1" x14ac:dyDescent="0.2">
      <c r="A14" s="14"/>
      <c r="B14" s="39" t="s">
        <v>14</v>
      </c>
      <c r="C14" s="44" t="s">
        <v>23</v>
      </c>
      <c r="D14" s="46">
        <v>210.02718395860447</v>
      </c>
      <c r="E14" s="46">
        <v>208.43218191371491</v>
      </c>
      <c r="F14" s="46">
        <v>190.27745833234601</v>
      </c>
      <c r="G14" s="46">
        <v>197.00598901780018</v>
      </c>
      <c r="H14" s="46">
        <v>186.22455899557067</v>
      </c>
      <c r="I14" s="46">
        <v>187.71103813361719</v>
      </c>
      <c r="J14" s="46">
        <v>210.88461571151709</v>
      </c>
      <c r="K14" s="46">
        <v>197.65422637239175</v>
      </c>
      <c r="L14" s="46">
        <v>189.51066137449766</v>
      </c>
      <c r="M14" s="46">
        <v>172.83128623370749</v>
      </c>
      <c r="N14" s="46">
        <v>166.7892327464798</v>
      </c>
      <c r="O14" s="46">
        <v>187.07921984220835</v>
      </c>
      <c r="P14" s="46">
        <v>174.08060753960373</v>
      </c>
      <c r="Q14" s="46">
        <v>164.26662697284269</v>
      </c>
      <c r="R14" s="46">
        <v>152.47315960192765</v>
      </c>
      <c r="S14" s="46">
        <v>151.28573283419718</v>
      </c>
      <c r="T14" s="46">
        <v>160.69538252059579</v>
      </c>
      <c r="U14" s="46">
        <v>122.28272021639604</v>
      </c>
      <c r="V14" s="46">
        <v>147.3433577831774</v>
      </c>
      <c r="W14" s="46">
        <v>137.06661941838667</v>
      </c>
      <c r="X14" s="46">
        <v>145.03437013705775</v>
      </c>
      <c r="Y14" s="46">
        <v>124.85841015963605</v>
      </c>
      <c r="Z14" s="46">
        <v>129.5906503449369</v>
      </c>
      <c r="AA14" s="46">
        <v>140.24088491850219</v>
      </c>
      <c r="AB14" s="46">
        <v>118.63645805072534</v>
      </c>
      <c r="AC14" s="46">
        <v>124.78356999675545</v>
      </c>
      <c r="AD14" s="46">
        <v>124.1617541317565</v>
      </c>
      <c r="AE14" s="46">
        <v>122.98235301164566</v>
      </c>
      <c r="AF14" s="46">
        <v>117.68587978898627</v>
      </c>
      <c r="AG14" s="46">
        <v>123.48208895026859</v>
      </c>
      <c r="AH14" s="46">
        <v>121.56194533243483</v>
      </c>
      <c r="AI14" s="46">
        <v>117.95820040067062</v>
      </c>
      <c r="AJ14" s="46">
        <v>111.31260961258033</v>
      </c>
      <c r="AK14" s="46">
        <v>102.3588389695604</v>
      </c>
      <c r="AL14" s="46">
        <v>99.998028143157129</v>
      </c>
      <c r="AM14" s="46">
        <v>103.36586664073803</v>
      </c>
      <c r="AN14" s="46" t="e">
        <v>#N/A</v>
      </c>
      <c r="AO14" s="46" t="e">
        <v>#N/A</v>
      </c>
      <c r="AP14" s="46" t="e">
        <v>#N/A</v>
      </c>
      <c r="AQ14" s="46" t="e">
        <v>#N/A</v>
      </c>
      <c r="AR14" s="46" t="e">
        <v>#N/A</v>
      </c>
      <c r="AS14" s="23"/>
    </row>
    <row r="15" spans="1:92" ht="18" customHeight="1" x14ac:dyDescent="0.2">
      <c r="A15" s="14"/>
      <c r="B15" s="40" t="s">
        <v>15</v>
      </c>
      <c r="C15" s="45" t="s">
        <v>23</v>
      </c>
      <c r="D15" s="47">
        <v>163.35536616760314</v>
      </c>
      <c r="E15" s="47">
        <v>166.30323762202707</v>
      </c>
      <c r="F15" s="47">
        <v>172.16792788304127</v>
      </c>
      <c r="G15" s="47">
        <v>176.49286454758715</v>
      </c>
      <c r="H15" s="47">
        <v>172.46321860050696</v>
      </c>
      <c r="I15" s="47">
        <v>176.12248168420376</v>
      </c>
      <c r="J15" s="47">
        <v>175.70638359170007</v>
      </c>
      <c r="K15" s="47">
        <v>176.12093158889891</v>
      </c>
      <c r="L15" s="47">
        <v>179.39653596171186</v>
      </c>
      <c r="M15" s="47">
        <v>184.52966219477804</v>
      </c>
      <c r="N15" s="47">
        <v>180.58638520062698</v>
      </c>
      <c r="O15" s="47">
        <v>176.69377167274567</v>
      </c>
      <c r="P15" s="47">
        <v>174.18331703402407</v>
      </c>
      <c r="Q15" s="47">
        <v>167.44153572815895</v>
      </c>
      <c r="R15" s="47">
        <v>167.35069391533409</v>
      </c>
      <c r="S15" s="47">
        <v>160.70050537524637</v>
      </c>
      <c r="T15" s="47">
        <v>161.88145271585884</v>
      </c>
      <c r="U15" s="47">
        <v>152.0726211008666</v>
      </c>
      <c r="V15" s="47">
        <v>151.65221981268371</v>
      </c>
      <c r="W15" s="47">
        <v>151.25592402333035</v>
      </c>
      <c r="X15" s="47">
        <v>151.91064588226837</v>
      </c>
      <c r="Y15" s="47">
        <v>153.56095097371428</v>
      </c>
      <c r="Z15" s="47">
        <v>152.08618806966663</v>
      </c>
      <c r="AA15" s="47">
        <v>156.03311623669646</v>
      </c>
      <c r="AB15" s="47">
        <v>157.63757298831274</v>
      </c>
      <c r="AC15" s="47">
        <v>161.09044280870424</v>
      </c>
      <c r="AD15" s="47">
        <v>163.8923928993205</v>
      </c>
      <c r="AE15" s="47">
        <v>167.27937411929673</v>
      </c>
      <c r="AF15" s="47">
        <v>162.63734410803056</v>
      </c>
      <c r="AG15" s="47">
        <v>163.62252220400541</v>
      </c>
      <c r="AH15" s="47">
        <v>145.89515044332205</v>
      </c>
      <c r="AI15" s="47">
        <v>146.81228818570358</v>
      </c>
      <c r="AJ15" s="47">
        <v>148.07028751224166</v>
      </c>
      <c r="AK15" s="47">
        <v>144.47872767333922</v>
      </c>
      <c r="AL15" s="47">
        <v>144.18232724657935</v>
      </c>
      <c r="AM15" s="47">
        <v>146.30515581176434</v>
      </c>
      <c r="AN15" s="47" t="e">
        <v>#N/A</v>
      </c>
      <c r="AO15" s="47" t="e">
        <v>#N/A</v>
      </c>
      <c r="AP15" s="47" t="e">
        <v>#N/A</v>
      </c>
      <c r="AQ15" s="47" t="e">
        <v>#N/A</v>
      </c>
      <c r="AR15" s="47" t="e">
        <v>#N/A</v>
      </c>
      <c r="AS15" s="23"/>
    </row>
    <row r="16" spans="1:92" ht="18" customHeight="1" x14ac:dyDescent="0.2">
      <c r="A16" s="14"/>
      <c r="B16" s="39" t="s">
        <v>16</v>
      </c>
      <c r="C16" s="44" t="s">
        <v>23</v>
      </c>
      <c r="D16" s="46">
        <v>85.776819711507855</v>
      </c>
      <c r="E16" s="46">
        <v>76.296539535954849</v>
      </c>
      <c r="F16" s="46">
        <v>75.156390526450338</v>
      </c>
      <c r="G16" s="46">
        <v>74.360189429137563</v>
      </c>
      <c r="H16" s="46">
        <v>74.934669624752772</v>
      </c>
      <c r="I16" s="46">
        <v>74.844108020139714</v>
      </c>
      <c r="J16" s="46">
        <v>75.949608979255302</v>
      </c>
      <c r="K16" s="46">
        <v>73.963672982207967</v>
      </c>
      <c r="L16" s="46">
        <v>73.589188781903005</v>
      </c>
      <c r="M16" s="46">
        <v>73.737611685089547</v>
      </c>
      <c r="N16" s="46">
        <v>72.708344376258566</v>
      </c>
      <c r="O16" s="46">
        <v>72.942642855525463</v>
      </c>
      <c r="P16" s="46">
        <v>71.843233178534277</v>
      </c>
      <c r="Q16" s="46">
        <v>68.730903151505345</v>
      </c>
      <c r="R16" s="46">
        <v>68.705847786067395</v>
      </c>
      <c r="S16" s="46">
        <v>68.247440802044238</v>
      </c>
      <c r="T16" s="46">
        <v>67.698143210464181</v>
      </c>
      <c r="U16" s="46">
        <v>68.15851249666045</v>
      </c>
      <c r="V16" s="46">
        <v>67.567024212692885</v>
      </c>
      <c r="W16" s="46">
        <v>67.601242753802921</v>
      </c>
      <c r="X16" s="46">
        <v>67.795567311718315</v>
      </c>
      <c r="Y16" s="46">
        <v>68.214170448732247</v>
      </c>
      <c r="Z16" s="46">
        <v>68.013050823684907</v>
      </c>
      <c r="AA16" s="46">
        <v>69.373201402205154</v>
      </c>
      <c r="AB16" s="46">
        <v>70.820628331803888</v>
      </c>
      <c r="AC16" s="46">
        <v>69.717072689616643</v>
      </c>
      <c r="AD16" s="46">
        <v>70.111547703125282</v>
      </c>
      <c r="AE16" s="46">
        <v>69.331952256734809</v>
      </c>
      <c r="AF16" s="46">
        <v>66.245973720612625</v>
      </c>
      <c r="AG16" s="46">
        <v>66.105897936157163</v>
      </c>
      <c r="AH16" s="46">
        <v>64.97468939242593</v>
      </c>
      <c r="AI16" s="46">
        <v>64.238336695656002</v>
      </c>
      <c r="AJ16" s="46">
        <v>61.920176584801617</v>
      </c>
      <c r="AK16" s="46">
        <v>62.74273533616168</v>
      </c>
      <c r="AL16" s="46">
        <v>60.846136464729106</v>
      </c>
      <c r="AM16" s="46">
        <v>60.842481207611776</v>
      </c>
      <c r="AN16" s="46" t="e">
        <v>#N/A</v>
      </c>
      <c r="AO16" s="46" t="e">
        <v>#N/A</v>
      </c>
      <c r="AP16" s="46" t="e">
        <v>#N/A</v>
      </c>
      <c r="AQ16" s="46" t="e">
        <v>#N/A</v>
      </c>
      <c r="AR16" s="46" t="e">
        <v>#N/A</v>
      </c>
      <c r="AS16" s="23"/>
    </row>
    <row r="17" spans="1:45" ht="18" customHeight="1" x14ac:dyDescent="0.2">
      <c r="A17" s="14"/>
      <c r="B17" s="40" t="s">
        <v>17</v>
      </c>
      <c r="C17" s="45" t="s">
        <v>23</v>
      </c>
      <c r="D17" s="47">
        <v>41.550208209684953</v>
      </c>
      <c r="E17" s="47">
        <v>43.096386910464247</v>
      </c>
      <c r="F17" s="47">
        <v>43.690552789579272</v>
      </c>
      <c r="G17" s="47">
        <v>43.410594571395734</v>
      </c>
      <c r="H17" s="47">
        <v>42.331817932506027</v>
      </c>
      <c r="I17" s="47">
        <v>41.064653718503017</v>
      </c>
      <c r="J17" s="47">
        <v>39.269523659810076</v>
      </c>
      <c r="K17" s="47">
        <v>35.964229901993093</v>
      </c>
      <c r="L17" s="47">
        <v>33.433339536685175</v>
      </c>
      <c r="M17" s="47">
        <v>31.44701707691074</v>
      </c>
      <c r="N17" s="47">
        <v>29.572460032452174</v>
      </c>
      <c r="O17" s="47">
        <v>27.56882034829254</v>
      </c>
      <c r="P17" s="47">
        <v>25.848040379858077</v>
      </c>
      <c r="Q17" s="47">
        <v>24.062269037338847</v>
      </c>
      <c r="R17" s="47">
        <v>21.489217535313593</v>
      </c>
      <c r="S17" s="47">
        <v>19.830658338951437</v>
      </c>
      <c r="T17" s="47">
        <v>17.758310821011335</v>
      </c>
      <c r="U17" s="47">
        <v>16.236759090921446</v>
      </c>
      <c r="V17" s="47">
        <v>14.839270182314303</v>
      </c>
      <c r="W17" s="47">
        <v>13.445488095760965</v>
      </c>
      <c r="X17" s="47">
        <v>12.191951804297188</v>
      </c>
      <c r="Y17" s="47">
        <v>11.309311816960442</v>
      </c>
      <c r="Z17" s="47">
        <v>10.483453341628131</v>
      </c>
      <c r="AA17" s="47">
        <v>9.6877307795879641</v>
      </c>
      <c r="AB17" s="47">
        <v>9.0623234858736179</v>
      </c>
      <c r="AC17" s="47">
        <v>8.4434764284048285</v>
      </c>
      <c r="AD17" s="47">
        <v>7.9043758078951205</v>
      </c>
      <c r="AE17" s="47">
        <v>7.5258270473799262</v>
      </c>
      <c r="AF17" s="47">
        <v>7.1312752606933367</v>
      </c>
      <c r="AG17" s="47">
        <v>6.606323665599354</v>
      </c>
      <c r="AH17" s="47">
        <v>6.1182356179770174</v>
      </c>
      <c r="AI17" s="47">
        <v>5.9092398257029579</v>
      </c>
      <c r="AJ17" s="47">
        <v>5.6498133677704585</v>
      </c>
      <c r="AK17" s="47">
        <v>5.4492808878491443</v>
      </c>
      <c r="AL17" s="47">
        <v>5.2773098996146075</v>
      </c>
      <c r="AM17" s="47">
        <v>5.1234909507111492</v>
      </c>
      <c r="AN17" s="47" t="e">
        <v>#N/A</v>
      </c>
      <c r="AO17" s="47" t="e">
        <v>#N/A</v>
      </c>
      <c r="AP17" s="47" t="e">
        <v>#N/A</v>
      </c>
      <c r="AQ17" s="47" t="e">
        <v>#N/A</v>
      </c>
      <c r="AR17" s="47" t="e">
        <v>#N/A</v>
      </c>
      <c r="AS17" s="23"/>
    </row>
    <row r="18" spans="1:45" ht="18" customHeight="1" x14ac:dyDescent="0.2">
      <c r="A18" s="14"/>
      <c r="B18" s="39"/>
      <c r="C18" s="44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23"/>
    </row>
    <row r="19" spans="1:45" ht="18" customHeight="1" x14ac:dyDescent="0.2">
      <c r="A19" s="14"/>
      <c r="B19" s="40"/>
      <c r="C19" s="45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23"/>
    </row>
    <row r="20" spans="1:45" ht="18" customHeight="1" x14ac:dyDescent="0.2">
      <c r="A20" s="14"/>
      <c r="B20" s="39" t="s">
        <v>12</v>
      </c>
      <c r="C20" s="44" t="s">
        <v>22</v>
      </c>
      <c r="D20" s="46" t="e">
        <v>#N/A</v>
      </c>
      <c r="E20" s="46" t="e">
        <v>#N/A</v>
      </c>
      <c r="F20" s="46" t="e">
        <v>#N/A</v>
      </c>
      <c r="G20" s="46" t="e">
        <v>#N/A</v>
      </c>
      <c r="H20" s="46" t="e">
        <v>#N/A</v>
      </c>
      <c r="I20" s="46" t="e">
        <v>#N/A</v>
      </c>
      <c r="J20" s="46" t="e">
        <v>#N/A</v>
      </c>
      <c r="K20" s="46" t="e">
        <v>#N/A</v>
      </c>
      <c r="L20" s="46" t="e">
        <v>#N/A</v>
      </c>
      <c r="M20" s="46" t="e">
        <v>#N/A</v>
      </c>
      <c r="N20" s="46" t="e">
        <v>#N/A</v>
      </c>
      <c r="O20" s="46" t="e">
        <v>#N/A</v>
      </c>
      <c r="P20" s="46" t="e">
        <v>#N/A</v>
      </c>
      <c r="Q20" s="46" t="e">
        <v>#N/A</v>
      </c>
      <c r="R20" s="46" t="e">
        <v>#N/A</v>
      </c>
      <c r="S20" s="46" t="e">
        <v>#N/A</v>
      </c>
      <c r="T20" s="46" t="e">
        <v>#N/A</v>
      </c>
      <c r="U20" s="46" t="e">
        <v>#N/A</v>
      </c>
      <c r="V20" s="46" t="e">
        <v>#N/A</v>
      </c>
      <c r="W20" s="46" t="e">
        <v>#N/A</v>
      </c>
      <c r="X20" s="46" t="e">
        <v>#N/A</v>
      </c>
      <c r="Y20" s="46" t="e">
        <v>#N/A</v>
      </c>
      <c r="Z20" s="46" t="e">
        <v>#N/A</v>
      </c>
      <c r="AA20" s="46" t="e">
        <v>#N/A</v>
      </c>
      <c r="AB20" s="46" t="e">
        <v>#N/A</v>
      </c>
      <c r="AC20" s="46" t="e">
        <v>#N/A</v>
      </c>
      <c r="AD20" s="46" t="e">
        <v>#N/A</v>
      </c>
      <c r="AE20" s="46" t="e">
        <v>#N/A</v>
      </c>
      <c r="AF20" s="46" t="e">
        <v>#N/A</v>
      </c>
      <c r="AG20" s="46" t="e">
        <v>#N/A</v>
      </c>
      <c r="AH20" s="46" t="e">
        <v>#N/A</v>
      </c>
      <c r="AI20" s="46" t="e">
        <v>#N/A</v>
      </c>
      <c r="AJ20" s="46" t="e">
        <v>#N/A</v>
      </c>
      <c r="AK20" s="46" t="e">
        <v>#N/A</v>
      </c>
      <c r="AL20" s="46" t="e">
        <v>#N/A</v>
      </c>
      <c r="AM20" s="46" t="e">
        <v>#N/A</v>
      </c>
      <c r="AN20" s="46">
        <v>157.46897176875504</v>
      </c>
      <c r="AO20" s="46">
        <v>144.35824711165844</v>
      </c>
      <c r="AP20" s="46">
        <v>128.53649928736218</v>
      </c>
      <c r="AQ20" s="46">
        <v>110.92922830391771</v>
      </c>
      <c r="AR20" s="46">
        <v>94.208287491748109</v>
      </c>
      <c r="AS20" s="23"/>
    </row>
    <row r="21" spans="1:45" ht="18" customHeight="1" x14ac:dyDescent="0.2">
      <c r="B21" s="40" t="s">
        <v>13</v>
      </c>
      <c r="C21" s="45" t="s">
        <v>22</v>
      </c>
      <c r="D21" s="47" t="e">
        <v>#N/A</v>
      </c>
      <c r="E21" s="47" t="e">
        <v>#N/A</v>
      </c>
      <c r="F21" s="47" t="e">
        <v>#N/A</v>
      </c>
      <c r="G21" s="47" t="e">
        <v>#N/A</v>
      </c>
      <c r="H21" s="47" t="e">
        <v>#N/A</v>
      </c>
      <c r="I21" s="47" t="e">
        <v>#N/A</v>
      </c>
      <c r="J21" s="47" t="e">
        <v>#N/A</v>
      </c>
      <c r="K21" s="47" t="e">
        <v>#N/A</v>
      </c>
      <c r="L21" s="47" t="e">
        <v>#N/A</v>
      </c>
      <c r="M21" s="47" t="e">
        <v>#N/A</v>
      </c>
      <c r="N21" s="47" t="e">
        <v>#N/A</v>
      </c>
      <c r="O21" s="47" t="e">
        <v>#N/A</v>
      </c>
      <c r="P21" s="47" t="e">
        <v>#N/A</v>
      </c>
      <c r="Q21" s="47" t="e">
        <v>#N/A</v>
      </c>
      <c r="R21" s="47" t="e">
        <v>#N/A</v>
      </c>
      <c r="S21" s="47" t="e">
        <v>#N/A</v>
      </c>
      <c r="T21" s="47" t="e">
        <v>#N/A</v>
      </c>
      <c r="U21" s="47" t="e">
        <v>#N/A</v>
      </c>
      <c r="V21" s="47" t="e">
        <v>#N/A</v>
      </c>
      <c r="W21" s="47" t="e">
        <v>#N/A</v>
      </c>
      <c r="X21" s="47" t="e">
        <v>#N/A</v>
      </c>
      <c r="Y21" s="47" t="e">
        <v>#N/A</v>
      </c>
      <c r="Z21" s="47" t="e">
        <v>#N/A</v>
      </c>
      <c r="AA21" s="47" t="e">
        <v>#N/A</v>
      </c>
      <c r="AB21" s="47" t="e">
        <v>#N/A</v>
      </c>
      <c r="AC21" s="47" t="e">
        <v>#N/A</v>
      </c>
      <c r="AD21" s="47" t="e">
        <v>#N/A</v>
      </c>
      <c r="AE21" s="47" t="e">
        <v>#N/A</v>
      </c>
      <c r="AF21" s="47" t="e">
        <v>#N/A</v>
      </c>
      <c r="AG21" s="47" t="e">
        <v>#N/A</v>
      </c>
      <c r="AH21" s="47" t="e">
        <v>#N/A</v>
      </c>
      <c r="AI21" s="47" t="e">
        <v>#N/A</v>
      </c>
      <c r="AJ21" s="47" t="e">
        <v>#N/A</v>
      </c>
      <c r="AK21" s="47" t="e">
        <v>#N/A</v>
      </c>
      <c r="AL21" s="47" t="e">
        <v>#N/A</v>
      </c>
      <c r="AM21" s="47" t="e">
        <v>#N/A</v>
      </c>
      <c r="AN21" s="47">
        <v>140.25159107488429</v>
      </c>
      <c r="AO21" s="47">
        <v>135.18148557440844</v>
      </c>
      <c r="AP21" s="47">
        <v>129.2340106625239</v>
      </c>
      <c r="AQ21" s="47">
        <v>123.32071837512923</v>
      </c>
      <c r="AR21" s="47">
        <v>116.47330749932013</v>
      </c>
      <c r="AS21" s="23"/>
    </row>
    <row r="22" spans="1:45" ht="18" customHeight="1" x14ac:dyDescent="0.2">
      <c r="B22" s="39" t="s">
        <v>14</v>
      </c>
      <c r="C22" s="44" t="s">
        <v>22</v>
      </c>
      <c r="D22" s="46" t="e">
        <v>#N/A</v>
      </c>
      <c r="E22" s="46" t="e">
        <v>#N/A</v>
      </c>
      <c r="F22" s="46" t="e">
        <v>#N/A</v>
      </c>
      <c r="G22" s="46" t="e">
        <v>#N/A</v>
      </c>
      <c r="H22" s="46" t="e">
        <v>#N/A</v>
      </c>
      <c r="I22" s="46" t="e">
        <v>#N/A</v>
      </c>
      <c r="J22" s="46" t="e">
        <v>#N/A</v>
      </c>
      <c r="K22" s="46" t="e">
        <v>#N/A</v>
      </c>
      <c r="L22" s="46" t="e">
        <v>#N/A</v>
      </c>
      <c r="M22" s="46" t="e">
        <v>#N/A</v>
      </c>
      <c r="N22" s="46" t="e">
        <v>#N/A</v>
      </c>
      <c r="O22" s="46" t="e">
        <v>#N/A</v>
      </c>
      <c r="P22" s="46" t="e">
        <v>#N/A</v>
      </c>
      <c r="Q22" s="46" t="e">
        <v>#N/A</v>
      </c>
      <c r="R22" s="46" t="e">
        <v>#N/A</v>
      </c>
      <c r="S22" s="46" t="e">
        <v>#N/A</v>
      </c>
      <c r="T22" s="46" t="e">
        <v>#N/A</v>
      </c>
      <c r="U22" s="46" t="e">
        <v>#N/A</v>
      </c>
      <c r="V22" s="46" t="e">
        <v>#N/A</v>
      </c>
      <c r="W22" s="46" t="e">
        <v>#N/A</v>
      </c>
      <c r="X22" s="46" t="e">
        <v>#N/A</v>
      </c>
      <c r="Y22" s="46" t="e">
        <v>#N/A</v>
      </c>
      <c r="Z22" s="46" t="e">
        <v>#N/A</v>
      </c>
      <c r="AA22" s="46" t="e">
        <v>#N/A</v>
      </c>
      <c r="AB22" s="46" t="e">
        <v>#N/A</v>
      </c>
      <c r="AC22" s="46" t="e">
        <v>#N/A</v>
      </c>
      <c r="AD22" s="46" t="e">
        <v>#N/A</v>
      </c>
      <c r="AE22" s="46" t="e">
        <v>#N/A</v>
      </c>
      <c r="AF22" s="46" t="e">
        <v>#N/A</v>
      </c>
      <c r="AG22" s="46" t="e">
        <v>#N/A</v>
      </c>
      <c r="AH22" s="46" t="e">
        <v>#N/A</v>
      </c>
      <c r="AI22" s="46" t="e">
        <v>#N/A</v>
      </c>
      <c r="AJ22" s="46" t="e">
        <v>#N/A</v>
      </c>
      <c r="AK22" s="46" t="e">
        <v>#N/A</v>
      </c>
      <c r="AL22" s="46" t="e">
        <v>#N/A</v>
      </c>
      <c r="AM22" s="46" t="e">
        <v>#N/A</v>
      </c>
      <c r="AN22" s="46">
        <v>106.01532094900323</v>
      </c>
      <c r="AO22" s="46">
        <v>102.59577840253975</v>
      </c>
      <c r="AP22" s="46">
        <v>95.909022307648357</v>
      </c>
      <c r="AQ22" s="46">
        <v>87.655735861234163</v>
      </c>
      <c r="AR22" s="46">
        <v>80.099912665935037</v>
      </c>
      <c r="AS22" s="23"/>
    </row>
    <row r="23" spans="1:45" ht="18" customHeight="1" x14ac:dyDescent="0.2">
      <c r="B23" s="40" t="s">
        <v>15</v>
      </c>
      <c r="C23" s="45" t="s">
        <v>22</v>
      </c>
      <c r="D23" s="47" t="e">
        <v>#N/A</v>
      </c>
      <c r="E23" s="47" t="e">
        <v>#N/A</v>
      </c>
      <c r="F23" s="47" t="e">
        <v>#N/A</v>
      </c>
      <c r="G23" s="47" t="e">
        <v>#N/A</v>
      </c>
      <c r="H23" s="47" t="e">
        <v>#N/A</v>
      </c>
      <c r="I23" s="47" t="e">
        <v>#N/A</v>
      </c>
      <c r="J23" s="47" t="e">
        <v>#N/A</v>
      </c>
      <c r="K23" s="47" t="e">
        <v>#N/A</v>
      </c>
      <c r="L23" s="47" t="e">
        <v>#N/A</v>
      </c>
      <c r="M23" s="47" t="e">
        <v>#N/A</v>
      </c>
      <c r="N23" s="47" t="e">
        <v>#N/A</v>
      </c>
      <c r="O23" s="47" t="e">
        <v>#N/A</v>
      </c>
      <c r="P23" s="47" t="e">
        <v>#N/A</v>
      </c>
      <c r="Q23" s="47" t="e">
        <v>#N/A</v>
      </c>
      <c r="R23" s="47" t="e">
        <v>#N/A</v>
      </c>
      <c r="S23" s="47" t="e">
        <v>#N/A</v>
      </c>
      <c r="T23" s="47" t="e">
        <v>#N/A</v>
      </c>
      <c r="U23" s="47" t="e">
        <v>#N/A</v>
      </c>
      <c r="V23" s="47" t="e">
        <v>#N/A</v>
      </c>
      <c r="W23" s="47" t="e">
        <v>#N/A</v>
      </c>
      <c r="X23" s="47" t="e">
        <v>#N/A</v>
      </c>
      <c r="Y23" s="47" t="e">
        <v>#N/A</v>
      </c>
      <c r="Z23" s="47" t="e">
        <v>#N/A</v>
      </c>
      <c r="AA23" s="47" t="e">
        <v>#N/A</v>
      </c>
      <c r="AB23" s="47" t="e">
        <v>#N/A</v>
      </c>
      <c r="AC23" s="47" t="e">
        <v>#N/A</v>
      </c>
      <c r="AD23" s="47" t="e">
        <v>#N/A</v>
      </c>
      <c r="AE23" s="47" t="e">
        <v>#N/A</v>
      </c>
      <c r="AF23" s="47" t="e">
        <v>#N/A</v>
      </c>
      <c r="AG23" s="47" t="e">
        <v>#N/A</v>
      </c>
      <c r="AH23" s="47" t="e">
        <v>#N/A</v>
      </c>
      <c r="AI23" s="47" t="e">
        <v>#N/A</v>
      </c>
      <c r="AJ23" s="47" t="e">
        <v>#N/A</v>
      </c>
      <c r="AK23" s="47" t="e">
        <v>#N/A</v>
      </c>
      <c r="AL23" s="47" t="e">
        <v>#N/A</v>
      </c>
      <c r="AM23" s="47" t="e">
        <v>#N/A</v>
      </c>
      <c r="AN23" s="47">
        <v>137.79089524096176</v>
      </c>
      <c r="AO23" s="47">
        <v>135.78558081783436</v>
      </c>
      <c r="AP23" s="47">
        <v>129.06711059616023</v>
      </c>
      <c r="AQ23" s="47">
        <v>123.27754157347161</v>
      </c>
      <c r="AR23" s="47">
        <v>115.24456405780228</v>
      </c>
      <c r="AS23" s="23"/>
    </row>
    <row r="24" spans="1:45" ht="18" customHeight="1" x14ac:dyDescent="0.2">
      <c r="B24" s="39" t="s">
        <v>16</v>
      </c>
      <c r="C24" s="44" t="s">
        <v>22</v>
      </c>
      <c r="D24" s="46" t="e">
        <v>#N/A</v>
      </c>
      <c r="E24" s="46" t="e">
        <v>#N/A</v>
      </c>
      <c r="F24" s="46" t="e">
        <v>#N/A</v>
      </c>
      <c r="G24" s="46" t="e">
        <v>#N/A</v>
      </c>
      <c r="H24" s="46" t="e">
        <v>#N/A</v>
      </c>
      <c r="I24" s="46" t="e">
        <v>#N/A</v>
      </c>
      <c r="J24" s="46" t="e">
        <v>#N/A</v>
      </c>
      <c r="K24" s="46" t="e">
        <v>#N/A</v>
      </c>
      <c r="L24" s="46" t="e">
        <v>#N/A</v>
      </c>
      <c r="M24" s="46" t="e">
        <v>#N/A</v>
      </c>
      <c r="N24" s="46" t="e">
        <v>#N/A</v>
      </c>
      <c r="O24" s="46" t="e">
        <v>#N/A</v>
      </c>
      <c r="P24" s="46" t="e">
        <v>#N/A</v>
      </c>
      <c r="Q24" s="46" t="e">
        <v>#N/A</v>
      </c>
      <c r="R24" s="46" t="e">
        <v>#N/A</v>
      </c>
      <c r="S24" s="46" t="e">
        <v>#N/A</v>
      </c>
      <c r="T24" s="46" t="e">
        <v>#N/A</v>
      </c>
      <c r="U24" s="46" t="e">
        <v>#N/A</v>
      </c>
      <c r="V24" s="46" t="e">
        <v>#N/A</v>
      </c>
      <c r="W24" s="46" t="e">
        <v>#N/A</v>
      </c>
      <c r="X24" s="46" t="e">
        <v>#N/A</v>
      </c>
      <c r="Y24" s="46" t="e">
        <v>#N/A</v>
      </c>
      <c r="Z24" s="46" t="e">
        <v>#N/A</v>
      </c>
      <c r="AA24" s="46" t="e">
        <v>#N/A</v>
      </c>
      <c r="AB24" s="46" t="e">
        <v>#N/A</v>
      </c>
      <c r="AC24" s="46" t="e">
        <v>#N/A</v>
      </c>
      <c r="AD24" s="46" t="e">
        <v>#N/A</v>
      </c>
      <c r="AE24" s="46" t="e">
        <v>#N/A</v>
      </c>
      <c r="AF24" s="46" t="e">
        <v>#N/A</v>
      </c>
      <c r="AG24" s="46" t="e">
        <v>#N/A</v>
      </c>
      <c r="AH24" s="46" t="e">
        <v>#N/A</v>
      </c>
      <c r="AI24" s="46" t="e">
        <v>#N/A</v>
      </c>
      <c r="AJ24" s="46" t="e">
        <v>#N/A</v>
      </c>
      <c r="AK24" s="46" t="e">
        <v>#N/A</v>
      </c>
      <c r="AL24" s="46" t="e">
        <v>#N/A</v>
      </c>
      <c r="AM24" s="46" t="e">
        <v>#N/A</v>
      </c>
      <c r="AN24" s="46">
        <v>61.35776004556196</v>
      </c>
      <c r="AO24" s="46">
        <v>60.586956610284261</v>
      </c>
      <c r="AP24" s="46">
        <v>59.783412375968275</v>
      </c>
      <c r="AQ24" s="46">
        <v>58.958756031136481</v>
      </c>
      <c r="AR24" s="46">
        <v>58.186537177191411</v>
      </c>
      <c r="AS24" s="23"/>
    </row>
    <row r="25" spans="1:45" ht="18" customHeight="1" x14ac:dyDescent="0.2">
      <c r="B25" s="40" t="s">
        <v>17</v>
      </c>
      <c r="C25" s="45" t="s">
        <v>22</v>
      </c>
      <c r="D25" s="47" t="e">
        <v>#N/A</v>
      </c>
      <c r="E25" s="47" t="e">
        <v>#N/A</v>
      </c>
      <c r="F25" s="47" t="e">
        <v>#N/A</v>
      </c>
      <c r="G25" s="47" t="e">
        <v>#N/A</v>
      </c>
      <c r="H25" s="47" t="e">
        <v>#N/A</v>
      </c>
      <c r="I25" s="47" t="e">
        <v>#N/A</v>
      </c>
      <c r="J25" s="47" t="e">
        <v>#N/A</v>
      </c>
      <c r="K25" s="47" t="e">
        <v>#N/A</v>
      </c>
      <c r="L25" s="47" t="e">
        <v>#N/A</v>
      </c>
      <c r="M25" s="47" t="e">
        <v>#N/A</v>
      </c>
      <c r="N25" s="47" t="e">
        <v>#N/A</v>
      </c>
      <c r="O25" s="47" t="e">
        <v>#N/A</v>
      </c>
      <c r="P25" s="47" t="e">
        <v>#N/A</v>
      </c>
      <c r="Q25" s="47" t="e">
        <v>#N/A</v>
      </c>
      <c r="R25" s="47" t="e">
        <v>#N/A</v>
      </c>
      <c r="S25" s="47" t="e">
        <v>#N/A</v>
      </c>
      <c r="T25" s="47" t="e">
        <v>#N/A</v>
      </c>
      <c r="U25" s="47" t="e">
        <v>#N/A</v>
      </c>
      <c r="V25" s="47" t="e">
        <v>#N/A</v>
      </c>
      <c r="W25" s="47" t="e">
        <v>#N/A</v>
      </c>
      <c r="X25" s="47" t="e">
        <v>#N/A</v>
      </c>
      <c r="Y25" s="47" t="e">
        <v>#N/A</v>
      </c>
      <c r="Z25" s="47" t="e">
        <v>#N/A</v>
      </c>
      <c r="AA25" s="47" t="e">
        <v>#N/A</v>
      </c>
      <c r="AB25" s="47" t="e">
        <v>#N/A</v>
      </c>
      <c r="AC25" s="47" t="e">
        <v>#N/A</v>
      </c>
      <c r="AD25" s="47" t="e">
        <v>#N/A</v>
      </c>
      <c r="AE25" s="47" t="e">
        <v>#N/A</v>
      </c>
      <c r="AF25" s="47" t="e">
        <v>#N/A</v>
      </c>
      <c r="AG25" s="47" t="e">
        <v>#N/A</v>
      </c>
      <c r="AH25" s="47" t="e">
        <v>#N/A</v>
      </c>
      <c r="AI25" s="47" t="e">
        <v>#N/A</v>
      </c>
      <c r="AJ25" s="47" t="e">
        <v>#N/A</v>
      </c>
      <c r="AK25" s="47" t="e">
        <v>#N/A</v>
      </c>
      <c r="AL25" s="47" t="e">
        <v>#N/A</v>
      </c>
      <c r="AM25" s="47" t="e">
        <v>#N/A</v>
      </c>
      <c r="AN25" s="47">
        <v>4.674379703490966</v>
      </c>
      <c r="AO25" s="47">
        <v>4.5090554029462782</v>
      </c>
      <c r="AP25" s="47">
        <v>4.3784658428406482</v>
      </c>
      <c r="AQ25" s="47">
        <v>4.2545816323707593</v>
      </c>
      <c r="AR25" s="47">
        <v>4.1484917731246336</v>
      </c>
      <c r="AS25" s="23"/>
    </row>
    <row r="26" spans="1:45" ht="18" customHeight="1" x14ac:dyDescent="0.2"/>
    <row r="27" spans="1:45" ht="18" customHeight="1" x14ac:dyDescent="0.2"/>
  </sheetData>
  <sheetProtection selectLockedCells="1"/>
  <mergeCells count="8">
    <mergeCell ref="B1:AR1"/>
    <mergeCell ref="B8:AR8"/>
    <mergeCell ref="B4:AR4"/>
    <mergeCell ref="B3:AR3"/>
    <mergeCell ref="B7:AR7"/>
    <mergeCell ref="B2:AR2"/>
    <mergeCell ref="B6:AR6"/>
    <mergeCell ref="B5:AR5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tabSelected="1" zoomScale="120" zoomScaleNormal="120" workbookViewId="0">
      <selection activeCell="V28" sqref="V28"/>
    </sheetView>
  </sheetViews>
  <sheetFormatPr baseColWidth="10" defaultRowHeight="12.75" x14ac:dyDescent="0.2"/>
  <cols>
    <col min="1" max="1" width="3.28515625" style="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.140625" style="1" customWidth="1"/>
    <col min="12" max="12" width="1.7109375" style="1" customWidth="1"/>
    <col min="13" max="13" width="14" style="1" customWidth="1"/>
    <col min="14" max="14" width="16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25" ht="20.25" customHeight="1" x14ac:dyDescent="0.2">
      <c r="A2" s="2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0"/>
      <c r="Q2" s="56" t="s">
        <v>7</v>
      </c>
      <c r="R2" s="57"/>
      <c r="S2" s="57"/>
      <c r="T2" s="57"/>
      <c r="U2" s="57"/>
      <c r="V2" s="57"/>
      <c r="W2" s="57"/>
      <c r="X2" s="57"/>
      <c r="Y2" s="58"/>
    </row>
    <row r="3" spans="1:25" ht="18.75" customHeight="1" x14ac:dyDescent="0.3">
      <c r="A3" s="2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0"/>
      <c r="Q3" s="16"/>
      <c r="R3" s="17"/>
      <c r="S3" s="22"/>
      <c r="T3" s="17"/>
      <c r="U3" s="17"/>
      <c r="V3" s="22"/>
      <c r="W3" s="17"/>
      <c r="X3" s="17"/>
      <c r="Y3" s="18"/>
    </row>
    <row r="4" spans="1:25" ht="15.95" customHeight="1" x14ac:dyDescent="0.2">
      <c r="A4" s="2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0"/>
      <c r="Q4" s="16"/>
      <c r="R4" s="17"/>
      <c r="S4" s="17"/>
      <c r="T4" s="17"/>
      <c r="U4" s="17"/>
      <c r="V4" s="17"/>
      <c r="W4" s="17"/>
      <c r="X4" s="17"/>
      <c r="Y4" s="18"/>
    </row>
    <row r="5" spans="1:25" ht="7.5" customHeight="1" x14ac:dyDescent="0.2">
      <c r="A5" s="2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0"/>
      <c r="Q5" s="16"/>
      <c r="R5" s="17"/>
      <c r="S5" s="17"/>
      <c r="T5" s="17"/>
      <c r="U5" s="17"/>
      <c r="V5" s="17"/>
      <c r="W5" s="17"/>
      <c r="X5" s="17"/>
      <c r="Y5" s="18"/>
    </row>
    <row r="6" spans="1:25" ht="16.5" customHeight="1" x14ac:dyDescent="0.2">
      <c r="A6" s="29"/>
      <c r="C6" s="4"/>
      <c r="N6" s="30"/>
      <c r="Q6" s="16"/>
      <c r="R6" s="17"/>
      <c r="S6" s="17"/>
      <c r="T6" s="17"/>
      <c r="U6" s="17"/>
      <c r="V6" s="17"/>
      <c r="W6" s="17"/>
      <c r="X6" s="17"/>
      <c r="Y6" s="18"/>
    </row>
    <row r="7" spans="1:25" ht="16.5" customHeight="1" x14ac:dyDescent="0.2">
      <c r="A7" s="29"/>
      <c r="C7" s="4"/>
      <c r="N7" s="30"/>
      <c r="Q7" s="16"/>
      <c r="R7" s="17"/>
      <c r="S7" s="17"/>
      <c r="T7" s="17"/>
      <c r="U7" s="17"/>
      <c r="V7" s="17"/>
      <c r="W7" s="17"/>
      <c r="X7" s="17"/>
      <c r="Y7" s="18"/>
    </row>
    <row r="8" spans="1:25" ht="16.5" customHeight="1" x14ac:dyDescent="0.2">
      <c r="A8" s="29"/>
      <c r="C8" s="4"/>
      <c r="N8" s="30"/>
      <c r="Q8" s="16"/>
      <c r="R8" s="17"/>
      <c r="S8" s="17"/>
      <c r="T8" s="17"/>
      <c r="U8" s="17"/>
      <c r="V8" s="17"/>
      <c r="W8" s="17"/>
      <c r="X8" s="17"/>
      <c r="Y8" s="18"/>
    </row>
    <row r="9" spans="1:25" ht="16.5" customHeight="1" x14ac:dyDescent="0.2">
      <c r="A9" s="29"/>
      <c r="C9" s="4"/>
      <c r="N9" s="30"/>
      <c r="Q9" s="16"/>
      <c r="R9" s="17"/>
      <c r="S9" s="17"/>
      <c r="T9" s="17"/>
      <c r="U9" s="17"/>
      <c r="V9" s="17"/>
      <c r="W9" s="17"/>
      <c r="X9" s="17"/>
      <c r="Y9" s="18"/>
    </row>
    <row r="10" spans="1:25" ht="16.5" customHeight="1" x14ac:dyDescent="0.2">
      <c r="A10" s="29"/>
      <c r="C10" s="4"/>
      <c r="N10" s="30"/>
      <c r="Q10" s="16"/>
      <c r="R10" s="17"/>
      <c r="S10" s="17"/>
      <c r="T10" s="17"/>
      <c r="U10" s="17"/>
      <c r="V10" s="17"/>
      <c r="W10" s="17"/>
      <c r="X10" s="17"/>
      <c r="Y10" s="18"/>
    </row>
    <row r="11" spans="1:25" ht="16.5" customHeight="1" x14ac:dyDescent="0.2">
      <c r="A11" s="29"/>
      <c r="C11" s="4"/>
      <c r="N11" s="30"/>
      <c r="Q11" s="16"/>
      <c r="R11" s="22" t="s">
        <v>4</v>
      </c>
      <c r="S11" s="17"/>
      <c r="T11" s="17"/>
      <c r="U11" s="17"/>
      <c r="V11" s="17"/>
      <c r="W11" s="17"/>
      <c r="X11" s="17"/>
      <c r="Y11" s="18"/>
    </row>
    <row r="12" spans="1:25" ht="16.5" customHeight="1" x14ac:dyDescent="0.2">
      <c r="A12" s="29"/>
      <c r="C12" s="4"/>
      <c r="N12" s="30"/>
      <c r="Q12" s="16"/>
      <c r="R12" s="17"/>
      <c r="S12" s="17"/>
      <c r="T12" s="17"/>
      <c r="U12" s="17"/>
      <c r="V12" s="17"/>
      <c r="W12" s="17"/>
      <c r="X12" s="17"/>
      <c r="Y12" s="18"/>
    </row>
    <row r="13" spans="1:25" ht="17.25" customHeight="1" x14ac:dyDescent="0.2">
      <c r="A13" s="29"/>
      <c r="C13" s="4"/>
      <c r="N13" s="30"/>
      <c r="Q13" s="16"/>
      <c r="R13" s="22" t="s">
        <v>5</v>
      </c>
      <c r="S13" s="17"/>
      <c r="T13" s="17"/>
      <c r="U13" s="17"/>
      <c r="V13" s="17"/>
      <c r="W13" s="17"/>
      <c r="X13" s="17"/>
      <c r="Y13" s="18"/>
    </row>
    <row r="14" spans="1:25" ht="16.5" customHeight="1" x14ac:dyDescent="0.2">
      <c r="A14" s="29"/>
      <c r="C14" s="4"/>
      <c r="N14" s="30"/>
      <c r="Q14" s="16"/>
      <c r="R14" s="17"/>
      <c r="S14" s="17"/>
      <c r="T14" s="17"/>
      <c r="U14" s="17"/>
      <c r="V14" s="17"/>
      <c r="W14" s="17"/>
      <c r="X14" s="17"/>
      <c r="Y14" s="18"/>
    </row>
    <row r="15" spans="1:25" ht="16.5" customHeight="1" x14ac:dyDescent="0.2">
      <c r="A15" s="29"/>
      <c r="C15" s="4"/>
      <c r="N15" s="30"/>
      <c r="Q15" s="16"/>
      <c r="R15" s="17"/>
      <c r="S15" s="22" t="s">
        <v>6</v>
      </c>
      <c r="T15" s="17"/>
      <c r="U15" s="17"/>
      <c r="V15" s="22" t="s">
        <v>6</v>
      </c>
      <c r="W15" s="17"/>
      <c r="X15" s="17"/>
      <c r="Y15" s="18"/>
    </row>
    <row r="16" spans="1:25" ht="16.5" customHeight="1" x14ac:dyDescent="0.2">
      <c r="A16" s="29"/>
      <c r="C16" s="4"/>
      <c r="N16" s="30"/>
      <c r="Q16" s="16"/>
      <c r="R16" s="17"/>
      <c r="S16" s="17"/>
      <c r="T16" s="17"/>
      <c r="U16" s="17"/>
      <c r="V16" s="17"/>
      <c r="W16" s="17"/>
      <c r="X16" s="17"/>
      <c r="Y16" s="18"/>
    </row>
    <row r="17" spans="1:25" ht="16.5" customHeight="1" x14ac:dyDescent="0.2">
      <c r="A17" s="29"/>
      <c r="C17" s="4"/>
      <c r="N17" s="30"/>
      <c r="Q17" s="16"/>
      <c r="R17" s="17"/>
      <c r="S17" s="17"/>
      <c r="T17" s="17"/>
      <c r="U17" s="17"/>
      <c r="V17" s="17"/>
      <c r="W17" s="17"/>
      <c r="X17" s="17"/>
      <c r="Y17" s="18"/>
    </row>
    <row r="18" spans="1:25" ht="22.5" customHeight="1" x14ac:dyDescent="0.2">
      <c r="A18" s="29"/>
      <c r="C18" s="4"/>
      <c r="N18" s="30"/>
      <c r="Q18" s="16"/>
      <c r="R18" s="17"/>
      <c r="S18" s="17"/>
      <c r="T18" s="17"/>
      <c r="U18" s="17"/>
      <c r="V18" s="17"/>
      <c r="W18" s="17"/>
      <c r="X18" s="17"/>
      <c r="Y18" s="18"/>
    </row>
    <row r="19" spans="1:25" ht="82.5" customHeight="1" x14ac:dyDescent="0.2">
      <c r="A19" s="29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31"/>
      <c r="Q19" s="19"/>
      <c r="R19" s="20"/>
      <c r="S19" s="20"/>
      <c r="T19" s="20"/>
      <c r="U19" s="20"/>
      <c r="V19" s="20"/>
      <c r="W19" s="20"/>
      <c r="X19" s="20"/>
      <c r="Y19" s="21"/>
    </row>
    <row r="20" spans="1:25" ht="66" customHeight="1" x14ac:dyDescent="0.2">
      <c r="A20" s="32"/>
      <c r="B20" s="33"/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3"/>
      <c r="N20" s="36"/>
    </row>
    <row r="21" spans="1:25" ht="21.75" customHeight="1" x14ac:dyDescent="0.2"/>
    <row r="22" spans="1:25" ht="6.75" customHeight="1" x14ac:dyDescent="0.2"/>
    <row r="23" spans="1:25" ht="6" customHeight="1" x14ac:dyDescent="0.2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 x14ac:dyDescent="0.2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.75" customHeight="1" x14ac:dyDescent="0.2"/>
    <row r="26" spans="1:25" ht="4.5" customHeight="1" x14ac:dyDescent="0.2">
      <c r="H26" s="3"/>
      <c r="I26" s="3"/>
      <c r="J26" s="3"/>
      <c r="K26" s="3"/>
      <c r="L26" s="3"/>
    </row>
    <row r="27" spans="1:25" ht="18" customHeight="1" x14ac:dyDescent="0.2">
      <c r="B27" s="15"/>
      <c r="C27" s="15"/>
      <c r="D27" s="15"/>
      <c r="E27" s="15"/>
      <c r="F27" s="15"/>
      <c r="G27" s="3"/>
      <c r="H27" s="3"/>
      <c r="I27" s="3"/>
      <c r="J27" s="3"/>
      <c r="K27" s="3"/>
      <c r="L27" s="3"/>
    </row>
    <row r="28" spans="1:25" x14ac:dyDescent="0.2">
      <c r="B28" s="15"/>
      <c r="C28" s="15"/>
      <c r="D28" s="15"/>
      <c r="E28" s="15"/>
      <c r="F28" s="15"/>
      <c r="G28" s="3"/>
      <c r="H28" s="3"/>
      <c r="I28" s="3"/>
      <c r="J28" s="3"/>
      <c r="K28" s="3"/>
      <c r="L28" s="3"/>
    </row>
    <row r="29" spans="1:25" x14ac:dyDescent="0.2">
      <c r="B29" s="15"/>
      <c r="C29" s="15"/>
      <c r="D29" s="15"/>
      <c r="E29" s="15"/>
      <c r="F29" s="15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2761E087D874B83A2321A412A2D01" ma:contentTypeVersion="2" ma:contentTypeDescription="Ein neues Dokument erstellen." ma:contentTypeScope="" ma:versionID="7b49e0cbd1e2bdae3da837932cd2f221">
  <xsd:schema xmlns:xsd="http://www.w3.org/2001/XMLSchema" xmlns:xs="http://www.w3.org/2001/XMLSchema" xmlns:p="http://schemas.microsoft.com/office/2006/metadata/properties" xmlns:ns2="11952feb-85a4-4494-82d7-b257769ef372" targetNamespace="http://schemas.microsoft.com/office/2006/metadata/properties" ma:root="true" ma:fieldsID="667c90a18f892d72d8d204ebc32efa3a" ns2:_="">
    <xsd:import namespace="11952feb-85a4-4494-82d7-b257769ef37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52feb-85a4-4494-82d7-b257769ef3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4AE806-34F6-40EB-8014-4A5364D5B6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A7EC6B-7E32-4EF1-BC6A-D61C0509AEFB}">
  <ds:schemaRefs>
    <ds:schemaRef ds:uri="11952feb-85a4-4494-82d7-b257769ef372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5C23688-D83A-4467-9421-9B2F26874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952feb-85a4-4494-82d7-b257769ef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Daten!Print_Area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2016-11-10T09:05:45Z</cp:lastPrinted>
  <dcterms:created xsi:type="dcterms:W3CDTF">2010-08-25T11:28:54Z</dcterms:created>
  <dcterms:modified xsi:type="dcterms:W3CDTF">2026-06-30T09:42:36Z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0x0101004AC2761E087D874B83A2321A412A2D01</vt:lpwstr>
  </property>
</Properties>
</file>