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3_LUFT\3-7_Nasse-Depo\"/>
    </mc:Choice>
  </mc:AlternateContent>
  <xr:revisionPtr revIDLastSave="0" documentId="13_ncr:1_{D777D274-6EFF-4592-A1BE-9646180C6DF7}" xr6:coauthVersionLast="47" xr6:coauthVersionMax="47" xr10:uidLastSave="{00000000-0000-0000-0000-000000000000}"/>
  <bookViews>
    <workbookView xWindow="-120" yWindow="-120" windowWidth="29040" windowHeight="15240" tabRatio="802" activeTab="1" xr2:uid="{00000000-000D-0000-FFFF-FFFF00000000}"/>
  </bookViews>
  <sheets>
    <sheet name="Daten" sheetId="1" r:id="rId1"/>
    <sheet name="Diagramm" sheetId="16" r:id="rId2"/>
  </sheets>
  <definedNames>
    <definedName name="Beschriftung">OFFSET(Daten!$B$12,0,0,COUNTA(Daten!$B$12:$B$31),-1)</definedName>
    <definedName name="Daten01">OFFSET(Daten!$C$12,0,0,COUNTA(Daten!$C$12:$C$31),-1)</definedName>
    <definedName name="Daten02">OFFSET(Daten!$D$12,0,0,COUNTA(Daten!$D$12:$D$31),-1)</definedName>
    <definedName name="Daten03">OFFSET(Daten!$E$12,0,0,COUNTA(Daten!$E$12:$E$31),-1)</definedName>
    <definedName name="Daten04">OFFSET(Daten!$F$12,0,0,COUNTA(Daten!$F$12:$F$31),-1)</definedName>
    <definedName name="Daten05">OFFSET(Daten!#REF!,0,0,COUNTA(Daten!#REF!),-1)</definedName>
    <definedName name="Daten06">OFFSET(Daten!$G$12,0,0,COUNTA(Daten!$G$12:$G$31),-1)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Diagramm!$A$1:$N$23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3" i="1" l="1"/>
</calcChain>
</file>

<file path=xl/sharedStrings.xml><?xml version="1.0" encoding="utf-8"?>
<sst xmlns="http://schemas.openxmlformats.org/spreadsheetml/2006/main" count="19" uniqueCount="18">
  <si>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</si>
  <si>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</si>
  <si>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</si>
  <si>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</si>
  <si>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</si>
  <si>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</si>
  <si>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</si>
  <si>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</si>
  <si>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</si>
  <si>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</si>
  <si>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pH</t>
  </si>
  <si>
    <t>Westerland</t>
  </si>
  <si>
    <t>Neuglobsow</t>
  </si>
  <si>
    <t>Waldhof</t>
  </si>
  <si>
    <t>Schmücke</t>
  </si>
  <si>
    <t>Schauinsland</t>
  </si>
  <si>
    <t>Entwicklung des pH-Wertes im Niederschlag an den Messstationen des UBA-Luftmessnetzes</t>
  </si>
  <si>
    <t>Luftmessnetz des Umweltbundesamtes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</si>
</sst>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#,##0.0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2"/>
      <name val="Arial"/>
      <family val="2"/>
    </font>
    <font>
      <sz val="10"/>
      <name val="Arial"/>
      <family val="2"/>
    </font>
    <font>
      <sz val="11"/>
      <color theme="1"/>
      <name val="Meta Offc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CC"/>
      </patternFill>
    </fill>
  </fills>
  <borders count="3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tted">
        <color theme="1"/>
      </left>
      <right/>
      <top/>
      <bottom/>
      <diagonal/>
    </border>
  </borders>
  <cellStyleXfs count="48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1" applyNumberFormat="0" applyAlignment="0" applyProtection="0"/>
    <xf numFmtId="0" fontId="7" fillId="20" borderId="2" applyNumberFormat="0" applyAlignment="0" applyProtection="0"/>
    <xf numFmtId="0" fontId="8" fillId="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21" borderId="0" applyNumberFormat="0" applyBorder="0" applyAlignment="0" applyProtection="0"/>
    <xf numFmtId="0" fontId="3" fillId="22" borderId="4" applyNumberFormat="0" applyFont="0" applyAlignment="0" applyProtection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23" borderId="9" applyNumberFormat="0" applyAlignment="0" applyProtection="0"/>
    <xf numFmtId="0" fontId="3" fillId="0" borderId="0"/>
    <xf numFmtId="0" fontId="34" fillId="0" borderId="0"/>
    <xf numFmtId="0" fontId="2" fillId="27" borderId="28" applyNumberFormat="0" applyFont="0" applyAlignment="0" applyProtection="0"/>
    <xf numFmtId="0" fontId="35" fillId="0" borderId="0"/>
    <xf numFmtId="0" fontId="1" fillId="0" borderId="0"/>
    <xf numFmtId="0" fontId="36" fillId="0" borderId="0"/>
  </cellStyleXfs>
  <cellXfs count="77">
    <xf numFmtId="0" fontId="0" fillId="0" borderId="0" xfId="0"/>
    <xf numFmtId="0" fontId="0" fillId="0" borderId="0" xfId="0" applyBorder="1"/>
    <xf numFmtId="0" fontId="22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2" fillId="0" borderId="0" xfId="0" applyFont="1" applyBorder="1" applyAlignment="1">
      <alignment horizontal="right" indent="1"/>
    </xf>
    <xf numFmtId="0" fontId="23" fillId="0" borderId="0" xfId="0" applyFont="1" applyBorder="1" applyAlignment="1"/>
    <xf numFmtId="0" fontId="24" fillId="0" borderId="0" xfId="0" applyFont="1" applyBorder="1" applyAlignment="1"/>
    <xf numFmtId="0" fontId="25" fillId="0" borderId="0" xfId="0" applyFont="1" applyBorder="1" applyAlignment="1">
      <alignment vertical="top"/>
    </xf>
    <xf numFmtId="0" fontId="29" fillId="24" borderId="0" xfId="0" applyFont="1" applyFill="1" applyProtection="1"/>
    <xf numFmtId="0" fontId="29" fillId="24" borderId="0" xfId="0" applyFont="1" applyFill="1"/>
    <xf numFmtId="0" fontId="29" fillId="24" borderId="0" xfId="0" applyFont="1" applyFill="1" applyBorder="1" applyProtection="1"/>
    <xf numFmtId="0" fontId="30" fillId="24" borderId="0" xfId="0" applyFont="1" applyFill="1" applyBorder="1" applyAlignment="1" applyProtection="1"/>
    <xf numFmtId="0" fontId="30" fillId="24" borderId="0" xfId="0" applyFont="1" applyFill="1" applyBorder="1" applyProtection="1"/>
    <xf numFmtId="0" fontId="30" fillId="24" borderId="0" xfId="0" applyFont="1" applyFill="1" applyBorder="1" applyProtection="1">
      <protection locked="0"/>
    </xf>
    <xf numFmtId="0" fontId="28" fillId="24" borderId="21" xfId="0" applyFont="1" applyFill="1" applyBorder="1" applyAlignment="1">
      <alignment horizontal="left" vertical="center" wrapText="1"/>
    </xf>
    <xf numFmtId="0" fontId="30" fillId="24" borderId="0" xfId="0" applyFont="1" applyFill="1" applyBorder="1" applyAlignment="1" applyProtection="1">
      <alignment vertical="center"/>
    </xf>
    <xf numFmtId="0" fontId="28" fillId="26" borderId="21" xfId="0" applyFont="1" applyFill="1" applyBorder="1" applyAlignment="1">
      <alignment horizontal="left" vertical="center" wrapText="1"/>
    </xf>
    <xf numFmtId="0" fontId="32" fillId="25" borderId="14" xfId="0" applyFont="1" applyFill="1" applyBorder="1" applyAlignment="1">
      <alignment horizontal="right" vertical="center"/>
    </xf>
    <xf numFmtId="0" fontId="32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2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2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2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2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7" fillId="24" borderId="0" xfId="0" applyFont="1" applyFill="1" applyBorder="1" applyAlignment="1">
      <alignment vertical="center"/>
    </xf>
    <xf numFmtId="164" fontId="26" fillId="24" borderId="0" xfId="0" applyNumberFormat="1" applyFont="1" applyFill="1" applyBorder="1" applyAlignment="1">
      <alignment vertical="top" wrapText="1"/>
    </xf>
    <xf numFmtId="0" fontId="25" fillId="24" borderId="0" xfId="0" applyFont="1" applyFill="1" applyBorder="1" applyAlignment="1">
      <alignment vertical="top"/>
    </xf>
    <xf numFmtId="0" fontId="32" fillId="25" borderId="23" xfId="0" applyFont="1" applyFill="1" applyBorder="1" applyAlignment="1">
      <alignment horizontal="left" vertical="center" wrapText="1"/>
    </xf>
    <xf numFmtId="0" fontId="32" fillId="25" borderId="24" xfId="0" applyFont="1" applyFill="1" applyBorder="1" applyAlignment="1">
      <alignment horizontal="center" vertical="center" wrapText="1"/>
    </xf>
    <xf numFmtId="0" fontId="0" fillId="0" borderId="26" xfId="0" applyBorder="1"/>
    <xf numFmtId="0" fontId="0" fillId="0" borderId="27" xfId="0" applyBorder="1"/>
    <xf numFmtId="0" fontId="0" fillId="0" borderId="16" xfId="0" applyBorder="1"/>
    <xf numFmtId="0" fontId="0" fillId="24" borderId="16" xfId="0" applyFill="1" applyBorder="1"/>
    <xf numFmtId="0" fontId="0" fillId="24" borderId="16" xfId="0" applyFill="1" applyBorder="1" applyProtection="1"/>
    <xf numFmtId="0" fontId="22" fillId="24" borderId="0" xfId="0" applyFont="1" applyFill="1" applyBorder="1"/>
    <xf numFmtId="0" fontId="22" fillId="0" borderId="16" xfId="0" applyFont="1" applyBorder="1" applyAlignment="1"/>
    <xf numFmtId="0" fontId="24" fillId="0" borderId="16" xfId="0" applyFont="1" applyBorder="1" applyAlignment="1"/>
    <xf numFmtId="0" fontId="23" fillId="0" borderId="16" xfId="0" applyFont="1" applyBorder="1" applyAlignment="1"/>
    <xf numFmtId="0" fontId="0" fillId="24" borderId="17" xfId="0" applyFill="1" applyBorder="1" applyProtection="1"/>
    <xf numFmtId="0" fontId="22" fillId="24" borderId="17" xfId="0" applyFont="1" applyFill="1" applyBorder="1" applyAlignment="1" applyProtection="1">
      <alignment horizontal="right" indent="1"/>
    </xf>
    <xf numFmtId="165" fontId="31" fillId="24" borderId="22" xfId="0" applyNumberFormat="1" applyFont="1" applyFill="1" applyBorder="1" applyAlignment="1">
      <alignment horizontal="right" vertical="center" wrapText="1" indent="3"/>
    </xf>
    <xf numFmtId="165" fontId="31" fillId="26" borderId="22" xfId="0" applyNumberFormat="1" applyFont="1" applyFill="1" applyBorder="1" applyAlignment="1">
      <alignment horizontal="right" vertical="center" wrapText="1" indent="3"/>
    </xf>
    <xf numFmtId="0" fontId="0" fillId="0" borderId="25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0" xfId="0" applyFill="1" applyBorder="1"/>
    <xf numFmtId="0" fontId="0" fillId="0" borderId="0" xfId="0" applyFill="1"/>
    <xf numFmtId="0" fontId="27" fillId="24" borderId="17" xfId="0" applyFont="1" applyFill="1" applyBorder="1" applyAlignment="1" applyProtection="1">
      <alignment horizontal="left" vertical="top" wrapText="1"/>
    </xf>
    <xf numFmtId="0" fontId="27" fillId="24" borderId="18" xfId="0" applyFont="1" applyFill="1" applyBorder="1" applyAlignment="1" applyProtection="1">
      <alignment horizontal="left" vertical="top" wrapText="1"/>
    </xf>
    <xf numFmtId="165" fontId="31" fillId="24" borderId="29" xfId="0" applyNumberFormat="1" applyFont="1" applyFill="1" applyBorder="1" applyAlignment="1">
      <alignment horizontal="right" vertical="center" wrapText="1" indent="3"/>
    </xf>
    <xf numFmtId="165" fontId="31" fillId="26" borderId="29" xfId="0" applyNumberFormat="1" applyFont="1" applyFill="1" applyBorder="1" applyAlignment="1">
      <alignment horizontal="right" vertical="center" wrapText="1" indent="3"/>
    </xf>
    <xf numFmtId="0" fontId="28" fillId="24" borderId="0" xfId="0" applyFont="1" applyFill="1" applyBorder="1" applyAlignment="1">
      <alignment horizontal="left" vertical="center" wrapText="1"/>
    </xf>
    <xf numFmtId="0" fontId="28" fillId="26" borderId="0" xfId="0" applyFont="1" applyFill="1" applyBorder="1" applyAlignment="1">
      <alignment horizontal="left" vertical="center" wrapText="1"/>
    </xf>
    <xf numFmtId="165" fontId="31" fillId="26" borderId="0" xfId="0" applyNumberFormat="1" applyFont="1" applyFill="1" applyBorder="1" applyAlignment="1">
      <alignment horizontal="right" vertical="center" wrapText="1" indent="3"/>
    </xf>
    <xf numFmtId="0" fontId="29" fillId="24" borderId="13" xfId="0" applyFont="1" applyFill="1" applyBorder="1" applyAlignment="1" applyProtection="1">
      <alignment horizontal="left" vertical="center" wrapText="1"/>
      <protection locked="0"/>
    </xf>
    <xf numFmtId="0" fontId="29" fillId="24" borderId="10" xfId="0" applyFont="1" applyFill="1" applyBorder="1" applyAlignment="1" applyProtection="1">
      <alignment horizontal="left" vertical="center"/>
      <protection locked="0"/>
    </xf>
    <xf numFmtId="0" fontId="29" fillId="24" borderId="13" xfId="0" applyFont="1" applyFill="1" applyBorder="1" applyAlignment="1" applyProtection="1">
      <alignment horizontal="left" vertical="center"/>
      <protection locked="0"/>
    </xf>
    <xf numFmtId="0" fontId="29" fillId="24" borderId="13" xfId="0" applyFont="1" applyFill="1" applyBorder="1" applyAlignment="1" applyProtection="1">
      <alignment horizontal="left"/>
      <protection locked="0"/>
    </xf>
    <xf numFmtId="0" fontId="29" fillId="24" borderId="10" xfId="0" applyFont="1" applyFill="1" applyBorder="1" applyAlignment="1" applyProtection="1">
      <alignment horizontal="left"/>
      <protection locked="0"/>
    </xf>
    <xf numFmtId="0" fontId="29" fillId="24" borderId="19" xfId="0" applyFont="1" applyFill="1" applyBorder="1" applyAlignment="1" applyProtection="1">
      <alignment horizontal="left" vertical="center" wrapText="1"/>
      <protection locked="0"/>
    </xf>
    <xf numFmtId="0" fontId="29" fillId="24" borderId="20" xfId="0" applyFont="1" applyFill="1" applyBorder="1" applyAlignment="1" applyProtection="1">
      <alignment horizontal="left" vertical="center" wrapText="1"/>
      <protection locked="0"/>
    </xf>
    <xf numFmtId="0" fontId="33" fillId="25" borderId="19" xfId="0" applyFont="1" applyFill="1" applyBorder="1" applyAlignment="1">
      <alignment horizontal="center" vertical="center"/>
    </xf>
    <xf numFmtId="0" fontId="33" fillId="25" borderId="20" xfId="0" applyFont="1" applyFill="1" applyBorder="1" applyAlignment="1">
      <alignment horizontal="center" vertical="center"/>
    </xf>
    <xf numFmtId="0" fontId="33" fillId="25" borderId="13" xfId="0" applyFont="1" applyFill="1" applyBorder="1" applyAlignment="1">
      <alignment horizontal="center" vertical="center"/>
    </xf>
    <xf numFmtId="0" fontId="27" fillId="24" borderId="0" xfId="0" applyFont="1" applyFill="1" applyBorder="1" applyAlignment="1" applyProtection="1">
      <alignment horizontal="left" vertical="top" wrapText="1"/>
    </xf>
    <xf numFmtId="0" fontId="27" fillId="24" borderId="16" xfId="0" applyFont="1" applyFill="1" applyBorder="1" applyAlignment="1" applyProtection="1">
      <alignment horizontal="left" vertical="top" wrapText="1"/>
    </xf>
  </cellXfs>
  <cellStyles count="48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Notiz 2" xfId="44" xr:uid="{00000000-0005-0000-0000-000020000000}"/>
    <cellStyle name="Schlecht" xfId="33" builtinId="27" customBuiltin="1"/>
    <cellStyle name="Standard" xfId="0" builtinId="0"/>
    <cellStyle name="Standard 2" xfId="42" xr:uid="{00000000-0005-0000-0000-000023000000}"/>
    <cellStyle name="Standard 2 2" xfId="46" xr:uid="{D9A21537-EB62-4DFB-BB4B-C004F7B45CAE}"/>
    <cellStyle name="Standard 3" xfId="43" xr:uid="{00000000-0005-0000-0000-000024000000}"/>
    <cellStyle name="Standard 3 2" xfId="47" xr:uid="{AF89A563-B6C3-4B9F-BAB5-11D010A52A50}"/>
    <cellStyle name="Standard 4" xfId="45" xr:uid="{00000000-0005-0000-0000-000025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80808"/>
      <color rgb="FF333333"/>
      <color rgb="FFE6E6E6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128317776492072E-2"/>
          <c:y val="9.348613417360721E-2"/>
          <c:w val="0.87818094585506978"/>
          <c:h val="0.69432815135389736"/>
        </c:manualLayout>
      </c:layout>
      <c:lineChart>
        <c:grouping val="standar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Westerland</c:v>
                </c:pt>
              </c:strCache>
            </c:strRef>
          </c:tx>
          <c:spPr>
            <a:ln>
              <a:solidFill>
                <a:srgbClr val="5EAD35"/>
              </a:solidFill>
            </a:ln>
          </c:spPr>
          <c:marker>
            <c:symbol val="none"/>
          </c:marker>
          <c:cat>
            <c:numRef>
              <c:f>Daten!$B$10:$B$52</c:f>
              <c:numCache>
                <c:formatCode>General</c:formatCode>
                <c:ptCount val="43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  <c:pt idx="42">
                  <c:v>2024</c:v>
                </c:pt>
              </c:numCache>
            </c:numRef>
          </c:cat>
          <c:val>
            <c:numRef>
              <c:f>Daten!$C$10:$C$52</c:f>
              <c:numCache>
                <c:formatCode>#,##0.0</c:formatCode>
                <c:ptCount val="43"/>
                <c:pt idx="0">
                  <c:v>4.5199999999999996</c:v>
                </c:pt>
                <c:pt idx="1">
                  <c:v>4.37</c:v>
                </c:pt>
                <c:pt idx="2">
                  <c:v>4.38</c:v>
                </c:pt>
                <c:pt idx="3">
                  <c:v>4.3600000000000003</c:v>
                </c:pt>
                <c:pt idx="4">
                  <c:v>4.49</c:v>
                </c:pt>
                <c:pt idx="5">
                  <c:v>4.43</c:v>
                </c:pt>
                <c:pt idx="6">
                  <c:v>4.51</c:v>
                </c:pt>
                <c:pt idx="7">
                  <c:v>4.55</c:v>
                </c:pt>
                <c:pt idx="8">
                  <c:v>4.63</c:v>
                </c:pt>
                <c:pt idx="9">
                  <c:v>4.5199999999999996</c:v>
                </c:pt>
                <c:pt idx="10">
                  <c:v>4.58</c:v>
                </c:pt>
                <c:pt idx="11">
                  <c:v>4.5599999999999996</c:v>
                </c:pt>
                <c:pt idx="12">
                  <c:v>4.57</c:v>
                </c:pt>
                <c:pt idx="13">
                  <c:v>4.5999999999999996</c:v>
                </c:pt>
                <c:pt idx="14">
                  <c:v>4.79</c:v>
                </c:pt>
                <c:pt idx="15">
                  <c:v>4.84</c:v>
                </c:pt>
                <c:pt idx="16">
                  <c:v>4.8099999999999996</c:v>
                </c:pt>
                <c:pt idx="17">
                  <c:v>4.8899999999999997</c:v>
                </c:pt>
                <c:pt idx="18">
                  <c:v>4.74</c:v>
                </c:pt>
                <c:pt idx="19">
                  <c:v>4.76</c:v>
                </c:pt>
                <c:pt idx="20">
                  <c:v>4.72</c:v>
                </c:pt>
                <c:pt idx="21">
                  <c:v>4.76</c:v>
                </c:pt>
                <c:pt idx="22">
                  <c:v>4.76</c:v>
                </c:pt>
                <c:pt idx="23">
                  <c:v>4.75</c:v>
                </c:pt>
                <c:pt idx="24">
                  <c:v>4.8600000000000003</c:v>
                </c:pt>
                <c:pt idx="25">
                  <c:v>4.91</c:v>
                </c:pt>
                <c:pt idx="26">
                  <c:v>5.04</c:v>
                </c:pt>
                <c:pt idx="27">
                  <c:v>4.99</c:v>
                </c:pt>
                <c:pt idx="28">
                  <c:v>5.16</c:v>
                </c:pt>
                <c:pt idx="29">
                  <c:v>5.29</c:v>
                </c:pt>
                <c:pt idx="30">
                  <c:v>5.18</c:v>
                </c:pt>
                <c:pt idx="31">
                  <c:v>5.28</c:v>
                </c:pt>
                <c:pt idx="32">
                  <c:v>5.22</c:v>
                </c:pt>
                <c:pt idx="33">
                  <c:v>5.23</c:v>
                </c:pt>
                <c:pt idx="34">
                  <c:v>5.29</c:v>
                </c:pt>
                <c:pt idx="35">
                  <c:v>5.49</c:v>
                </c:pt>
                <c:pt idx="36">
                  <c:v>5.51</c:v>
                </c:pt>
                <c:pt idx="37">
                  <c:v>5.3599179987957903</c:v>
                </c:pt>
                <c:pt idx="38">
                  <c:v>5.5</c:v>
                </c:pt>
                <c:pt idx="39">
                  <c:v>5.43</c:v>
                </c:pt>
                <c:pt idx="40">
                  <c:v>5.4</c:v>
                </c:pt>
                <c:pt idx="41">
                  <c:v>5.4</c:v>
                </c:pt>
                <c:pt idx="42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F5-4C80-B004-5D9A1FA17AF7}"/>
            </c:ext>
          </c:extLst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Neuglobsow</c:v>
                </c:pt>
              </c:strCache>
            </c:strRef>
          </c:tx>
          <c:spPr>
            <a:ln>
              <a:solidFill>
                <a:srgbClr val="125D86"/>
              </a:solidFill>
            </a:ln>
          </c:spPr>
          <c:marker>
            <c:symbol val="none"/>
          </c:marker>
          <c:dPt>
            <c:idx val="11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B1F5-4C80-B004-5D9A1FA17AF7}"/>
              </c:ext>
            </c:extLst>
          </c:dPt>
          <c:cat>
            <c:numRef>
              <c:f>Daten!$B$10:$B$52</c:f>
              <c:numCache>
                <c:formatCode>General</c:formatCode>
                <c:ptCount val="43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  <c:pt idx="42">
                  <c:v>2024</c:v>
                </c:pt>
              </c:numCache>
            </c:numRef>
          </c:cat>
          <c:val>
            <c:numRef>
              <c:f>Daten!$D$10:$D$52</c:f>
              <c:numCache>
                <c:formatCode>#,##0.0</c:formatCode>
                <c:ptCount val="4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4.54</c:v>
                </c:pt>
                <c:pt idx="12">
                  <c:v>4.5199999999999996</c:v>
                </c:pt>
                <c:pt idx="13">
                  <c:v>4.6100000000000003</c:v>
                </c:pt>
                <c:pt idx="14">
                  <c:v>4.62</c:v>
                </c:pt>
                <c:pt idx="15">
                  <c:v>4.7699999999999996</c:v>
                </c:pt>
                <c:pt idx="16">
                  <c:v>4.7300000000000004</c:v>
                </c:pt>
                <c:pt idx="17">
                  <c:v>4.84</c:v>
                </c:pt>
                <c:pt idx="18">
                  <c:v>4.7699999999999996</c:v>
                </c:pt>
                <c:pt idx="19">
                  <c:v>4.82</c:v>
                </c:pt>
                <c:pt idx="20">
                  <c:v>4.9000000000000004</c:v>
                </c:pt>
                <c:pt idx="21">
                  <c:v>4.71</c:v>
                </c:pt>
                <c:pt idx="22">
                  <c:v>4.74</c:v>
                </c:pt>
                <c:pt idx="23">
                  <c:v>4.8</c:v>
                </c:pt>
                <c:pt idx="24">
                  <c:v>4.91</c:v>
                </c:pt>
                <c:pt idx="25">
                  <c:v>4.8600000000000003</c:v>
                </c:pt>
                <c:pt idx="26">
                  <c:v>4.9800000000000004</c:v>
                </c:pt>
                <c:pt idx="27">
                  <c:v>4.95</c:v>
                </c:pt>
                <c:pt idx="28">
                  <c:v>4.93</c:v>
                </c:pt>
                <c:pt idx="29">
                  <c:v>5.07</c:v>
                </c:pt>
                <c:pt idx="30">
                  <c:v>5.15</c:v>
                </c:pt>
                <c:pt idx="31">
                  <c:v>5.0999999999999996</c:v>
                </c:pt>
                <c:pt idx="32">
                  <c:v>5.24</c:v>
                </c:pt>
                <c:pt idx="33">
                  <c:v>5.09</c:v>
                </c:pt>
                <c:pt idx="34">
                  <c:v>5.21</c:v>
                </c:pt>
                <c:pt idx="35">
                  <c:v>5.29</c:v>
                </c:pt>
                <c:pt idx="36">
                  <c:v>5.33</c:v>
                </c:pt>
                <c:pt idx="37">
                  <c:v>5.4270444544055403</c:v>
                </c:pt>
                <c:pt idx="38">
                  <c:v>5.48</c:v>
                </c:pt>
                <c:pt idx="39">
                  <c:v>5.35</c:v>
                </c:pt>
                <c:pt idx="40">
                  <c:v>5.9</c:v>
                </c:pt>
                <c:pt idx="41">
                  <c:v>5.4</c:v>
                </c:pt>
                <c:pt idx="42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F5-4C80-B004-5D9A1FA17AF7}"/>
            </c:ext>
          </c:extLst>
        </c:ser>
        <c:ser>
          <c:idx val="2"/>
          <c:order val="2"/>
          <c:tx>
            <c:strRef>
              <c:f>Daten!$E$9</c:f>
              <c:strCache>
                <c:ptCount val="1"/>
                <c:pt idx="0">
                  <c:v>Waldhof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numRef>
              <c:f>Daten!$B$10:$B$52</c:f>
              <c:numCache>
                <c:formatCode>General</c:formatCode>
                <c:ptCount val="43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  <c:pt idx="42">
                  <c:v>2024</c:v>
                </c:pt>
              </c:numCache>
            </c:numRef>
          </c:cat>
          <c:val>
            <c:numRef>
              <c:f>Daten!$E$10:$E$52</c:f>
              <c:numCache>
                <c:formatCode>#,##0.0</c:formatCode>
                <c:ptCount val="43"/>
                <c:pt idx="0">
                  <c:v>4.1100000000000003</c:v>
                </c:pt>
                <c:pt idx="1">
                  <c:v>4.28</c:v>
                </c:pt>
                <c:pt idx="2">
                  <c:v>4.3</c:v>
                </c:pt>
                <c:pt idx="3">
                  <c:v>4.18</c:v>
                </c:pt>
                <c:pt idx="4">
                  <c:v>4.28</c:v>
                </c:pt>
                <c:pt idx="5">
                  <c:v>4.24</c:v>
                </c:pt>
                <c:pt idx="6">
                  <c:v>4.3099999999999996</c:v>
                </c:pt>
                <c:pt idx="7">
                  <c:v>4.3099999999999996</c:v>
                </c:pt>
                <c:pt idx="8">
                  <c:v>4.49</c:v>
                </c:pt>
                <c:pt idx="9">
                  <c:v>4.49</c:v>
                </c:pt>
                <c:pt idx="10">
                  <c:v>4.5</c:v>
                </c:pt>
                <c:pt idx="11">
                  <c:v>4.5</c:v>
                </c:pt>
                <c:pt idx="12">
                  <c:v>4.51</c:v>
                </c:pt>
                <c:pt idx="13">
                  <c:v>4.5999999999999996</c:v>
                </c:pt>
                <c:pt idx="14">
                  <c:v>4.78</c:v>
                </c:pt>
                <c:pt idx="15">
                  <c:v>4.72</c:v>
                </c:pt>
                <c:pt idx="16">
                  <c:v>4.5599999999999996</c:v>
                </c:pt>
                <c:pt idx="17">
                  <c:v>4.72</c:v>
                </c:pt>
                <c:pt idx="18">
                  <c:v>4.75</c:v>
                </c:pt>
                <c:pt idx="19">
                  <c:v>4.78</c:v>
                </c:pt>
                <c:pt idx="20">
                  <c:v>4.8499999999999996</c:v>
                </c:pt>
                <c:pt idx="21">
                  <c:v>4.8499999999999996</c:v>
                </c:pt>
                <c:pt idx="22">
                  <c:v>4.78</c:v>
                </c:pt>
                <c:pt idx="23">
                  <c:v>4.83</c:v>
                </c:pt>
                <c:pt idx="24">
                  <c:v>4.93</c:v>
                </c:pt>
                <c:pt idx="25">
                  <c:v>4.88</c:v>
                </c:pt>
                <c:pt idx="26">
                  <c:v>5.09</c:v>
                </c:pt>
                <c:pt idx="27">
                  <c:v>5.01</c:v>
                </c:pt>
                <c:pt idx="28">
                  <c:v>5</c:v>
                </c:pt>
                <c:pt idx="29">
                  <c:v>5.21</c:v>
                </c:pt>
                <c:pt idx="30">
                  <c:v>5.22</c:v>
                </c:pt>
                <c:pt idx="31">
                  <c:v>5.08</c:v>
                </c:pt>
                <c:pt idx="32">
                  <c:v>5.21</c:v>
                </c:pt>
                <c:pt idx="33">
                  <c:v>5.25</c:v>
                </c:pt>
                <c:pt idx="34">
                  <c:v>5.19</c:v>
                </c:pt>
                <c:pt idx="35">
                  <c:v>5.32</c:v>
                </c:pt>
                <c:pt idx="36">
                  <c:v>5.42</c:v>
                </c:pt>
                <c:pt idx="37">
                  <c:v>5.3599310135539602</c:v>
                </c:pt>
                <c:pt idx="38">
                  <c:v>5.58</c:v>
                </c:pt>
                <c:pt idx="39">
                  <c:v>5.31</c:v>
                </c:pt>
                <c:pt idx="40">
                  <c:v>5.5</c:v>
                </c:pt>
                <c:pt idx="41">
                  <c:v>5.2</c:v>
                </c:pt>
                <c:pt idx="42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1F5-4C80-B004-5D9A1FA17AF7}"/>
            </c:ext>
          </c:extLst>
        </c:ser>
        <c:ser>
          <c:idx val="3"/>
          <c:order val="3"/>
          <c:tx>
            <c:strRef>
              <c:f>Daten!$F$9</c:f>
              <c:strCache>
                <c:ptCount val="1"/>
                <c:pt idx="0">
                  <c:v>Schmücke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none"/>
          </c:marker>
          <c:dPt>
            <c:idx val="11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6-B1F5-4C80-B004-5D9A1FA17AF7}"/>
              </c:ext>
            </c:extLst>
          </c:dPt>
          <c:cat>
            <c:numRef>
              <c:f>Daten!$B$10:$B$52</c:f>
              <c:numCache>
                <c:formatCode>General</c:formatCode>
                <c:ptCount val="43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  <c:pt idx="42">
                  <c:v>2024</c:v>
                </c:pt>
              </c:numCache>
            </c:numRef>
          </c:cat>
          <c:val>
            <c:numRef>
              <c:f>Daten!$F$10:$F$52</c:f>
              <c:numCache>
                <c:formatCode>#,##0.0</c:formatCode>
                <c:ptCount val="4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4.49</c:v>
                </c:pt>
                <c:pt idx="12">
                  <c:v>4.45</c:v>
                </c:pt>
                <c:pt idx="13">
                  <c:v>4.53</c:v>
                </c:pt>
                <c:pt idx="14">
                  <c:v>4.49</c:v>
                </c:pt>
                <c:pt idx="15">
                  <c:v>4.6500000000000004</c:v>
                </c:pt>
                <c:pt idx="16">
                  <c:v>4.62</c:v>
                </c:pt>
                <c:pt idx="17">
                  <c:v>4.62</c:v>
                </c:pt>
                <c:pt idx="18">
                  <c:v>4.66</c:v>
                </c:pt>
                <c:pt idx="19">
                  <c:v>4.7</c:v>
                </c:pt>
                <c:pt idx="20">
                  <c:v>4.83</c:v>
                </c:pt>
                <c:pt idx="21">
                  <c:v>4.75</c:v>
                </c:pt>
                <c:pt idx="22">
                  <c:v>4.7</c:v>
                </c:pt>
                <c:pt idx="23">
                  <c:v>4.7</c:v>
                </c:pt>
                <c:pt idx="24">
                  <c:v>4.8499999999999996</c:v>
                </c:pt>
                <c:pt idx="25">
                  <c:v>4.84</c:v>
                </c:pt>
                <c:pt idx="26">
                  <c:v>4.92</c:v>
                </c:pt>
                <c:pt idx="27">
                  <c:v>4.91</c:v>
                </c:pt>
                <c:pt idx="28">
                  <c:v>4.96</c:v>
                </c:pt>
                <c:pt idx="29">
                  <c:v>5.1100000000000003</c:v>
                </c:pt>
                <c:pt idx="30">
                  <c:v>5.14</c:v>
                </c:pt>
                <c:pt idx="31">
                  <c:v>5.08</c:v>
                </c:pt>
                <c:pt idx="32">
                  <c:v>5.0199999999999996</c:v>
                </c:pt>
                <c:pt idx="33">
                  <c:v>4.97</c:v>
                </c:pt>
                <c:pt idx="34">
                  <c:v>5.09</c:v>
                </c:pt>
                <c:pt idx="35">
                  <c:v>5.17</c:v>
                </c:pt>
                <c:pt idx="36">
                  <c:v>5.23</c:v>
                </c:pt>
                <c:pt idx="37">
                  <c:v>5.2295448078092299</c:v>
                </c:pt>
                <c:pt idx="38">
                  <c:v>5.4</c:v>
                </c:pt>
                <c:pt idx="39">
                  <c:v>5.25</c:v>
                </c:pt>
                <c:pt idx="40">
                  <c:v>5.3</c:v>
                </c:pt>
                <c:pt idx="41">
                  <c:v>5.4</c:v>
                </c:pt>
                <c:pt idx="42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1F5-4C80-B004-5D9A1FA17AF7}"/>
            </c:ext>
          </c:extLst>
        </c:ser>
        <c:ser>
          <c:idx val="5"/>
          <c:order val="4"/>
          <c:tx>
            <c:strRef>
              <c:f>Daten!$G$9</c:f>
              <c:strCache>
                <c:ptCount val="1"/>
                <c:pt idx="0">
                  <c:v>Schauinsland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Daten!$B$10:$B$52</c:f>
              <c:numCache>
                <c:formatCode>General</c:formatCode>
                <c:ptCount val="43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  <c:pt idx="42">
                  <c:v>2024</c:v>
                </c:pt>
              </c:numCache>
            </c:numRef>
          </c:cat>
          <c:val>
            <c:numRef>
              <c:f>Daten!$G$10:$G$52</c:f>
              <c:numCache>
                <c:formatCode>#,##0.0</c:formatCode>
                <c:ptCount val="43"/>
                <c:pt idx="0">
                  <c:v>4.58</c:v>
                </c:pt>
                <c:pt idx="1">
                  <c:v>4.58</c:v>
                </c:pt>
                <c:pt idx="2">
                  <c:v>4.45</c:v>
                </c:pt>
                <c:pt idx="3">
                  <c:v>4.57</c:v>
                </c:pt>
                <c:pt idx="4">
                  <c:v>4.5999999999999996</c:v>
                </c:pt>
                <c:pt idx="5">
                  <c:v>4.62</c:v>
                </c:pt>
                <c:pt idx="6">
                  <c:v>4.58</c:v>
                </c:pt>
                <c:pt idx="7">
                  <c:v>4.6100000000000003</c:v>
                </c:pt>
                <c:pt idx="8">
                  <c:v>4.72</c:v>
                </c:pt>
                <c:pt idx="9">
                  <c:v>4.63</c:v>
                </c:pt>
                <c:pt idx="10">
                  <c:v>4.7699999999999996</c:v>
                </c:pt>
                <c:pt idx="11">
                  <c:v>4.72</c:v>
                </c:pt>
                <c:pt idx="12">
                  <c:v>4.8099999999999996</c:v>
                </c:pt>
                <c:pt idx="13">
                  <c:v>4.78</c:v>
                </c:pt>
                <c:pt idx="14">
                  <c:v>4.82</c:v>
                </c:pt>
                <c:pt idx="15">
                  <c:v>4.9000000000000004</c:v>
                </c:pt>
                <c:pt idx="16">
                  <c:v>4.88</c:v>
                </c:pt>
                <c:pt idx="17">
                  <c:v>4.9400000000000004</c:v>
                </c:pt>
                <c:pt idx="18">
                  <c:v>4.91</c:v>
                </c:pt>
                <c:pt idx="19">
                  <c:v>4.99</c:v>
                </c:pt>
                <c:pt idx="20">
                  <c:v>4.92</c:v>
                </c:pt>
                <c:pt idx="21">
                  <c:v>4.8899999999999997</c:v>
                </c:pt>
                <c:pt idx="22">
                  <c:v>4.96</c:v>
                </c:pt>
                <c:pt idx="23">
                  <c:v>4.87</c:v>
                </c:pt>
                <c:pt idx="24">
                  <c:v>4.92</c:v>
                </c:pt>
                <c:pt idx="25">
                  <c:v>5.0199999999999996</c:v>
                </c:pt>
                <c:pt idx="26">
                  <c:v>5.07</c:v>
                </c:pt>
                <c:pt idx="27">
                  <c:v>5.12</c:v>
                </c:pt>
                <c:pt idx="28">
                  <c:v>5.03</c:v>
                </c:pt>
                <c:pt idx="29">
                  <c:v>5.24</c:v>
                </c:pt>
                <c:pt idx="30">
                  <c:v>5.22</c:v>
                </c:pt>
                <c:pt idx="31">
                  <c:v>5.18</c:v>
                </c:pt>
                <c:pt idx="32">
                  <c:v>5.14</c:v>
                </c:pt>
                <c:pt idx="33">
                  <c:v>5.23</c:v>
                </c:pt>
                <c:pt idx="34">
                  <c:v>5.32</c:v>
                </c:pt>
                <c:pt idx="35">
                  <c:v>5.35</c:v>
                </c:pt>
                <c:pt idx="36">
                  <c:v>5.49</c:v>
                </c:pt>
                <c:pt idx="37">
                  <c:v>5.4101653935626501</c:v>
                </c:pt>
                <c:pt idx="38">
                  <c:v>5.51</c:v>
                </c:pt>
                <c:pt idx="39">
                  <c:v>5.46</c:v>
                </c:pt>
                <c:pt idx="40">
                  <c:v>5.6</c:v>
                </c:pt>
                <c:pt idx="41">
                  <c:v>5.2</c:v>
                </c:pt>
                <c:pt idx="42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1F5-4C80-B004-5D9A1FA17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0619672"/>
        <c:axId val="430618888"/>
      </c:lineChart>
      <c:catAx>
        <c:axId val="430619672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85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430618888"/>
        <c:crosses val="autoZero"/>
        <c:auto val="1"/>
        <c:lblAlgn val="ctr"/>
        <c:lblOffset val="100"/>
        <c:tickLblSkip val="2"/>
        <c:noMultiLvlLbl val="0"/>
      </c:catAx>
      <c:valAx>
        <c:axId val="430618888"/>
        <c:scaling>
          <c:orientation val="minMax"/>
          <c:max val="6"/>
          <c:min val="4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pH</c:v>
                </c:pt>
              </c:strCache>
            </c:strRef>
          </c:tx>
          <c:layout>
            <c:manualLayout>
              <c:xMode val="edge"/>
              <c:yMode val="edge"/>
              <c:x val="6.4678436526530714E-2"/>
              <c:y val="3.2183506518546567E-2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.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5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30619672"/>
        <c:crosses val="autoZero"/>
        <c:crossBetween val="midCat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3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4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2.6972541556921577E-2"/>
          <c:y val="0.88192234439897321"/>
          <c:w val="0.94775070614396761"/>
          <c:h val="6.4482739083630808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5" footer="0.3149606299212615"/>
    <c:pageSetup orientation="portrait"/>
  </c:printSettings>
  <c:userShapes r:id="rId2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1185333</xdr:colOff>
      <xdr:row>52</xdr:row>
      <xdr:rowOff>21166</xdr:rowOff>
    </xdr:from>
    <xdr:to>
      <xdr:col>7</xdr:col>
      <xdr:colOff>0</xdr:colOff>
      <xdr:row>52</xdr:row>
      <xdr:rowOff>31750</xdr:rowOff>
    </xdr:to>
    <xdr:cxnSp macro="">
      <xdr:nvCxnSpPr>
        <xdr:cNvPr id="5" name="Gerade Verbindung 9">
          <a:extLst>
            <a:ext uri="{FF2B5EF4-FFF2-40B4-BE49-F238E27FC236}">
              <a16:creationId xmlns:a16="http://schemas.microsoft.com/office/drawing/2014/main" id="{8B4A1F6E-C25F-4810-9C61-1B38F2528BB7}"/>
            </a:ext>
          </a:extLst>
        </xdr:cNvPr>
        <xdr:cNvCxnSpPr/>
      </xdr:nvCxnSpPr>
      <xdr:spPr>
        <a:xfrm flipV="1">
          <a:off x="1185333" y="11885083"/>
          <a:ext cx="6572250" cy="10584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107673</xdr:colOff>
      <xdr:row>2</xdr:row>
      <xdr:rowOff>7867</xdr:rowOff>
    </xdr:from>
    <xdr:to>
      <xdr:col>13</xdr:col>
      <xdr:colOff>0</xdr:colOff>
      <xdr:row>20</xdr:row>
      <xdr:rowOff>57978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0</xdr:col>
      <xdr:colOff>101876</xdr:colOff>
      <xdr:row>23</xdr:row>
      <xdr:rowOff>77473</xdr:rowOff>
    </xdr:from>
    <xdr:to>
      <xdr:col>4</xdr:col>
      <xdr:colOff>679174</xdr:colOff>
      <xdr:row>33</xdr:row>
      <xdr:rowOff>5353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01876" y="5556833"/>
          <a:ext cx="1670602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182215</xdr:colOff>
      <xdr:row>1</xdr:row>
      <xdr:rowOff>9524</xdr:rowOff>
    </xdr:from>
    <xdr:to>
      <xdr:col>12</xdr:col>
      <xdr:colOff>1673087</xdr:colOff>
      <xdr:row>2</xdr:row>
      <xdr:rowOff>182217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82215" y="241437"/>
          <a:ext cx="6800024" cy="42945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Entwicklung des pH-Wertes im Niederschlag an den Messstationen des UBA-Luftmessnetzes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16569</xdr:colOff>
      <xdr:row>1</xdr:row>
      <xdr:rowOff>11765</xdr:rowOff>
    </xdr:from>
    <xdr:to>
      <xdr:col>12</xdr:col>
      <xdr:colOff>1690765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1917" y="243678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8287</xdr:colOff>
      <xdr:row>19</xdr:row>
      <xdr:rowOff>10341</xdr:rowOff>
    </xdr:from>
    <xdr:to>
      <xdr:col>12</xdr:col>
      <xdr:colOff>1682483</xdr:colOff>
      <xdr:row>19</xdr:row>
      <xdr:rowOff>10341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23635" y="4921928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8286</xdr:colOff>
      <xdr:row>18</xdr:row>
      <xdr:rowOff>639818</xdr:rowOff>
    </xdr:from>
    <xdr:to>
      <xdr:col>12</xdr:col>
      <xdr:colOff>1682482</xdr:colOff>
      <xdr:row>18</xdr:row>
      <xdr:rowOff>639818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23634" y="4449818"/>
          <a:ext cx="6768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4</xdr:col>
      <xdr:colOff>339592</xdr:colOff>
      <xdr:row>18</xdr:row>
      <xdr:rowOff>1101578</xdr:rowOff>
    </xdr:from>
    <xdr:to>
      <xdr:col>12</xdr:col>
      <xdr:colOff>1780767</xdr:colOff>
      <xdr:row>20</xdr:row>
      <xdr:rowOff>132512</xdr:rowOff>
    </xdr:to>
    <xdr:sp macro="" textlink="Daten!W3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1441179" y="4911578"/>
          <a:ext cx="5648740" cy="2484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fld id="{7FA2A7B1-23BF-42A2-9F17-F1583F92893A}" type="TxLink">
            <a:rPr lang="en-US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Luftmessnetz des Umweltbundesamtes 2026</a:t>
          </a:fld>
          <a:endParaRPr lang="de-DE" sz="2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0.09444</cdr:x>
      <cdr:y>0.12436</cdr:y>
    </cdr:from>
    <cdr:to>
      <cdr:x>0.53523</cdr:x>
      <cdr:y>0.2526</cdr:y>
    </cdr:to>
    <cdr:sp macro="" textlink="">
      <cdr:nvSpPr>
        <cdr:cNvPr id="2" name="Textfeld 18"/>
        <cdr:cNvSpPr txBox="1"/>
      </cdr:nvSpPr>
      <cdr:spPr>
        <a:xfrm xmlns:a="http://schemas.openxmlformats.org/drawingml/2006/main">
          <a:off x="669594" y="570669"/>
          <a:ext cx="3125163" cy="588491"/>
        </a:xfrm>
        <a:prstGeom xmlns:a="http://schemas.openxmlformats.org/drawingml/2006/main" prst="rect">
          <a:avLst/>
        </a:prstGeom>
        <a:solidFill xmlns:a="http://schemas.openxmlformats.org/drawingml/2006/main">
          <a:srgbClr val="333333"/>
        </a:solidFill>
        <a:ln xmlns:a="http://schemas.openxmlformats.org/drawingml/2006/main" w="2857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tIns="90000" bIns="90000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rgbClr val="005F85"/>
              </a:solidFill>
              <a:latin typeface="Calibri"/>
            </a:defRPr>
          </a:lvl1pPr>
          <a:lvl2pPr marL="457200" indent="0">
            <a:defRPr sz="1100">
              <a:solidFill>
                <a:srgbClr val="005F85"/>
              </a:solidFill>
              <a:latin typeface="Calibri"/>
            </a:defRPr>
          </a:lvl2pPr>
          <a:lvl3pPr marL="914400" indent="0">
            <a:defRPr sz="1100">
              <a:solidFill>
                <a:srgbClr val="005F85"/>
              </a:solidFill>
              <a:latin typeface="Calibri"/>
            </a:defRPr>
          </a:lvl3pPr>
          <a:lvl4pPr marL="1371600" indent="0">
            <a:defRPr sz="1100">
              <a:solidFill>
                <a:srgbClr val="005F85"/>
              </a:solidFill>
              <a:latin typeface="Calibri"/>
            </a:defRPr>
          </a:lvl4pPr>
          <a:lvl5pPr marL="1828800" indent="0">
            <a:defRPr sz="1100">
              <a:solidFill>
                <a:srgbClr val="005F85"/>
              </a:solidFill>
              <a:latin typeface="Calibri"/>
            </a:defRPr>
          </a:lvl5pPr>
          <a:lvl6pPr marL="2286000" indent="0">
            <a:defRPr sz="1100">
              <a:solidFill>
                <a:srgbClr val="005F85"/>
              </a:solidFill>
              <a:latin typeface="Calibri"/>
            </a:defRPr>
          </a:lvl6pPr>
          <a:lvl7pPr marL="2743200" indent="0">
            <a:defRPr sz="1100">
              <a:solidFill>
                <a:srgbClr val="005F85"/>
              </a:solidFill>
              <a:latin typeface="Calibri"/>
            </a:defRPr>
          </a:lvl7pPr>
          <a:lvl8pPr marL="3200400" indent="0">
            <a:defRPr sz="1100">
              <a:solidFill>
                <a:srgbClr val="005F85"/>
              </a:solidFill>
              <a:latin typeface="Calibri"/>
            </a:defRPr>
          </a:lvl8pPr>
          <a:lvl9pPr marL="3657600" indent="0">
            <a:defRPr sz="1100">
              <a:solidFill>
                <a:srgbClr val="005F85"/>
              </a:solidFill>
              <a:latin typeface="Calibri"/>
            </a:defRPr>
          </a:lvl9pPr>
        </a:lstStyle>
        <a:p xmlns:a="http://schemas.openxmlformats.org/drawingml/2006/main">
          <a:pPr rtl="0"/>
          <a:r>
            <a:rPr lang="de-DE" sz="900" b="1" i="0" baseline="0">
              <a:solidFill>
                <a:srgbClr val="FFFFFF"/>
              </a:solidFill>
              <a:latin typeface="Meta Offc" pitchFamily="34" charset="0"/>
              <a:ea typeface="+mn-ea"/>
              <a:cs typeface="Meta Offc" pitchFamily="34" charset="0"/>
            </a:rPr>
            <a:t>1982 bis 1999: Bulk-Sammler ( Tagesproben)</a:t>
          </a:r>
        </a:p>
        <a:p xmlns:a="http://schemas.openxmlformats.org/drawingml/2006/main">
          <a:pPr rtl="0"/>
          <a:r>
            <a:rPr lang="de-DE" sz="900" b="1" i="0" baseline="0">
              <a:solidFill>
                <a:srgbClr val="FFFFFF"/>
              </a:solidFill>
              <a:latin typeface="Meta Offc" pitchFamily="34" charset="0"/>
              <a:ea typeface="+mn-ea"/>
              <a:cs typeface="Meta Offc" pitchFamily="34" charset="0"/>
            </a:rPr>
            <a:t>2000 bis 2022: Wet-Only-Sammler (Wochenproben)</a:t>
          </a:r>
          <a:endParaRPr lang="de-DE" sz="600">
            <a:solidFill>
              <a:srgbClr val="FFFFFF"/>
            </a:solidFill>
            <a:latin typeface="Meta Offc" pitchFamily="34" charset="0"/>
            <a:cs typeface="Meta Offc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W52"/>
  <sheetViews>
    <sheetView showGridLines="0" zoomScale="90" zoomScaleNormal="9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O24" sqref="O24"/>
    </sheetView>
  </sheetViews>
  <sheetFormatPr baseColWidth="10" defaultColWidth="11.42578125" defaultRowHeight="12.75" x14ac:dyDescent="0.2"/>
  <cols>
    <col min="1" max="1" width="18" style="9" bestFit="1" customWidth="1"/>
    <col min="2" max="2" width="16.7109375" style="9" customWidth="1"/>
    <col min="3" max="7" width="16.28515625" style="9" customWidth="1"/>
    <col min="8" max="8" width="16.7109375" style="9" customWidth="1"/>
    <col min="9" max="12" width="11.42578125" style="8"/>
    <col min="13" max="16384" width="11.42578125" style="9"/>
  </cols>
  <sheetData>
    <row r="1" spans="1:23" ht="15.95" customHeight="1" x14ac:dyDescent="0.2">
      <c r="A1" s="17" t="s">
        <v>1</v>
      </c>
      <c r="B1" s="65" t="s">
        <v>16</v>
      </c>
      <c r="C1" s="66"/>
      <c r="D1" s="66"/>
      <c r="E1" s="66"/>
      <c r="F1" s="66"/>
      <c r="G1" s="66"/>
      <c r="H1" s="66"/>
    </row>
    <row r="2" spans="1:23" ht="15.95" customHeight="1" x14ac:dyDescent="0.2">
      <c r="A2" s="17" t="s">
        <v>2</v>
      </c>
      <c r="B2" s="67"/>
      <c r="C2" s="66"/>
      <c r="D2" s="66"/>
      <c r="E2" s="66"/>
      <c r="F2" s="66"/>
      <c r="G2" s="66"/>
      <c r="H2" s="66"/>
    </row>
    <row r="3" spans="1:23" x14ac:dyDescent="0.2">
      <c r="A3" s="17" t="s">
        <v>0</v>
      </c>
      <c r="B3" s="70" t="s">
        <v>17</v>
      </c>
      <c r="C3" s="71"/>
      <c r="D3" s="71"/>
      <c r="E3" s="71"/>
      <c r="F3" s="71"/>
      <c r="G3" s="71"/>
      <c r="H3" s="65"/>
      <c r="W3" s="9" t="str">
        <f>"Quelle: "&amp;Daten!B3</f>
        <v>Quelle: Luftmessnetz des Umweltbundesamtes 2026</v>
      </c>
    </row>
    <row r="4" spans="1:23" x14ac:dyDescent="0.2">
      <c r="A4" s="17" t="s">
        <v>3</v>
      </c>
      <c r="B4" s="67"/>
      <c r="C4" s="66"/>
      <c r="D4" s="66"/>
      <c r="E4" s="66"/>
      <c r="F4" s="66"/>
      <c r="G4" s="66"/>
      <c r="H4" s="66"/>
    </row>
    <row r="5" spans="1:23" x14ac:dyDescent="0.2">
      <c r="A5" s="17" t="s">
        <v>8</v>
      </c>
      <c r="B5" s="67" t="s">
        <v>10</v>
      </c>
      <c r="C5" s="66"/>
      <c r="D5" s="66"/>
      <c r="E5" s="66"/>
      <c r="F5" s="66"/>
      <c r="G5" s="66"/>
      <c r="H5" s="66"/>
    </row>
    <row r="6" spans="1:23" x14ac:dyDescent="0.2">
      <c r="A6" s="18" t="s">
        <v>9</v>
      </c>
      <c r="B6" s="68"/>
      <c r="C6" s="69"/>
      <c r="D6" s="69"/>
      <c r="E6" s="69"/>
      <c r="F6" s="69"/>
      <c r="G6" s="69"/>
      <c r="H6" s="69"/>
    </row>
    <row r="8" spans="1:23" x14ac:dyDescent="0.2">
      <c r="A8" s="10"/>
      <c r="B8" s="10"/>
      <c r="C8" s="8"/>
      <c r="D8" s="11"/>
      <c r="E8" s="11"/>
      <c r="F8" s="11"/>
      <c r="G8" s="11"/>
      <c r="H8" s="11"/>
    </row>
    <row r="9" spans="1:23" ht="18.75" customHeight="1" x14ac:dyDescent="0.2">
      <c r="A9" s="8"/>
      <c r="B9" s="38"/>
      <c r="C9" s="39" t="s">
        <v>11</v>
      </c>
      <c r="D9" s="39" t="s">
        <v>12</v>
      </c>
      <c r="E9" s="39" t="s">
        <v>13</v>
      </c>
      <c r="F9" s="39" t="s">
        <v>14</v>
      </c>
      <c r="G9" s="39" t="s">
        <v>15</v>
      </c>
      <c r="H9" s="12"/>
      <c r="I9" s="12"/>
      <c r="J9" s="12"/>
      <c r="K9" s="12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pans="1:23" ht="18.75" customHeight="1" x14ac:dyDescent="0.2">
      <c r="A10" s="8"/>
      <c r="B10" s="14">
        <v>1982</v>
      </c>
      <c r="C10" s="51">
        <v>4.5199999999999996</v>
      </c>
      <c r="D10" s="51" t="e">
        <v>#N/A</v>
      </c>
      <c r="E10" s="51">
        <v>4.1100000000000003</v>
      </c>
      <c r="F10" s="51" t="e">
        <v>#N/A</v>
      </c>
      <c r="G10" s="60">
        <v>4.58</v>
      </c>
      <c r="H10" s="12"/>
      <c r="I10" s="12"/>
      <c r="J10" s="12"/>
      <c r="K10" s="12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1" spans="1:23" ht="18.75" customHeight="1" x14ac:dyDescent="0.2">
      <c r="A11" s="8"/>
      <c r="B11" s="16">
        <v>1983</v>
      </c>
      <c r="C11" s="52">
        <v>4.37</v>
      </c>
      <c r="D11" s="52" t="e">
        <v>#N/A</v>
      </c>
      <c r="E11" s="52">
        <v>4.28</v>
      </c>
      <c r="F11" s="52" t="e">
        <v>#N/A</v>
      </c>
      <c r="G11" s="61">
        <v>4.58</v>
      </c>
      <c r="H11" s="12"/>
      <c r="I11" s="12"/>
      <c r="J11" s="12"/>
      <c r="K11" s="12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</row>
    <row r="12" spans="1:23" ht="18.75" customHeight="1" x14ac:dyDescent="0.2">
      <c r="A12" s="8"/>
      <c r="B12" s="14">
        <v>1984</v>
      </c>
      <c r="C12" s="51">
        <v>4.38</v>
      </c>
      <c r="D12" s="51" t="e">
        <v>#N/A</v>
      </c>
      <c r="E12" s="51">
        <v>4.3</v>
      </c>
      <c r="F12" s="51" t="e">
        <v>#N/A</v>
      </c>
      <c r="G12" s="60">
        <v>4.45</v>
      </c>
      <c r="H12" s="8"/>
      <c r="I12" s="12"/>
      <c r="J12" s="12"/>
      <c r="K12" s="12"/>
      <c r="L12" s="13"/>
    </row>
    <row r="13" spans="1:23" ht="18.75" customHeight="1" x14ac:dyDescent="0.2">
      <c r="A13" s="15"/>
      <c r="B13" s="16">
        <v>1985</v>
      </c>
      <c r="C13" s="52">
        <v>4.3600000000000003</v>
      </c>
      <c r="D13" s="52" t="e">
        <v>#N/A</v>
      </c>
      <c r="E13" s="52">
        <v>4.18</v>
      </c>
      <c r="F13" s="52" t="e">
        <v>#N/A</v>
      </c>
      <c r="G13" s="61">
        <v>4.57</v>
      </c>
      <c r="H13" s="8"/>
      <c r="L13" s="9"/>
    </row>
    <row r="14" spans="1:23" ht="18.75" customHeight="1" x14ac:dyDescent="0.2">
      <c r="A14" s="15"/>
      <c r="B14" s="14">
        <v>1986</v>
      </c>
      <c r="C14" s="51">
        <v>4.49</v>
      </c>
      <c r="D14" s="51" t="e">
        <v>#N/A</v>
      </c>
      <c r="E14" s="51">
        <v>4.28</v>
      </c>
      <c r="F14" s="51" t="e">
        <v>#N/A</v>
      </c>
      <c r="G14" s="60">
        <v>4.5999999999999996</v>
      </c>
      <c r="H14" s="8"/>
      <c r="L14" s="9"/>
    </row>
    <row r="15" spans="1:23" ht="18.75" customHeight="1" x14ac:dyDescent="0.2">
      <c r="A15" s="15"/>
      <c r="B15" s="16">
        <v>1987</v>
      </c>
      <c r="C15" s="52">
        <v>4.43</v>
      </c>
      <c r="D15" s="52" t="e">
        <v>#N/A</v>
      </c>
      <c r="E15" s="52">
        <v>4.24</v>
      </c>
      <c r="F15" s="52" t="e">
        <v>#N/A</v>
      </c>
      <c r="G15" s="61">
        <v>4.62</v>
      </c>
      <c r="H15" s="8"/>
      <c r="L15" s="9"/>
    </row>
    <row r="16" spans="1:23" ht="18.75" customHeight="1" x14ac:dyDescent="0.2">
      <c r="A16" s="15"/>
      <c r="B16" s="14">
        <v>1988</v>
      </c>
      <c r="C16" s="51">
        <v>4.51</v>
      </c>
      <c r="D16" s="51" t="e">
        <v>#N/A</v>
      </c>
      <c r="E16" s="51">
        <v>4.3099999999999996</v>
      </c>
      <c r="F16" s="51" t="e">
        <v>#N/A</v>
      </c>
      <c r="G16" s="60">
        <v>4.58</v>
      </c>
      <c r="H16" s="8"/>
      <c r="L16" s="9"/>
    </row>
    <row r="17" spans="1:12" ht="18.75" customHeight="1" x14ac:dyDescent="0.2">
      <c r="A17" s="15"/>
      <c r="B17" s="16">
        <v>1989</v>
      </c>
      <c r="C17" s="52">
        <v>4.55</v>
      </c>
      <c r="D17" s="52" t="e">
        <v>#N/A</v>
      </c>
      <c r="E17" s="52">
        <v>4.3099999999999996</v>
      </c>
      <c r="F17" s="52" t="e">
        <v>#N/A</v>
      </c>
      <c r="G17" s="61">
        <v>4.6100000000000003</v>
      </c>
      <c r="H17" s="8"/>
      <c r="L17" s="9"/>
    </row>
    <row r="18" spans="1:12" ht="18.75" customHeight="1" x14ac:dyDescent="0.2">
      <c r="A18" s="15"/>
      <c r="B18" s="14">
        <v>1990</v>
      </c>
      <c r="C18" s="51">
        <v>4.63</v>
      </c>
      <c r="D18" s="51" t="e">
        <v>#N/A</v>
      </c>
      <c r="E18" s="51">
        <v>4.49</v>
      </c>
      <c r="F18" s="51" t="e">
        <v>#N/A</v>
      </c>
      <c r="G18" s="60">
        <v>4.72</v>
      </c>
      <c r="H18" s="8"/>
      <c r="L18" s="9"/>
    </row>
    <row r="19" spans="1:12" ht="18.75" customHeight="1" x14ac:dyDescent="0.2">
      <c r="A19" s="15"/>
      <c r="B19" s="16">
        <v>1991</v>
      </c>
      <c r="C19" s="52">
        <v>4.5199999999999996</v>
      </c>
      <c r="D19" s="52" t="e">
        <v>#N/A</v>
      </c>
      <c r="E19" s="52">
        <v>4.49</v>
      </c>
      <c r="F19" s="52" t="e">
        <v>#N/A</v>
      </c>
      <c r="G19" s="61">
        <v>4.63</v>
      </c>
      <c r="H19" s="8"/>
      <c r="L19" s="9"/>
    </row>
    <row r="20" spans="1:12" ht="18.75" customHeight="1" x14ac:dyDescent="0.2">
      <c r="A20" s="15"/>
      <c r="B20" s="14">
        <v>1992</v>
      </c>
      <c r="C20" s="51">
        <v>4.58</v>
      </c>
      <c r="D20" s="51" t="e">
        <v>#N/A</v>
      </c>
      <c r="E20" s="51">
        <v>4.5</v>
      </c>
      <c r="F20" s="51" t="e">
        <v>#N/A</v>
      </c>
      <c r="G20" s="60">
        <v>4.7699999999999996</v>
      </c>
      <c r="H20" s="8"/>
      <c r="L20" s="9"/>
    </row>
    <row r="21" spans="1:12" ht="18.75" customHeight="1" x14ac:dyDescent="0.2">
      <c r="A21" s="15"/>
      <c r="B21" s="16">
        <v>1993</v>
      </c>
      <c r="C21" s="52">
        <v>4.5599999999999996</v>
      </c>
      <c r="D21" s="52">
        <v>4.54</v>
      </c>
      <c r="E21" s="52">
        <v>4.5</v>
      </c>
      <c r="F21" s="52">
        <v>4.49</v>
      </c>
      <c r="G21" s="61">
        <v>4.72</v>
      </c>
      <c r="H21" s="8"/>
      <c r="L21" s="9"/>
    </row>
    <row r="22" spans="1:12" ht="18.75" customHeight="1" x14ac:dyDescent="0.2">
      <c r="A22" s="15"/>
      <c r="B22" s="14">
        <v>1994</v>
      </c>
      <c r="C22" s="51">
        <v>4.57</v>
      </c>
      <c r="D22" s="51">
        <v>4.5199999999999996</v>
      </c>
      <c r="E22" s="51">
        <v>4.51</v>
      </c>
      <c r="F22" s="51">
        <v>4.45</v>
      </c>
      <c r="G22" s="60">
        <v>4.8099999999999996</v>
      </c>
      <c r="H22" s="8"/>
      <c r="L22" s="9"/>
    </row>
    <row r="23" spans="1:12" ht="18.75" customHeight="1" x14ac:dyDescent="0.2">
      <c r="A23" s="15"/>
      <c r="B23" s="16">
        <v>1995</v>
      </c>
      <c r="C23" s="52">
        <v>4.5999999999999996</v>
      </c>
      <c r="D23" s="52">
        <v>4.6100000000000003</v>
      </c>
      <c r="E23" s="52">
        <v>4.5999999999999996</v>
      </c>
      <c r="F23" s="52">
        <v>4.53</v>
      </c>
      <c r="G23" s="61">
        <v>4.78</v>
      </c>
      <c r="H23" s="8"/>
      <c r="L23" s="9"/>
    </row>
    <row r="24" spans="1:12" ht="18.75" customHeight="1" x14ac:dyDescent="0.2">
      <c r="A24" s="15"/>
      <c r="B24" s="14">
        <v>1996</v>
      </c>
      <c r="C24" s="51">
        <v>4.79</v>
      </c>
      <c r="D24" s="51">
        <v>4.62</v>
      </c>
      <c r="E24" s="51">
        <v>4.78</v>
      </c>
      <c r="F24" s="51">
        <v>4.49</v>
      </c>
      <c r="G24" s="60">
        <v>4.82</v>
      </c>
      <c r="H24" s="8"/>
      <c r="L24" s="9"/>
    </row>
    <row r="25" spans="1:12" ht="18.75" customHeight="1" x14ac:dyDescent="0.2">
      <c r="A25" s="15"/>
      <c r="B25" s="16">
        <v>1997</v>
      </c>
      <c r="C25" s="52">
        <v>4.84</v>
      </c>
      <c r="D25" s="52">
        <v>4.7699999999999996</v>
      </c>
      <c r="E25" s="52">
        <v>4.72</v>
      </c>
      <c r="F25" s="52">
        <v>4.6500000000000004</v>
      </c>
      <c r="G25" s="61">
        <v>4.9000000000000004</v>
      </c>
      <c r="H25" s="8"/>
      <c r="L25" s="9"/>
    </row>
    <row r="26" spans="1:12" ht="18.75" customHeight="1" x14ac:dyDescent="0.2">
      <c r="A26" s="15"/>
      <c r="B26" s="14">
        <v>1998</v>
      </c>
      <c r="C26" s="51">
        <v>4.8099999999999996</v>
      </c>
      <c r="D26" s="51">
        <v>4.7300000000000004</v>
      </c>
      <c r="E26" s="51">
        <v>4.5599999999999996</v>
      </c>
      <c r="F26" s="51">
        <v>4.62</v>
      </c>
      <c r="G26" s="60">
        <v>4.88</v>
      </c>
      <c r="H26" s="8"/>
      <c r="L26" s="9"/>
    </row>
    <row r="27" spans="1:12" ht="18.75" customHeight="1" x14ac:dyDescent="0.2">
      <c r="A27" s="15"/>
      <c r="B27" s="16">
        <v>1999</v>
      </c>
      <c r="C27" s="52">
        <v>4.8899999999999997</v>
      </c>
      <c r="D27" s="52">
        <v>4.84</v>
      </c>
      <c r="E27" s="52">
        <v>4.72</v>
      </c>
      <c r="F27" s="52">
        <v>4.62</v>
      </c>
      <c r="G27" s="61">
        <v>4.9400000000000004</v>
      </c>
      <c r="H27" s="8"/>
      <c r="L27" s="9"/>
    </row>
    <row r="28" spans="1:12" ht="18.75" customHeight="1" x14ac:dyDescent="0.2">
      <c r="A28" s="15"/>
      <c r="B28" s="14">
        <v>2000</v>
      </c>
      <c r="C28" s="51">
        <v>4.74</v>
      </c>
      <c r="D28" s="51">
        <v>4.7699999999999996</v>
      </c>
      <c r="E28" s="51">
        <v>4.75</v>
      </c>
      <c r="F28" s="51">
        <v>4.66</v>
      </c>
      <c r="G28" s="60">
        <v>4.91</v>
      </c>
      <c r="H28" s="8"/>
      <c r="L28" s="9"/>
    </row>
    <row r="29" spans="1:12" ht="18.75" customHeight="1" x14ac:dyDescent="0.2">
      <c r="A29" s="15"/>
      <c r="B29" s="16">
        <v>2001</v>
      </c>
      <c r="C29" s="52">
        <v>4.76</v>
      </c>
      <c r="D29" s="52">
        <v>4.82</v>
      </c>
      <c r="E29" s="52">
        <v>4.78</v>
      </c>
      <c r="F29" s="52">
        <v>4.7</v>
      </c>
      <c r="G29" s="61">
        <v>4.99</v>
      </c>
      <c r="H29" s="8"/>
      <c r="L29" s="9"/>
    </row>
    <row r="30" spans="1:12" ht="18.75" customHeight="1" x14ac:dyDescent="0.2">
      <c r="A30" s="15"/>
      <c r="B30" s="14">
        <v>2002</v>
      </c>
      <c r="C30" s="51">
        <v>4.72</v>
      </c>
      <c r="D30" s="51">
        <v>4.9000000000000004</v>
      </c>
      <c r="E30" s="51">
        <v>4.8499999999999996</v>
      </c>
      <c r="F30" s="51">
        <v>4.83</v>
      </c>
      <c r="G30" s="60">
        <v>4.92</v>
      </c>
      <c r="H30" s="8"/>
      <c r="L30" s="9"/>
    </row>
    <row r="31" spans="1:12" ht="18.75" customHeight="1" x14ac:dyDescent="0.2">
      <c r="A31" s="15"/>
      <c r="B31" s="16">
        <v>2003</v>
      </c>
      <c r="C31" s="52">
        <v>4.76</v>
      </c>
      <c r="D31" s="52">
        <v>4.71</v>
      </c>
      <c r="E31" s="52">
        <v>4.8499999999999996</v>
      </c>
      <c r="F31" s="52">
        <v>4.75</v>
      </c>
      <c r="G31" s="61">
        <v>4.8899999999999997</v>
      </c>
      <c r="H31" s="8"/>
      <c r="L31" s="9"/>
    </row>
    <row r="32" spans="1:12" ht="18.75" customHeight="1" x14ac:dyDescent="0.2">
      <c r="A32" s="15"/>
      <c r="B32" s="14">
        <v>2004</v>
      </c>
      <c r="C32" s="51">
        <v>4.76</v>
      </c>
      <c r="D32" s="51">
        <v>4.74</v>
      </c>
      <c r="E32" s="51">
        <v>4.78</v>
      </c>
      <c r="F32" s="51">
        <v>4.7</v>
      </c>
      <c r="G32" s="60">
        <v>4.96</v>
      </c>
      <c r="H32" s="8"/>
      <c r="L32" s="9"/>
    </row>
    <row r="33" spans="1:12" ht="18.75" customHeight="1" x14ac:dyDescent="0.2">
      <c r="A33" s="15"/>
      <c r="B33" s="16">
        <v>2005</v>
      </c>
      <c r="C33" s="52">
        <v>4.75</v>
      </c>
      <c r="D33" s="52">
        <v>4.8</v>
      </c>
      <c r="E33" s="52">
        <v>4.83</v>
      </c>
      <c r="F33" s="52">
        <v>4.7</v>
      </c>
      <c r="G33" s="61">
        <v>4.87</v>
      </c>
      <c r="H33" s="8"/>
      <c r="L33" s="9"/>
    </row>
    <row r="34" spans="1:12" ht="18" customHeight="1" x14ac:dyDescent="0.2">
      <c r="A34" s="15"/>
      <c r="B34" s="14">
        <v>2006</v>
      </c>
      <c r="C34" s="51">
        <v>4.8600000000000003</v>
      </c>
      <c r="D34" s="51">
        <v>4.91</v>
      </c>
      <c r="E34" s="51">
        <v>4.93</v>
      </c>
      <c r="F34" s="51">
        <v>4.8499999999999996</v>
      </c>
      <c r="G34" s="60">
        <v>4.92</v>
      </c>
      <c r="H34" s="8"/>
      <c r="L34" s="9"/>
    </row>
    <row r="35" spans="1:12" ht="18" customHeight="1" x14ac:dyDescent="0.2">
      <c r="A35" s="15"/>
      <c r="B35" s="16">
        <v>2007</v>
      </c>
      <c r="C35" s="52">
        <v>4.91</v>
      </c>
      <c r="D35" s="52">
        <v>4.8600000000000003</v>
      </c>
      <c r="E35" s="52">
        <v>4.88</v>
      </c>
      <c r="F35" s="52">
        <v>4.84</v>
      </c>
      <c r="G35" s="61">
        <v>5.0199999999999996</v>
      </c>
      <c r="H35" s="8"/>
      <c r="L35" s="9"/>
    </row>
    <row r="36" spans="1:12" ht="18" customHeight="1" x14ac:dyDescent="0.2">
      <c r="A36" s="15"/>
      <c r="B36" s="14">
        <v>2008</v>
      </c>
      <c r="C36" s="51">
        <v>5.04</v>
      </c>
      <c r="D36" s="51">
        <v>4.9800000000000004</v>
      </c>
      <c r="E36" s="51">
        <v>5.09</v>
      </c>
      <c r="F36" s="51">
        <v>4.92</v>
      </c>
      <c r="G36" s="60">
        <v>5.07</v>
      </c>
      <c r="H36" s="8"/>
      <c r="L36" s="9"/>
    </row>
    <row r="37" spans="1:12" ht="18" customHeight="1" x14ac:dyDescent="0.2">
      <c r="A37" s="15"/>
      <c r="B37" s="16">
        <v>2009</v>
      </c>
      <c r="C37" s="52">
        <v>4.99</v>
      </c>
      <c r="D37" s="52">
        <v>4.95</v>
      </c>
      <c r="E37" s="52">
        <v>5.01</v>
      </c>
      <c r="F37" s="52">
        <v>4.91</v>
      </c>
      <c r="G37" s="61">
        <v>5.12</v>
      </c>
      <c r="H37" s="8"/>
      <c r="L37" s="9"/>
    </row>
    <row r="38" spans="1:12" ht="18" customHeight="1" x14ac:dyDescent="0.2">
      <c r="B38" s="14">
        <v>2010</v>
      </c>
      <c r="C38" s="51">
        <v>5.16</v>
      </c>
      <c r="D38" s="51">
        <v>4.93</v>
      </c>
      <c r="E38" s="51">
        <v>5</v>
      </c>
      <c r="F38" s="51">
        <v>4.96</v>
      </c>
      <c r="G38" s="60">
        <v>5.03</v>
      </c>
      <c r="H38" s="8"/>
      <c r="L38" s="9"/>
    </row>
    <row r="39" spans="1:12" ht="18" customHeight="1" x14ac:dyDescent="0.2">
      <c r="B39" s="16">
        <v>2011</v>
      </c>
      <c r="C39" s="52">
        <v>5.29</v>
      </c>
      <c r="D39" s="52">
        <v>5.07</v>
      </c>
      <c r="E39" s="52">
        <v>5.21</v>
      </c>
      <c r="F39" s="52">
        <v>5.1100000000000003</v>
      </c>
      <c r="G39" s="61">
        <v>5.24</v>
      </c>
      <c r="H39" s="8"/>
      <c r="L39" s="9"/>
    </row>
    <row r="40" spans="1:12" ht="18" customHeight="1" x14ac:dyDescent="0.2">
      <c r="B40" s="14">
        <v>2012</v>
      </c>
      <c r="C40" s="51">
        <v>5.18</v>
      </c>
      <c r="D40" s="51">
        <v>5.15</v>
      </c>
      <c r="E40" s="51">
        <v>5.22</v>
      </c>
      <c r="F40" s="51">
        <v>5.14</v>
      </c>
      <c r="G40" s="60">
        <v>5.22</v>
      </c>
      <c r="H40" s="8"/>
      <c r="L40" s="9"/>
    </row>
    <row r="41" spans="1:12" ht="18" customHeight="1" x14ac:dyDescent="0.2">
      <c r="B41" s="16">
        <v>2013</v>
      </c>
      <c r="C41" s="52">
        <v>5.28</v>
      </c>
      <c r="D41" s="52">
        <v>5.0999999999999996</v>
      </c>
      <c r="E41" s="52">
        <v>5.08</v>
      </c>
      <c r="F41" s="52">
        <v>5.08</v>
      </c>
      <c r="G41" s="61">
        <v>5.18</v>
      </c>
      <c r="H41" s="8"/>
      <c r="L41" s="9"/>
    </row>
    <row r="42" spans="1:12" ht="18" customHeight="1" x14ac:dyDescent="0.2">
      <c r="B42" s="14">
        <v>2014</v>
      </c>
      <c r="C42" s="51">
        <v>5.22</v>
      </c>
      <c r="D42" s="51">
        <v>5.24</v>
      </c>
      <c r="E42" s="51">
        <v>5.21</v>
      </c>
      <c r="F42" s="51">
        <v>5.0199999999999996</v>
      </c>
      <c r="G42" s="60">
        <v>5.14</v>
      </c>
      <c r="H42" s="8"/>
      <c r="L42" s="9"/>
    </row>
    <row r="43" spans="1:12" ht="18" customHeight="1" x14ac:dyDescent="0.2">
      <c r="B43" s="16">
        <v>2015</v>
      </c>
      <c r="C43" s="52">
        <v>5.23</v>
      </c>
      <c r="D43" s="52">
        <v>5.09</v>
      </c>
      <c r="E43" s="52">
        <v>5.25</v>
      </c>
      <c r="F43" s="52">
        <v>4.97</v>
      </c>
      <c r="G43" s="61">
        <v>5.23</v>
      </c>
      <c r="H43" s="8"/>
      <c r="L43" s="9"/>
    </row>
    <row r="44" spans="1:12" ht="18" customHeight="1" x14ac:dyDescent="0.2">
      <c r="B44" s="14">
        <v>2016</v>
      </c>
      <c r="C44" s="51">
        <v>5.29</v>
      </c>
      <c r="D44" s="51">
        <v>5.21</v>
      </c>
      <c r="E44" s="51">
        <v>5.19</v>
      </c>
      <c r="F44" s="51">
        <v>5.09</v>
      </c>
      <c r="G44" s="60">
        <v>5.32</v>
      </c>
      <c r="H44" s="8"/>
      <c r="L44" s="9"/>
    </row>
    <row r="45" spans="1:12" ht="18" customHeight="1" x14ac:dyDescent="0.2">
      <c r="B45" s="16">
        <v>2017</v>
      </c>
      <c r="C45" s="52">
        <v>5.49</v>
      </c>
      <c r="D45" s="52">
        <v>5.29</v>
      </c>
      <c r="E45" s="52">
        <v>5.32</v>
      </c>
      <c r="F45" s="52">
        <v>5.17</v>
      </c>
      <c r="G45" s="61">
        <v>5.35</v>
      </c>
      <c r="H45" s="8"/>
      <c r="L45" s="9"/>
    </row>
    <row r="46" spans="1:12" ht="18" customHeight="1" x14ac:dyDescent="0.2">
      <c r="B46" s="62">
        <v>2018</v>
      </c>
      <c r="C46" s="51">
        <v>5.51</v>
      </c>
      <c r="D46" s="51">
        <v>5.33</v>
      </c>
      <c r="E46" s="51">
        <v>5.42</v>
      </c>
      <c r="F46" s="51">
        <v>5.23</v>
      </c>
      <c r="G46" s="60">
        <v>5.49</v>
      </c>
      <c r="H46" s="8"/>
      <c r="L46" s="9"/>
    </row>
    <row r="47" spans="1:12" ht="18" customHeight="1" x14ac:dyDescent="0.2">
      <c r="B47" s="63">
        <v>2019</v>
      </c>
      <c r="C47" s="52">
        <v>5.3599179987957903</v>
      </c>
      <c r="D47" s="52">
        <v>5.4270444544055403</v>
      </c>
      <c r="E47" s="52">
        <v>5.3599310135539602</v>
      </c>
      <c r="F47" s="52">
        <v>5.2295448078092299</v>
      </c>
      <c r="G47" s="64">
        <v>5.4101653935626501</v>
      </c>
      <c r="H47" s="8"/>
      <c r="L47" s="9"/>
    </row>
    <row r="48" spans="1:12" ht="18" customHeight="1" x14ac:dyDescent="0.2">
      <c r="B48" s="14">
        <v>2020</v>
      </c>
      <c r="C48" s="51">
        <v>5.5</v>
      </c>
      <c r="D48" s="51">
        <v>5.48</v>
      </c>
      <c r="E48" s="51">
        <v>5.58</v>
      </c>
      <c r="F48" s="51">
        <v>5.4</v>
      </c>
      <c r="G48" s="60">
        <v>5.51</v>
      </c>
      <c r="H48" s="8"/>
      <c r="L48" s="9"/>
    </row>
    <row r="49" spans="2:12" ht="18" customHeight="1" x14ac:dyDescent="0.2">
      <c r="B49" s="16">
        <v>2021</v>
      </c>
      <c r="C49" s="52">
        <v>5.43</v>
      </c>
      <c r="D49" s="52">
        <v>5.35</v>
      </c>
      <c r="E49" s="52">
        <v>5.31</v>
      </c>
      <c r="F49" s="52">
        <v>5.25</v>
      </c>
      <c r="G49" s="61">
        <v>5.46</v>
      </c>
      <c r="H49" s="8"/>
      <c r="L49" s="9"/>
    </row>
    <row r="50" spans="2:12" ht="18" customHeight="1" x14ac:dyDescent="0.2">
      <c r="B50" s="14">
        <v>2022</v>
      </c>
      <c r="C50" s="51">
        <v>5.4</v>
      </c>
      <c r="D50" s="51">
        <v>5.9</v>
      </c>
      <c r="E50" s="51">
        <v>5.5</v>
      </c>
      <c r="F50" s="51">
        <v>5.3</v>
      </c>
      <c r="G50" s="60">
        <v>5.6</v>
      </c>
      <c r="L50" s="9"/>
    </row>
    <row r="51" spans="2:12" ht="18" customHeight="1" x14ac:dyDescent="0.2">
      <c r="B51" s="16">
        <v>2023</v>
      </c>
      <c r="C51" s="52">
        <v>5.4</v>
      </c>
      <c r="D51" s="52">
        <v>5.4</v>
      </c>
      <c r="E51" s="52">
        <v>5.2</v>
      </c>
      <c r="F51" s="52">
        <v>5.4</v>
      </c>
      <c r="G51" s="61">
        <v>5.2</v>
      </c>
      <c r="L51" s="9"/>
    </row>
    <row r="52" spans="2:12" ht="18" customHeight="1" x14ac:dyDescent="0.2">
      <c r="B52" s="14">
        <v>2024</v>
      </c>
      <c r="C52" s="51">
        <v>5.5</v>
      </c>
      <c r="D52" s="51">
        <v>5.4</v>
      </c>
      <c r="E52" s="51">
        <v>5.4</v>
      </c>
      <c r="F52" s="51">
        <v>5.4</v>
      </c>
      <c r="G52" s="60">
        <v>5.4</v>
      </c>
    </row>
  </sheetData>
  <sheetProtection selectLockedCells="1"/>
  <mergeCells count="6">
    <mergeCell ref="B1:H1"/>
    <mergeCell ref="B5:H5"/>
    <mergeCell ref="B6:H6"/>
    <mergeCell ref="B4:H4"/>
    <mergeCell ref="B3:H3"/>
    <mergeCell ref="B2:H2"/>
  </mergeCells>
  <phoneticPr fontId="21" type="noConversion"/>
  <conditionalFormatting sqref="H9:V9 H10:H11 M10:V11 I10:L12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3"/>
  <sheetViews>
    <sheetView showGridLines="0" tabSelected="1" zoomScale="120" zoomScaleNormal="120" workbookViewId="0">
      <selection activeCell="P19" sqref="P19"/>
    </sheetView>
  </sheetViews>
  <sheetFormatPr baseColWidth="10" defaultRowHeight="12.75" x14ac:dyDescent="0.2"/>
  <cols>
    <col min="1" max="1" width="3.28515625" style="57" customWidth="1"/>
    <col min="2" max="2" width="7.14062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28.28515625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18" customHeight="1" x14ac:dyDescent="0.2">
      <c r="A1" s="53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1"/>
    </row>
    <row r="2" spans="1:25" ht="20.25" customHeight="1" x14ac:dyDescent="0.2">
      <c r="A2" s="5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6"/>
      <c r="Q2" s="72" t="s">
        <v>7</v>
      </c>
      <c r="R2" s="73"/>
      <c r="S2" s="73"/>
      <c r="T2" s="73"/>
      <c r="U2" s="73"/>
      <c r="V2" s="73"/>
      <c r="W2" s="73"/>
      <c r="X2" s="73"/>
      <c r="Y2" s="74"/>
    </row>
    <row r="3" spans="1:25" ht="18.75" customHeight="1" x14ac:dyDescent="0.3">
      <c r="A3" s="54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47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 x14ac:dyDescent="0.2">
      <c r="A4" s="5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42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 x14ac:dyDescent="0.2">
      <c r="A5" s="5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48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 x14ac:dyDescent="0.2">
      <c r="A6" s="54"/>
      <c r="C6" s="4"/>
      <c r="M6" s="42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 x14ac:dyDescent="0.2">
      <c r="A7" s="54"/>
      <c r="C7" s="4"/>
      <c r="M7" s="42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 x14ac:dyDescent="0.2">
      <c r="A8" s="54"/>
      <c r="C8" s="4"/>
      <c r="M8" s="42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 x14ac:dyDescent="0.2">
      <c r="A9" s="54"/>
      <c r="C9" s="4"/>
      <c r="M9" s="42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 x14ac:dyDescent="0.2">
      <c r="A10" s="54"/>
      <c r="C10" s="4"/>
      <c r="M10" s="42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 x14ac:dyDescent="0.2">
      <c r="A11" s="54"/>
      <c r="C11" s="4"/>
      <c r="M11" s="42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 x14ac:dyDescent="0.2">
      <c r="A12" s="54"/>
      <c r="C12" s="4"/>
      <c r="M12" s="42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 x14ac:dyDescent="0.2">
      <c r="A13" s="54"/>
      <c r="C13" s="4"/>
      <c r="M13" s="42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 x14ac:dyDescent="0.2">
      <c r="A14" s="54"/>
      <c r="C14" s="4"/>
      <c r="M14" s="42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 x14ac:dyDescent="0.2">
      <c r="A15" s="54"/>
      <c r="C15" s="4"/>
      <c r="M15" s="42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 x14ac:dyDescent="0.2">
      <c r="A16" s="54"/>
      <c r="C16" s="4"/>
      <c r="M16" s="42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 x14ac:dyDescent="0.2">
      <c r="A17" s="54"/>
      <c r="B17" s="19"/>
      <c r="C17" s="20"/>
      <c r="D17" s="19"/>
      <c r="E17" s="19"/>
      <c r="F17" s="19"/>
      <c r="G17" s="19"/>
      <c r="H17" s="19"/>
      <c r="I17" s="19"/>
      <c r="J17" s="19"/>
      <c r="K17" s="19"/>
      <c r="L17" s="19"/>
      <c r="M17" s="43"/>
      <c r="N17" s="19"/>
      <c r="O17" s="19"/>
      <c r="P17" s="19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 x14ac:dyDescent="0.2">
      <c r="A18" s="54"/>
      <c r="B18" s="19"/>
      <c r="C18" s="20"/>
      <c r="D18" s="19"/>
      <c r="E18" s="19"/>
      <c r="F18" s="19"/>
      <c r="G18" s="19"/>
      <c r="H18" s="19"/>
      <c r="I18" s="19"/>
      <c r="J18" s="19"/>
      <c r="K18" s="19"/>
      <c r="L18" s="19"/>
      <c r="M18" s="43"/>
      <c r="N18" s="19"/>
      <c r="O18" s="19"/>
      <c r="P18" s="19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 x14ac:dyDescent="0.2">
      <c r="A19" s="54"/>
      <c r="B19" s="21"/>
      <c r="C19" s="22"/>
      <c r="D19" s="21"/>
      <c r="E19" s="21"/>
      <c r="F19" s="21"/>
      <c r="G19" s="21"/>
      <c r="H19" s="21"/>
      <c r="I19" s="21"/>
      <c r="J19" s="21"/>
      <c r="K19" s="21"/>
      <c r="L19" s="21"/>
      <c r="M19" s="44"/>
      <c r="N19" s="21"/>
      <c r="O19" s="19"/>
      <c r="P19" s="19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 x14ac:dyDescent="0.2">
      <c r="A20" s="54"/>
      <c r="B20" s="21"/>
      <c r="C20" s="22"/>
      <c r="D20" s="21"/>
      <c r="E20" s="75"/>
      <c r="F20" s="21"/>
      <c r="G20" s="75"/>
      <c r="H20" s="21"/>
      <c r="I20" s="75"/>
      <c r="J20" s="21"/>
      <c r="K20" s="75"/>
      <c r="L20" s="21"/>
      <c r="M20" s="76"/>
      <c r="N20" s="21"/>
      <c r="O20" s="19"/>
      <c r="P20" s="19"/>
    </row>
    <row r="21" spans="1:25" ht="11.25" customHeight="1" x14ac:dyDescent="0.2">
      <c r="A21" s="54"/>
      <c r="B21" s="21"/>
      <c r="C21" s="22"/>
      <c r="D21" s="21"/>
      <c r="E21" s="75"/>
      <c r="F21" s="21"/>
      <c r="G21" s="75"/>
      <c r="H21" s="21"/>
      <c r="I21" s="75"/>
      <c r="J21" s="21"/>
      <c r="K21" s="75"/>
      <c r="L21" s="21"/>
      <c r="M21" s="76"/>
      <c r="N21" s="21"/>
      <c r="O21" s="19"/>
      <c r="P21" s="19"/>
    </row>
    <row r="22" spans="1:25" ht="6.75" customHeight="1" x14ac:dyDescent="0.2">
      <c r="A22" s="55"/>
      <c r="B22" s="49"/>
      <c r="C22" s="50"/>
      <c r="D22" s="49"/>
      <c r="E22" s="58"/>
      <c r="F22" s="49"/>
      <c r="G22" s="58"/>
      <c r="H22" s="49"/>
      <c r="I22" s="58"/>
      <c r="J22" s="49"/>
      <c r="K22" s="58"/>
      <c r="L22" s="49"/>
      <c r="M22" s="59"/>
      <c r="N22" s="21"/>
      <c r="O22" s="19"/>
      <c r="P22" s="19"/>
    </row>
    <row r="23" spans="1:25" ht="16.5" customHeight="1" x14ac:dyDescent="0.2">
      <c r="A23" s="56"/>
      <c r="B23" s="19"/>
      <c r="C23" s="20"/>
      <c r="D23" s="45"/>
      <c r="E23" s="45"/>
      <c r="F23" s="45"/>
      <c r="G23" s="45"/>
      <c r="H23" s="45"/>
      <c r="I23" s="45"/>
      <c r="J23" s="45"/>
      <c r="K23" s="45"/>
      <c r="L23" s="45"/>
      <c r="M23" s="19"/>
      <c r="N23" s="19"/>
      <c r="O23" s="19"/>
      <c r="P23" s="19"/>
    </row>
    <row r="24" spans="1:25" ht="21.75" customHeight="1" x14ac:dyDescent="0.2">
      <c r="A24" s="56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</row>
    <row r="25" spans="1:25" ht="6.75" customHeight="1" x14ac:dyDescent="0.2"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</row>
    <row r="26" spans="1:25" ht="6" customHeight="1" x14ac:dyDescent="0.2">
      <c r="B26" s="34"/>
      <c r="C26" s="34"/>
      <c r="D26" s="34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</row>
    <row r="27" spans="1:25" ht="4.5" customHeight="1" x14ac:dyDescent="0.2">
      <c r="B27" s="34"/>
      <c r="C27" s="34"/>
      <c r="D27" s="34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</row>
    <row r="28" spans="1:25" ht="6" customHeight="1" x14ac:dyDescent="0.2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6.75" customHeight="1" x14ac:dyDescent="0.2"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spans="1:25" ht="4.5" customHeight="1" x14ac:dyDescent="0.2">
      <c r="B30" s="19"/>
      <c r="C30" s="19"/>
      <c r="D30" s="19"/>
      <c r="E30" s="19"/>
      <c r="F30" s="19"/>
      <c r="G30" s="19"/>
      <c r="H30" s="36"/>
      <c r="I30" s="36"/>
      <c r="J30" s="36"/>
      <c r="K30" s="36"/>
      <c r="L30" s="36"/>
      <c r="M30" s="19"/>
      <c r="N30" s="19"/>
      <c r="O30" s="19"/>
      <c r="P30" s="19"/>
    </row>
    <row r="31" spans="1:25" ht="18" customHeight="1" x14ac:dyDescent="0.2">
      <c r="B31" s="37"/>
      <c r="C31" s="37"/>
      <c r="D31" s="37"/>
      <c r="E31" s="37"/>
      <c r="F31" s="37"/>
      <c r="G31" s="36"/>
      <c r="H31" s="36"/>
      <c r="I31" s="36"/>
      <c r="J31" s="36"/>
      <c r="K31" s="36"/>
      <c r="L31" s="36"/>
      <c r="M31" s="19"/>
      <c r="N31" s="19"/>
      <c r="O31" s="19"/>
      <c r="P31" s="19"/>
    </row>
    <row r="32" spans="1:25" x14ac:dyDescent="0.2">
      <c r="B32" s="37"/>
      <c r="C32" s="37"/>
      <c r="D32" s="37"/>
      <c r="E32" s="37"/>
      <c r="F32" s="37"/>
      <c r="G32" s="36"/>
      <c r="H32" s="36"/>
      <c r="I32" s="36"/>
      <c r="J32" s="36"/>
      <c r="K32" s="36"/>
      <c r="L32" s="36"/>
      <c r="M32" s="19"/>
      <c r="N32" s="19"/>
      <c r="O32" s="19"/>
      <c r="P32" s="19"/>
    </row>
    <row r="33" spans="2:12" x14ac:dyDescent="0.2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2016-06-22T13:49:29Z</cp:lastPrinted>
  <dcterms:created xsi:type="dcterms:W3CDTF">2010-08-25T11:28:54Z</dcterms:created>
  <dcterms:modified xsi:type="dcterms:W3CDTF">2026-04-29T06:56:41Z</dcterms:modified>
</cp:coreProperties>
</file>