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6\Int\DATEN-ZUR-UMWELT\_DzU-ARTIKEL\12_UMWELT-WIRTSCHAFT\12-3_Umweltschutzausg\"/>
    </mc:Choice>
  </mc:AlternateContent>
  <xr:revisionPtr revIDLastSave="0" documentId="13_ncr:1_{9619568E-A874-475C-BC88-1E669F3CEF50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OFFSET(Daten!$B$10,0,0,COUNTA(Daten!$B$10:$B$12),-1)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3" i="1" l="1"/>
</calcChain>
</file>

<file path=xl/sharedStrings.xml><?xml version="1.0" encoding="utf-8"?>
<sst xmlns="http://schemas.openxmlformats.org/spreadsheetml/2006/main" count="21" uniqueCount="20">
  <si>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</si>
  <si>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</si>
  <si>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</si>
  <si>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</si>
  <si>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</si>
  <si>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</si>
  <si>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</si>
  <si>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</si>
  <si>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</si>
  <si>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</si>
  <si>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Staat</t>
  </si>
  <si>
    <t>Unternehmen</t>
  </si>
  <si>
    <t>Private Haushalte</t>
  </si>
  <si>
    <t xml:space="preserve">Millionen Euro </t>
  </si>
  <si>
    <t>Entwicklung der Umweltschutzausgaben</t>
  </si>
  <si>
    <t>¹ teilweise revidierte Ergebnisse 
² vorläufig und teilweise geschätzt</t>
  </si>
  <si>
    <t>2021¹</t>
  </si>
  <si>
    <t>2022²</t>
  </si>
  <si>
    <t>Statistisches Bundesamt 2025, Umweltökonomische Gesamtrechnungen, Umweltschutzausgaben, https://www.destatis.de/DE/Themen/Gesellschaft-Umwelt/Umwelt/UGR/umweltschutzausgaben/Tabellen/ausgaben-umweltschutz.html</t>
  </si>
  <si>
    <t>2023²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</si>
</sst>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b/>
      <sz val="9"/>
      <color rgb="FFFFFFFF"/>
      <name val="Meta Offc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7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0" fillId="24" borderId="18" xfId="0" applyFill="1" applyBorder="1" applyProtection="1"/>
    <xf numFmtId="0" fontId="26" fillId="24" borderId="28" xfId="0" applyFont="1" applyFill="1" applyBorder="1" applyAlignment="1">
      <alignment horizontal="left" vertical="center" wrapText="1"/>
    </xf>
    <xf numFmtId="3" fontId="29" fillId="24" borderId="22" xfId="0" applyNumberFormat="1" applyFont="1" applyFill="1" applyBorder="1" applyAlignment="1">
      <alignment horizontal="right" vertical="center" wrapText="1" indent="1"/>
    </xf>
    <xf numFmtId="3" fontId="29" fillId="26" borderId="22" xfId="0" applyNumberFormat="1" applyFont="1" applyFill="1" applyBorder="1" applyAlignment="1">
      <alignment horizontal="right" vertical="center" wrapText="1" indent="1"/>
    </xf>
    <xf numFmtId="3" fontId="29" fillId="24" borderId="29" xfId="0" applyNumberFormat="1" applyFont="1" applyFill="1" applyBorder="1" applyAlignment="1">
      <alignment horizontal="right" vertical="center" wrapText="1" indent="1"/>
    </xf>
    <xf numFmtId="0" fontId="27" fillId="24" borderId="0" xfId="0" applyFont="1" applyFill="1" applyBorder="1"/>
    <xf numFmtId="1" fontId="29" fillId="24" borderId="0" xfId="0" applyNumberFormat="1" applyFont="1" applyFill="1" applyBorder="1" applyAlignment="1">
      <alignment horizontal="right" vertical="center" wrapText="1" indent="1"/>
    </xf>
    <xf numFmtId="0" fontId="32" fillId="25" borderId="24" xfId="0" applyFont="1" applyFill="1" applyBorder="1" applyAlignment="1">
      <alignment horizontal="right" vertical="center" wrapText="1" indent="3"/>
    </xf>
    <xf numFmtId="3" fontId="29" fillId="24" borderId="31" xfId="0" applyNumberFormat="1" applyFont="1" applyFill="1" applyBorder="1" applyAlignment="1">
      <alignment horizontal="right" vertical="center" wrapText="1" indent="1"/>
    </xf>
    <xf numFmtId="3" fontId="29" fillId="26" borderId="31" xfId="0" applyNumberFormat="1" applyFont="1" applyFill="1" applyBorder="1" applyAlignment="1">
      <alignment horizontal="right" vertical="center" wrapText="1" indent="1"/>
    </xf>
    <xf numFmtId="3" fontId="29" fillId="24" borderId="30" xfId="0" applyNumberFormat="1" applyFont="1" applyFill="1" applyBorder="1" applyAlignment="1">
      <alignment horizontal="right" vertical="center" wrapText="1" indent="1"/>
    </xf>
    <xf numFmtId="3" fontId="27" fillId="24" borderId="0" xfId="0" applyNumberFormat="1" applyFont="1" applyFill="1"/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333333"/>
      <color rgb="FF080808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871033332571797E-2"/>
          <c:y val="8.2416136047662014E-2"/>
          <c:w val="0.88804545246852939"/>
          <c:h val="0.666653156039032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Daten!$B$10</c:f>
              <c:strCache>
                <c:ptCount val="1"/>
                <c:pt idx="0">
                  <c:v>Staat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Daten!$C$9:$P$9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2021¹</c:v>
                </c:pt>
                <c:pt idx="12">
                  <c:v>2022²</c:v>
                </c:pt>
                <c:pt idx="13">
                  <c:v>2023²</c:v>
                </c:pt>
              </c:strCache>
            </c:strRef>
          </c:cat>
          <c:val>
            <c:numRef>
              <c:f>Daten!$C$10:$P$10</c:f>
              <c:numCache>
                <c:formatCode>#,##0</c:formatCode>
                <c:ptCount val="14"/>
                <c:pt idx="0">
                  <c:v>8576</c:v>
                </c:pt>
                <c:pt idx="1">
                  <c:v>9226</c:v>
                </c:pt>
                <c:pt idx="2">
                  <c:v>9421</c:v>
                </c:pt>
                <c:pt idx="3">
                  <c:v>9554</c:v>
                </c:pt>
                <c:pt idx="4">
                  <c:v>10004</c:v>
                </c:pt>
                <c:pt idx="5">
                  <c:v>10035</c:v>
                </c:pt>
                <c:pt idx="6">
                  <c:v>10736</c:v>
                </c:pt>
                <c:pt idx="7">
                  <c:v>11264</c:v>
                </c:pt>
                <c:pt idx="8">
                  <c:v>13421</c:v>
                </c:pt>
                <c:pt idx="9">
                  <c:v>14489</c:v>
                </c:pt>
                <c:pt idx="10">
                  <c:v>15866</c:v>
                </c:pt>
                <c:pt idx="11">
                  <c:v>14103</c:v>
                </c:pt>
                <c:pt idx="12">
                  <c:v>14808</c:v>
                </c:pt>
                <c:pt idx="13">
                  <c:v>16550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AB-4536-8EEB-6E582F051958}"/>
            </c:ext>
          </c:extLst>
        </c:ser>
        <c:ser>
          <c:idx val="1"/>
          <c:order val="1"/>
          <c:tx>
            <c:strRef>
              <c:f>Daten!$B$11</c:f>
              <c:strCache>
                <c:ptCount val="1"/>
                <c:pt idx="0">
                  <c:v>Unternehmen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Daten!$C$9:$P$9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2021¹</c:v>
                </c:pt>
                <c:pt idx="12">
                  <c:v>2022²</c:v>
                </c:pt>
                <c:pt idx="13">
                  <c:v>2023²</c:v>
                </c:pt>
              </c:strCache>
            </c:strRef>
          </c:cat>
          <c:val>
            <c:numRef>
              <c:f>Daten!$C$11:$P$11</c:f>
              <c:numCache>
                <c:formatCode>#,##0</c:formatCode>
                <c:ptCount val="14"/>
                <c:pt idx="0">
                  <c:v>30000</c:v>
                </c:pt>
                <c:pt idx="1">
                  <c:v>32020</c:v>
                </c:pt>
                <c:pt idx="2">
                  <c:v>33969</c:v>
                </c:pt>
                <c:pt idx="3">
                  <c:v>35612</c:v>
                </c:pt>
                <c:pt idx="4">
                  <c:v>39456</c:v>
                </c:pt>
                <c:pt idx="5">
                  <c:v>40556</c:v>
                </c:pt>
                <c:pt idx="6">
                  <c:v>43115</c:v>
                </c:pt>
                <c:pt idx="7">
                  <c:v>44722</c:v>
                </c:pt>
                <c:pt idx="8">
                  <c:v>46228</c:v>
                </c:pt>
                <c:pt idx="9">
                  <c:v>48588</c:v>
                </c:pt>
                <c:pt idx="10">
                  <c:v>48953</c:v>
                </c:pt>
                <c:pt idx="11">
                  <c:v>51865</c:v>
                </c:pt>
                <c:pt idx="12">
                  <c:v>53166</c:v>
                </c:pt>
                <c:pt idx="13">
                  <c:v>53894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AB-4536-8EEB-6E582F051958}"/>
            </c:ext>
          </c:extLst>
        </c:ser>
        <c:ser>
          <c:idx val="2"/>
          <c:order val="2"/>
          <c:tx>
            <c:strRef>
              <c:f>Daten!$B$12</c:f>
              <c:strCache>
                <c:ptCount val="1"/>
                <c:pt idx="0">
                  <c:v>Private Haushalte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Daten!$C$9:$P$9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2021¹</c:v>
                </c:pt>
                <c:pt idx="12">
                  <c:v>2022²</c:v>
                </c:pt>
                <c:pt idx="13">
                  <c:v>2023²</c:v>
                </c:pt>
              </c:strCache>
            </c:strRef>
          </c:cat>
          <c:val>
            <c:numRef>
              <c:f>Daten!$C$12:$P$12</c:f>
              <c:numCache>
                <c:formatCode>#,##0</c:formatCode>
                <c:ptCount val="14"/>
                <c:pt idx="0">
                  <c:v>13540</c:v>
                </c:pt>
                <c:pt idx="1">
                  <c:v>13672</c:v>
                </c:pt>
                <c:pt idx="2">
                  <c:v>13632</c:v>
                </c:pt>
                <c:pt idx="3">
                  <c:v>13771</c:v>
                </c:pt>
                <c:pt idx="4">
                  <c:v>14284</c:v>
                </c:pt>
                <c:pt idx="5">
                  <c:v>14157</c:v>
                </c:pt>
                <c:pt idx="6">
                  <c:v>13626</c:v>
                </c:pt>
                <c:pt idx="7">
                  <c:v>14067</c:v>
                </c:pt>
                <c:pt idx="8">
                  <c:v>14514</c:v>
                </c:pt>
                <c:pt idx="9">
                  <c:v>14696</c:v>
                </c:pt>
                <c:pt idx="10">
                  <c:v>14265</c:v>
                </c:pt>
                <c:pt idx="11">
                  <c:v>14376</c:v>
                </c:pt>
                <c:pt idx="12">
                  <c:v>14610</c:v>
                </c:pt>
                <c:pt idx="13">
                  <c:v>14866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AB-4536-8EEB-6E582F05195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5"/>
        <c:overlap val="100"/>
        <c:axId val="318622048"/>
        <c:axId val="318621264"/>
      </c:barChart>
      <c:catAx>
        <c:axId val="31862204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18621264"/>
        <c:crosses val="autoZero"/>
        <c:auto val="1"/>
        <c:lblAlgn val="ctr"/>
        <c:lblOffset val="100"/>
        <c:noMultiLvlLbl val="0"/>
      </c:catAx>
      <c:valAx>
        <c:axId val="318621264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862204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3.2246664458202921E-2"/>
          <c:y val="0.85913427384734731"/>
          <c:w val="0.94413467250005711"/>
          <c:h val="5.7840740208063651E-2"/>
        </c:manualLayout>
      </c:layout>
      <c:overlay val="0"/>
      <c:txPr>
        <a:bodyPr/>
        <a:lstStyle/>
        <a:p>
          <a:pPr>
            <a:defRPr sz="700" b="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61" footer="0.3149606299212616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36858</xdr:colOff>
      <xdr:row>2</xdr:row>
      <xdr:rowOff>24434</xdr:rowOff>
    </xdr:from>
    <xdr:to>
      <xdr:col>13</xdr:col>
      <xdr:colOff>894522</xdr:colOff>
      <xdr:row>18</xdr:row>
      <xdr:rowOff>1292088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373674</xdr:colOff>
      <xdr:row>18</xdr:row>
      <xdr:rowOff>988559</xdr:rowOff>
    </xdr:from>
    <xdr:to>
      <xdr:col>13</xdr:col>
      <xdr:colOff>828262</xdr:colOff>
      <xdr:row>18</xdr:row>
      <xdr:rowOff>1358346</xdr:rowOff>
    </xdr:to>
    <xdr:sp macro="" textlink="Daten!AB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472962" y="4879155"/>
          <a:ext cx="3480608" cy="369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 2025, Umweltökonomische Gesamtrechnungen, Umweltschutzausgaben, https://www.destatis.de/DE/Themen/Gesellschaft-Umwelt/Umwelt/UGR/umweltschutzausgaben/Tabellen/ausgaben-umweltschutz.html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215346</xdr:colOff>
      <xdr:row>18</xdr:row>
      <xdr:rowOff>996839</xdr:rowOff>
    </xdr:from>
    <xdr:to>
      <xdr:col>7</xdr:col>
      <xdr:colOff>14653</xdr:colOff>
      <xdr:row>18</xdr:row>
      <xdr:rowOff>1362808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15346" y="4887435"/>
          <a:ext cx="2781365" cy="3659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BB9241D9-CEFA-4E78-B7B3-709065241EC0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¹ teilweise revidierte Ergebnisse 
² vorläufig und teilweise geschätzt</a:t>
          </a:fld>
          <a:endParaRPr lang="de-DE" sz="200" b="0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0</xdr:row>
      <xdr:rowOff>249721</xdr:rowOff>
    </xdr:from>
    <xdr:to>
      <xdr:col>12</xdr:col>
      <xdr:colOff>844826</xdr:colOff>
      <xdr:row>2</xdr:row>
      <xdr:rowOff>21535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2522" y="249721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Entwicklung der Umweltschutzausgaben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207066</xdr:colOff>
      <xdr:row>1</xdr:row>
      <xdr:rowOff>3483</xdr:rowOff>
    </xdr:from>
    <xdr:to>
      <xdr:col>13</xdr:col>
      <xdr:colOff>829370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07066" y="260244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207066</xdr:colOff>
      <xdr:row>18</xdr:row>
      <xdr:rowOff>979416</xdr:rowOff>
    </xdr:from>
    <xdr:to>
      <xdr:col>13</xdr:col>
      <xdr:colOff>829370</xdr:colOff>
      <xdr:row>18</xdr:row>
      <xdr:rowOff>979416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07066" y="4814264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207066</xdr:colOff>
      <xdr:row>18</xdr:row>
      <xdr:rowOff>563217</xdr:rowOff>
    </xdr:from>
    <xdr:to>
      <xdr:col>13</xdr:col>
      <xdr:colOff>829370</xdr:colOff>
      <xdr:row>18</xdr:row>
      <xdr:rowOff>563217</xdr:rowOff>
    </xdr:to>
    <xdr:cxnSp macro="">
      <xdr:nvCxnSpPr>
        <xdr:cNvPr id="25" name="Gerade Verbindung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>
          <a:off x="207066" y="4398065"/>
          <a:ext cx="676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2</xdr:col>
      <xdr:colOff>99388</xdr:colOff>
      <xdr:row>2</xdr:row>
      <xdr:rowOff>149088</xdr:rowOff>
    </xdr:from>
    <xdr:to>
      <xdr:col>8</xdr:col>
      <xdr:colOff>82822</xdr:colOff>
      <xdr:row>3</xdr:row>
      <xdr:rowOff>124241</xdr:rowOff>
    </xdr:to>
    <xdr:sp macro="" textlink="Daten!B5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695736" y="662610"/>
          <a:ext cx="2493064" cy="2153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B7B1F594-9B14-48A0-9D96-D210C725B3F0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Millionen Euro </a:t>
          </a:fld>
          <a:endParaRPr lang="de-DE" sz="500" b="1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AB14"/>
  <sheetViews>
    <sheetView showGridLines="0" workbookViewId="0">
      <selection activeCell="S12" sqref="S12"/>
    </sheetView>
  </sheetViews>
  <sheetFormatPr baseColWidth="10" defaultColWidth="11.42578125" defaultRowHeight="12.75" x14ac:dyDescent="0.2"/>
  <cols>
    <col min="1" max="1" width="18" style="9" bestFit="1" customWidth="1"/>
    <col min="2" max="2" width="22.5703125" style="9" customWidth="1"/>
    <col min="3" max="16" width="11.42578125" style="9" customWidth="1"/>
    <col min="17" max="17" width="8.28515625" style="9" customWidth="1"/>
    <col min="18" max="20" width="13" style="9" bestFit="1" customWidth="1"/>
    <col min="21" max="23" width="8.28515625" style="9" customWidth="1"/>
    <col min="24" max="16384" width="11.42578125" style="9"/>
  </cols>
  <sheetData>
    <row r="1" spans="1:28" x14ac:dyDescent="0.2">
      <c r="A1" s="15" t="s">
        <v>1</v>
      </c>
      <c r="B1" s="60" t="s">
        <v>14</v>
      </c>
      <c r="C1" s="60"/>
      <c r="D1" s="60"/>
      <c r="E1" s="60"/>
      <c r="F1" s="60"/>
      <c r="G1" s="60"/>
      <c r="H1" s="60"/>
      <c r="I1" s="60"/>
      <c r="J1" s="60"/>
    </row>
    <row r="2" spans="1:28" ht="15.95" customHeight="1" x14ac:dyDescent="0.2">
      <c r="A2" s="15" t="s">
        <v>2</v>
      </c>
      <c r="B2" s="61"/>
      <c r="C2" s="61"/>
      <c r="D2" s="61"/>
      <c r="E2" s="61"/>
      <c r="F2" s="61"/>
      <c r="G2" s="61"/>
      <c r="H2" s="61"/>
      <c r="I2" s="61"/>
      <c r="J2" s="61"/>
    </row>
    <row r="3" spans="1:28" ht="33.75" customHeight="1" x14ac:dyDescent="0.2">
      <c r="A3" s="15" t="s">
        <v>0</v>
      </c>
      <c r="B3" s="60" t="s">
        <v>18</v>
      </c>
      <c r="C3" s="60"/>
      <c r="D3" s="60"/>
      <c r="E3" s="60"/>
      <c r="F3" s="60"/>
      <c r="G3" s="60"/>
      <c r="H3" s="60"/>
      <c r="I3" s="60"/>
      <c r="J3" s="60"/>
      <c r="AB3" s="9" t="str">
        <f>"Quelle: "&amp;Daten!B3</f>
        <v>Quelle: Statistisches Bundesamt 2025, Umweltökonomische Gesamtrechnungen, Umweltschutzausgaben, https://www.destatis.de/DE/Themen/Gesellschaft-Umwelt/Umwelt/UGR/umweltschutzausgaben/Tabellen/ausgaben-umweltschutz.html</v>
      </c>
    </row>
    <row r="4" spans="1:28" ht="32.25" customHeight="1" x14ac:dyDescent="0.2">
      <c r="A4" s="15" t="s">
        <v>3</v>
      </c>
      <c r="B4" s="60" t="s">
        <v>15</v>
      </c>
      <c r="C4" s="60"/>
      <c r="D4" s="60"/>
      <c r="E4" s="60"/>
      <c r="F4" s="60"/>
      <c r="G4" s="60"/>
      <c r="H4" s="60"/>
      <c r="I4" s="60"/>
      <c r="J4" s="60"/>
    </row>
    <row r="5" spans="1:28" x14ac:dyDescent="0.2">
      <c r="A5" s="15" t="s">
        <v>8</v>
      </c>
      <c r="B5" s="61" t="s">
        <v>13</v>
      </c>
      <c r="C5" s="61"/>
      <c r="D5" s="61"/>
      <c r="E5" s="61"/>
      <c r="F5" s="61"/>
      <c r="G5" s="61"/>
      <c r="H5" s="61"/>
      <c r="I5" s="61"/>
      <c r="J5" s="61"/>
    </row>
    <row r="6" spans="1:28" x14ac:dyDescent="0.2">
      <c r="A6" s="16" t="s">
        <v>9</v>
      </c>
      <c r="B6" s="62"/>
      <c r="C6" s="62"/>
      <c r="D6" s="62"/>
      <c r="E6" s="62"/>
      <c r="F6" s="62"/>
      <c r="G6" s="62"/>
      <c r="H6" s="62"/>
      <c r="I6" s="62"/>
      <c r="J6" s="62"/>
    </row>
    <row r="8" spans="1:28" x14ac:dyDescent="0.2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pans="1:28" ht="18.75" customHeight="1" x14ac:dyDescent="0.2">
      <c r="A9" s="8"/>
      <c r="B9" s="38"/>
      <c r="C9" s="55">
        <v>2010</v>
      </c>
      <c r="D9" s="55">
        <v>2011</v>
      </c>
      <c r="E9" s="55">
        <v>2012</v>
      </c>
      <c r="F9" s="55">
        <v>2013</v>
      </c>
      <c r="G9" s="55">
        <v>2014</v>
      </c>
      <c r="H9" s="55">
        <v>2015</v>
      </c>
      <c r="I9" s="55">
        <v>2016</v>
      </c>
      <c r="J9" s="55">
        <v>2017</v>
      </c>
      <c r="K9" s="55">
        <v>2018</v>
      </c>
      <c r="L9" s="55">
        <v>2019</v>
      </c>
      <c r="M9" s="55">
        <v>2020</v>
      </c>
      <c r="N9" s="55" t="s">
        <v>16</v>
      </c>
      <c r="O9" s="55" t="s">
        <v>17</v>
      </c>
      <c r="P9" s="55" t="s">
        <v>19</v>
      </c>
      <c r="X9" s="11"/>
      <c r="Y9" s="11"/>
      <c r="Z9" s="11"/>
      <c r="AA9" s="11"/>
      <c r="AB9" s="11"/>
    </row>
    <row r="10" spans="1:28" ht="18.75" customHeight="1" x14ac:dyDescent="0.2">
      <c r="A10" s="8"/>
      <c r="B10" s="12" t="s">
        <v>10</v>
      </c>
      <c r="C10" s="50">
        <v>8576</v>
      </c>
      <c r="D10" s="50">
        <v>9226</v>
      </c>
      <c r="E10" s="50">
        <v>9421</v>
      </c>
      <c r="F10" s="50">
        <v>9554</v>
      </c>
      <c r="G10" s="50">
        <v>10004</v>
      </c>
      <c r="H10" s="50">
        <v>10035</v>
      </c>
      <c r="I10" s="50">
        <v>10736</v>
      </c>
      <c r="J10" s="56">
        <v>11264</v>
      </c>
      <c r="K10" s="56">
        <v>13421</v>
      </c>
      <c r="L10" s="56">
        <v>14489</v>
      </c>
      <c r="M10" s="56">
        <v>15866</v>
      </c>
      <c r="N10" s="56">
        <v>14103</v>
      </c>
      <c r="O10" s="56">
        <v>14808</v>
      </c>
      <c r="P10" s="56">
        <v>16550</v>
      </c>
    </row>
    <row r="11" spans="1:28" ht="18.75" customHeight="1" x14ac:dyDescent="0.2">
      <c r="A11" s="13"/>
      <c r="B11" s="14" t="s">
        <v>11</v>
      </c>
      <c r="C11" s="51">
        <v>30000</v>
      </c>
      <c r="D11" s="51">
        <v>32020</v>
      </c>
      <c r="E11" s="51">
        <v>33969</v>
      </c>
      <c r="F11" s="51">
        <v>35612</v>
      </c>
      <c r="G11" s="51">
        <v>39456</v>
      </c>
      <c r="H11" s="51">
        <v>40556</v>
      </c>
      <c r="I11" s="51">
        <v>43115</v>
      </c>
      <c r="J11" s="57">
        <v>44722</v>
      </c>
      <c r="K11" s="57">
        <v>46228</v>
      </c>
      <c r="L11" s="57">
        <v>48588</v>
      </c>
      <c r="M11" s="57">
        <v>48953</v>
      </c>
      <c r="N11" s="57">
        <v>51865</v>
      </c>
      <c r="O11" s="57">
        <v>53166</v>
      </c>
      <c r="P11" s="57">
        <v>53894</v>
      </c>
    </row>
    <row r="12" spans="1:28" ht="18.75" customHeight="1" x14ac:dyDescent="0.2">
      <c r="A12" s="13"/>
      <c r="B12" s="49" t="s">
        <v>12</v>
      </c>
      <c r="C12" s="52">
        <v>13540</v>
      </c>
      <c r="D12" s="52">
        <v>13672</v>
      </c>
      <c r="E12" s="52">
        <v>13632</v>
      </c>
      <c r="F12" s="52">
        <v>13771</v>
      </c>
      <c r="G12" s="52">
        <v>14284</v>
      </c>
      <c r="H12" s="52">
        <v>14157</v>
      </c>
      <c r="I12" s="52">
        <v>13626</v>
      </c>
      <c r="J12" s="58">
        <v>14067</v>
      </c>
      <c r="K12" s="58">
        <v>14514</v>
      </c>
      <c r="L12" s="58">
        <v>14696</v>
      </c>
      <c r="M12" s="58">
        <v>14265</v>
      </c>
      <c r="N12" s="58">
        <v>14376</v>
      </c>
      <c r="O12" s="58">
        <v>14610</v>
      </c>
      <c r="P12" s="58">
        <v>14866</v>
      </c>
    </row>
    <row r="14" spans="1:28" x14ac:dyDescent="0.2">
      <c r="J14" s="53"/>
      <c r="K14" s="54"/>
      <c r="L14" s="53"/>
      <c r="M14" s="59"/>
      <c r="N14" s="59"/>
      <c r="O14" s="59"/>
    </row>
  </sheetData>
  <sheetProtection selectLockedCells="1"/>
  <mergeCells count="6">
    <mergeCell ref="B1:J1"/>
    <mergeCell ref="B5:J5"/>
    <mergeCell ref="B6:J6"/>
    <mergeCell ref="B4:J4"/>
    <mergeCell ref="B3:J3"/>
    <mergeCell ref="B2:J2"/>
  </mergeCells>
  <phoneticPr fontId="19" type="noConversion"/>
  <conditionalFormatting sqref="X9:AB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5"/>
  <sheetViews>
    <sheetView showGridLines="0" tabSelected="1" zoomScale="120" zoomScaleNormal="120" workbookViewId="0">
      <selection activeCell="P16" sqref="P16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7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</row>
    <row r="2" spans="1:25" ht="20.25" customHeight="1" x14ac:dyDescent="0.2">
      <c r="A2" s="4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3"/>
      <c r="Q2" s="64" t="s">
        <v>7</v>
      </c>
      <c r="R2" s="65"/>
      <c r="S2" s="65"/>
      <c r="T2" s="65"/>
      <c r="U2" s="65"/>
      <c r="V2" s="65"/>
      <c r="W2" s="65"/>
      <c r="X2" s="65"/>
      <c r="Y2" s="66"/>
    </row>
    <row r="3" spans="1:25" ht="18.75" customHeight="1" x14ac:dyDescent="0.3">
      <c r="A3" s="42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3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 x14ac:dyDescent="0.2">
      <c r="A4" s="4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3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 x14ac:dyDescent="0.2">
      <c r="A5" s="4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3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 x14ac:dyDescent="0.2">
      <c r="A6" s="42"/>
      <c r="C6" s="4"/>
      <c r="N6" s="43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 x14ac:dyDescent="0.2">
      <c r="A7" s="42"/>
      <c r="C7" s="4"/>
      <c r="N7" s="43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 x14ac:dyDescent="0.2">
      <c r="A8" s="42"/>
      <c r="C8" s="4"/>
      <c r="N8" s="43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 x14ac:dyDescent="0.2">
      <c r="A9" s="42"/>
      <c r="C9" s="4"/>
      <c r="N9" s="43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 x14ac:dyDescent="0.2">
      <c r="A10" s="42"/>
      <c r="C10" s="4"/>
      <c r="N10" s="43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 x14ac:dyDescent="0.2">
      <c r="A11" s="42"/>
      <c r="C11" s="4"/>
      <c r="N11" s="43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 x14ac:dyDescent="0.2">
      <c r="A12" s="42"/>
      <c r="C12" s="4"/>
      <c r="N12" s="43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 x14ac:dyDescent="0.2">
      <c r="A13" s="42"/>
      <c r="C13" s="4"/>
      <c r="N13" s="43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 x14ac:dyDescent="0.2">
      <c r="A14" s="42"/>
      <c r="B14" s="17"/>
      <c r="C14" s="18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44"/>
      <c r="O14" s="17"/>
      <c r="P14" s="17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 x14ac:dyDescent="0.2">
      <c r="A15" s="42"/>
      <c r="B15" s="17"/>
      <c r="C15" s="18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44"/>
      <c r="O15" s="17"/>
      <c r="P15" s="17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 x14ac:dyDescent="0.2">
      <c r="A16" s="42"/>
      <c r="B16" s="17"/>
      <c r="C16" s="18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44"/>
      <c r="O16" s="17"/>
      <c r="P16" s="17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 x14ac:dyDescent="0.2">
      <c r="A17" s="42"/>
      <c r="B17" s="17"/>
      <c r="C17" s="18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44"/>
      <c r="O17" s="17"/>
      <c r="P17" s="17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 x14ac:dyDescent="0.2">
      <c r="A18" s="42"/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44"/>
      <c r="O18" s="17"/>
      <c r="P18" s="17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111" customHeight="1" x14ac:dyDescent="0.2">
      <c r="A19" s="45"/>
      <c r="B19" s="46"/>
      <c r="C19" s="47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8"/>
      <c r="O19" s="17"/>
      <c r="P19" s="17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 x14ac:dyDescent="0.2">
      <c r="B20" s="19"/>
      <c r="C20" s="20"/>
      <c r="D20" s="19"/>
      <c r="E20" s="63"/>
      <c r="F20" s="19"/>
      <c r="G20" s="63"/>
      <c r="H20" s="19"/>
      <c r="I20" s="63"/>
      <c r="J20" s="19"/>
      <c r="K20" s="63"/>
      <c r="L20" s="19"/>
      <c r="M20" s="63"/>
      <c r="N20" s="19"/>
      <c r="O20" s="17"/>
      <c r="P20" s="17"/>
    </row>
    <row r="21" spans="1:25" ht="11.25" customHeight="1" x14ac:dyDescent="0.2">
      <c r="B21" s="19"/>
      <c r="C21" s="20"/>
      <c r="D21" s="19"/>
      <c r="E21" s="63"/>
      <c r="F21" s="19"/>
      <c r="G21" s="63"/>
      <c r="H21" s="19"/>
      <c r="I21" s="63"/>
      <c r="J21" s="19"/>
      <c r="K21" s="63"/>
      <c r="L21" s="19"/>
      <c r="M21" s="63"/>
      <c r="N21" s="19"/>
      <c r="O21" s="17"/>
      <c r="P21" s="17"/>
    </row>
    <row r="22" spans="1:25" ht="3.75" customHeight="1" x14ac:dyDescent="0.2">
      <c r="B22" s="19"/>
      <c r="C22" s="20"/>
      <c r="D22" s="19"/>
      <c r="E22" s="21"/>
      <c r="F22" s="19"/>
      <c r="G22" s="21"/>
      <c r="H22" s="19"/>
      <c r="I22" s="21"/>
      <c r="J22" s="19"/>
      <c r="K22" s="21"/>
      <c r="L22" s="19"/>
      <c r="M22" s="21"/>
      <c r="N22" s="19"/>
      <c r="O22" s="17"/>
      <c r="P22" s="17"/>
    </row>
    <row r="23" spans="1:25" ht="9" customHeight="1" x14ac:dyDescent="0.2">
      <c r="B23" s="19"/>
      <c r="C23" s="20"/>
      <c r="D23" s="19"/>
      <c r="E23" s="63"/>
      <c r="F23" s="19"/>
      <c r="G23" s="63"/>
      <c r="H23" s="19"/>
      <c r="I23" s="63"/>
      <c r="J23" s="19"/>
      <c r="K23" s="63"/>
      <c r="L23" s="19"/>
      <c r="M23" s="63"/>
      <c r="N23" s="19"/>
      <c r="O23" s="17"/>
      <c r="P23" s="17"/>
    </row>
    <row r="24" spans="1:25" ht="9" customHeight="1" x14ac:dyDescent="0.2">
      <c r="B24" s="19"/>
      <c r="C24" s="20"/>
      <c r="D24" s="19"/>
      <c r="E24" s="63"/>
      <c r="F24" s="19"/>
      <c r="G24" s="63"/>
      <c r="H24" s="19"/>
      <c r="I24" s="63"/>
      <c r="J24" s="19"/>
      <c r="K24" s="63"/>
      <c r="L24" s="19"/>
      <c r="M24" s="63"/>
      <c r="N24" s="19"/>
      <c r="O24" s="17"/>
      <c r="P24" s="17"/>
    </row>
    <row r="25" spans="1:25" ht="16.5" customHeight="1" x14ac:dyDescent="0.2">
      <c r="B25" s="17"/>
      <c r="C25" s="18"/>
      <c r="D25" s="22"/>
      <c r="E25" s="22"/>
      <c r="F25" s="22"/>
      <c r="G25" s="22"/>
      <c r="H25" s="22"/>
      <c r="I25" s="22"/>
      <c r="J25" s="22"/>
      <c r="K25" s="22"/>
      <c r="L25" s="22"/>
      <c r="M25" s="17"/>
      <c r="N25" s="17"/>
      <c r="O25" s="17"/>
      <c r="P25" s="17"/>
    </row>
    <row r="26" spans="1:25" ht="21.75" customHeight="1" x14ac:dyDescent="0.2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25" ht="6.75" customHeight="1" x14ac:dyDescent="0.2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25" ht="6" customHeight="1" x14ac:dyDescent="0.2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4.5" customHeight="1" x14ac:dyDescent="0.2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" customHeight="1" x14ac:dyDescent="0.2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25" ht="6.75" customHeight="1" x14ac:dyDescent="0.2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25" ht="4.5" customHeight="1" x14ac:dyDescent="0.2">
      <c r="B32" s="17"/>
      <c r="C32" s="17"/>
      <c r="D32" s="17"/>
      <c r="E32" s="17"/>
      <c r="F32" s="17"/>
      <c r="G32" s="17"/>
      <c r="H32" s="36"/>
      <c r="I32" s="36"/>
      <c r="J32" s="36"/>
      <c r="K32" s="36"/>
      <c r="L32" s="36"/>
      <c r="M32" s="17"/>
      <c r="N32" s="17"/>
      <c r="O32" s="17"/>
      <c r="P32" s="17"/>
    </row>
    <row r="33" spans="2:16" ht="18" customHeight="1" x14ac:dyDescent="0.2">
      <c r="B33" s="37"/>
      <c r="C33" s="37"/>
      <c r="D33" s="37"/>
      <c r="E33" s="37"/>
      <c r="F33" s="37"/>
      <c r="G33" s="36"/>
      <c r="H33" s="36"/>
      <c r="I33" s="36"/>
      <c r="J33" s="36"/>
      <c r="K33" s="36"/>
      <c r="L33" s="36"/>
      <c r="M33" s="17"/>
      <c r="N33" s="17"/>
      <c r="O33" s="17"/>
      <c r="P33" s="17"/>
    </row>
    <row r="34" spans="2:16" x14ac:dyDescent="0.2">
      <c r="B34" s="37"/>
      <c r="C34" s="37"/>
      <c r="D34" s="37"/>
      <c r="E34" s="37"/>
      <c r="F34" s="37"/>
      <c r="G34" s="36"/>
      <c r="H34" s="36"/>
      <c r="I34" s="36"/>
      <c r="J34" s="36"/>
      <c r="K34" s="36"/>
      <c r="L34" s="36"/>
      <c r="M34" s="17"/>
      <c r="N34" s="17"/>
      <c r="O34" s="17"/>
      <c r="P34" s="17"/>
    </row>
    <row r="35" spans="2:16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2018-04-11T07:32:28Z</cp:lastPrinted>
  <dcterms:created xsi:type="dcterms:W3CDTF">2010-08-25T11:28:54Z</dcterms:created>
  <dcterms:modified xsi:type="dcterms:W3CDTF">2026-03-04T13:25:49Z</dcterms:modified>
</cp:coreProperties>
</file>