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D34D700C-4780-4E24-AD3D-95802FE53706}" xr6:coauthVersionLast="47" xr6:coauthVersionMax="47" xr10:uidLastSave="{00000000-0000-0000-0000-000000000000}"/>
  <bookViews>
    <workbookView xWindow="-120" yWindow="-120" windowWidth="29040" windowHeight="1524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<sst xmlns="http://schemas.openxmlformats.org/spreadsheetml/2006/main" count="38" uniqueCount="33">
  <si>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</si>
  <si>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</si>
  <si>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</si>
  <si>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</si>
  <si>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</si>
  <si>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</si>
  <si>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</si>
  <si>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</si>
  <si>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</si>
  <si>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</si>
  <si>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</si>
  <si>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</si>
  <si>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</si>
  <si>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</si>
  <si>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</si>
  <si>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</si>
  <si>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</si>
  <si>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</si>
  <si>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</si>
  <si>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</si>
  <si>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</si>
  <si>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</si>
  <si>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</si>
  <si>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</si>
  <si>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</si>
  <si>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</si>
  <si>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</si>
  <si>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</si>
  <si>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</si>
  <si>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2026, eigene Zusammenstellung</t>
  </si>
  <si>
    <t xml:space="preserve">*Die Angaben beziehen sich immer auf die jeweils berücksichtigte Bevölkerung (hier Erwachsene &gt; 25 Jahre)
**YLLs: Durch vorzeitige Todesfälle verlorene Lebensjahre; 
***YLDs: Mit gesundheitlichen Einschränkungen gelebte Jahre; </t>
  </si>
  <si>
    <t>****DALYs: Verlorene gesunde Lebensjahre</t>
  </si>
  <si>
    <t>Zeitliche Entwicklung der feinstaubbedingten Krankheitslast für ischämische Herzerkrankungen* (dargestellt als YLLs**, YLDs*** und DALYs****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</si>
</sst>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0" fillId="26" borderId="0" xfId="0" applyFont="1" applyFill="1" applyBorder="1" applyAlignment="1">
      <alignment horizontal="left" vertical="center"/>
    </xf>
    <xf numFmtId="1" fontId="24" fillId="0" borderId="0" xfId="0" applyNumberFormat="1" applyFont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Daten!$G$11:$G$24</c:f>
                <c:numCache>
                  <c:formatCode>General</c:formatCode>
                  <c:ptCount val="14"/>
                  <c:pt idx="0">
                    <c:v>56264.849371278717</c:v>
                  </c:pt>
                  <c:pt idx="1">
                    <c:v>50507.005818324949</c:v>
                  </c:pt>
                  <c:pt idx="2">
                    <c:v>40911.477355704381</c:v>
                  </c:pt>
                  <c:pt idx="3">
                    <c:v>44101.591775824054</c:v>
                  </c:pt>
                  <c:pt idx="4">
                    <c:v>40775.085925245192</c:v>
                  </c:pt>
                  <c:pt idx="5">
                    <c:v>38287.898293129314</c:v>
                  </c:pt>
                  <c:pt idx="6">
                    <c:v>35196.957386367372</c:v>
                  </c:pt>
                  <c:pt idx="7">
                    <c:v>33874.237853994156</c:v>
                  </c:pt>
                  <c:pt idx="8">
                    <c:v>35146.228925223812</c:v>
                  </c:pt>
                  <c:pt idx="9">
                    <c:v>25981.205793341549</c:v>
                  </c:pt>
                  <c:pt idx="10">
                    <c:v>23542.129049360301</c:v>
                  </c:pt>
                  <c:pt idx="11">
                    <c:v>25584.286977698357</c:v>
                  </c:pt>
                  <c:pt idx="12">
                    <c:v>22955.952540042417</c:v>
                  </c:pt>
                  <c:pt idx="13">
                    <c:v>16522.76668235167</c:v>
                  </c:pt>
                </c:numCache>
              </c:numRef>
            </c:plus>
            <c:minus>
              <c:numRef>
                <c:f>Daten!$F$11:$F$24</c:f>
                <c:numCache>
                  <c:formatCode>General</c:formatCode>
                  <c:ptCount val="14"/>
                  <c:pt idx="0">
                    <c:v>64011.177610549319</c:v>
                  </c:pt>
                  <c:pt idx="1">
                    <c:v>57314.621882905805</c:v>
                  </c:pt>
                  <c:pt idx="2">
                    <c:v>45925.126108839817</c:v>
                  </c:pt>
                  <c:pt idx="3">
                    <c:v>49650.235919995743</c:v>
                  </c:pt>
                  <c:pt idx="4">
                    <c:v>45897.068805184725</c:v>
                  </c:pt>
                  <c:pt idx="5">
                    <c:v>42872.861735137136</c:v>
                  </c:pt>
                  <c:pt idx="6">
                    <c:v>39375.26760252878</c:v>
                  </c:pt>
                  <c:pt idx="7">
                    <c:v>37805.070881264459</c:v>
                  </c:pt>
                  <c:pt idx="8">
                    <c:v>39251.701315423968</c:v>
                  </c:pt>
                  <c:pt idx="9">
                    <c:v>28821.682433930793</c:v>
                  </c:pt>
                  <c:pt idx="10">
                    <c:v>26030.242339300086</c:v>
                  </c:pt>
                  <c:pt idx="11">
                    <c:v>28362.696466627211</c:v>
                  </c:pt>
                  <c:pt idx="12">
                    <c:v>25374.160326239667</c:v>
                  </c:pt>
                  <c:pt idx="13">
                    <c:v>18151.274364343473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223934.36696303822</c:v>
                </c:pt>
                <c:pt idx="1">
                  <c:v>199878.42437956683</c:v>
                </c:pt>
                <c:pt idx="2">
                  <c:v>158039.39151187229</c:v>
                </c:pt>
                <c:pt idx="3">
                  <c:v>171462.04876166795</c:v>
                </c:pt>
                <c:pt idx="4">
                  <c:v>158474.51884304997</c:v>
                </c:pt>
                <c:pt idx="5">
                  <c:v>147085.65806750007</c:v>
                </c:pt>
                <c:pt idx="6">
                  <c:v>134937.73517921881</c:v>
                </c:pt>
                <c:pt idx="7">
                  <c:v>129175.04866490656</c:v>
                </c:pt>
                <c:pt idx="8">
                  <c:v>134227.36794052622</c:v>
                </c:pt>
                <c:pt idx="9">
                  <c:v>97762.586667049894</c:v>
                </c:pt>
                <c:pt idx="10">
                  <c:v>87941.434002444235</c:v>
                </c:pt>
                <c:pt idx="11">
                  <c:v>96127.368451178336</c:v>
                </c:pt>
                <c:pt idx="12">
                  <c:v>85692.831616471842</c:v>
                </c:pt>
                <c:pt idx="13">
                  <c:v>60845.803663057603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Daten!$I$11:$I$24</c:f>
                <c:numCache>
                  <c:formatCode>General</c:formatCode>
                  <c:ptCount val="14"/>
                  <c:pt idx="0">
                    <c:v>5354.7444934956329</c:v>
                  </c:pt>
                  <c:pt idx="1">
                    <c:v>5114.6636161419701</c:v>
                  </c:pt>
                  <c:pt idx="2">
                    <c:v>4208.0332835597765</c:v>
                  </c:pt>
                  <c:pt idx="3">
                    <c:v>4616.4471746602794</c:v>
                  </c:pt>
                  <c:pt idx="4">
                    <c:v>4648.26693809063</c:v>
                  </c:pt>
                  <c:pt idx="5">
                    <c:v>4240.2330531501902</c:v>
                  </c:pt>
                  <c:pt idx="6">
                    <c:v>4172.862268428049</c:v>
                  </c:pt>
                  <c:pt idx="7">
                    <c:v>4007.9559879104436</c:v>
                  </c:pt>
                  <c:pt idx="8">
                    <c:v>4576.6334608850229</c:v>
                  </c:pt>
                  <c:pt idx="9">
                    <c:v>3622.6425965688013</c:v>
                  </c:pt>
                  <c:pt idx="10">
                    <c:v>3252.1608736285361</c:v>
                  </c:pt>
                  <c:pt idx="11">
                    <c:v>3615.0779980086536</c:v>
                  </c:pt>
                  <c:pt idx="12">
                    <c:v>3173.6891266934053</c:v>
                  </c:pt>
                  <c:pt idx="13">
                    <c:v>2371.4434727936259</c:v>
                  </c:pt>
                </c:numCache>
              </c:numRef>
            </c:plus>
            <c:minus>
              <c:numRef>
                <c:f>Daten!$H$11:$H$24</c:f>
                <c:numCache>
                  <c:formatCode>General</c:formatCode>
                  <c:ptCount val="14"/>
                  <c:pt idx="0">
                    <c:v>6091.9651374243149</c:v>
                  </c:pt>
                  <c:pt idx="1">
                    <c:v>5804.0465172669956</c:v>
                  </c:pt>
                  <c:pt idx="2">
                    <c:v>4723.7223319370551</c:v>
                  </c:pt>
                  <c:pt idx="3">
                    <c:v>5197.2657245385235</c:v>
                  </c:pt>
                  <c:pt idx="4">
                    <c:v>5232.1613220764357</c:v>
                  </c:pt>
                  <c:pt idx="5">
                    <c:v>4747.999590384632</c:v>
                  </c:pt>
                  <c:pt idx="6">
                    <c:v>4668.2321623485041</c:v>
                  </c:pt>
                  <c:pt idx="7">
                    <c:v>4473.04706500065</c:v>
                  </c:pt>
                  <c:pt idx="8">
                    <c:v>5111.2354050567556</c:v>
                  </c:pt>
                  <c:pt idx="9">
                    <c:v>4018.6993367603682</c:v>
                  </c:pt>
                  <c:pt idx="10">
                    <c:v>3595.8742511965338</c:v>
                  </c:pt>
                  <c:pt idx="11">
                    <c:v>4007.6692405021658</c:v>
                  </c:pt>
                  <c:pt idx="12">
                    <c:v>3508.0093751671975</c:v>
                  </c:pt>
                  <c:pt idx="13">
                    <c:v>2605.1763570676985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21311.908443708831</c:v>
                </c:pt>
                <c:pt idx="1">
                  <c:v>20240.972282206458</c:v>
                </c:pt>
                <c:pt idx="2">
                  <c:v>16255.463321780171</c:v>
                </c:pt>
                <c:pt idx="3">
                  <c:v>17948.229501348294</c:v>
                </c:pt>
                <c:pt idx="4">
                  <c:v>18065.734252981616</c:v>
                </c:pt>
                <c:pt idx="5">
                  <c:v>16289.153930762459</c:v>
                </c:pt>
                <c:pt idx="6">
                  <c:v>15997.876678243552</c:v>
                </c:pt>
                <c:pt idx="7">
                  <c:v>15283.824598996505</c:v>
                </c:pt>
                <c:pt idx="8">
                  <c:v>17478.673595113883</c:v>
                </c:pt>
                <c:pt idx="9">
                  <c:v>13631.35004694692</c:v>
                </c:pt>
                <c:pt idx="10">
                  <c:v>12148.420826081003</c:v>
                </c:pt>
                <c:pt idx="11">
                  <c:v>13582.865725249494</c:v>
                </c:pt>
                <c:pt idx="12">
                  <c:v>11847.141061229209</c:v>
                </c:pt>
                <c:pt idx="13">
                  <c:v>8732.9432605110906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Daten!$L$11:$L$24</c:f>
              <c:numCache>
                <c:formatCode>#,##0.00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Daten!$K$11:$K$24</c:f>
                <c:numCache>
                  <c:formatCode>General</c:formatCode>
                  <c:ptCount val="14"/>
                  <c:pt idx="0">
                    <c:v>61619.593864774361</c:v>
                  </c:pt>
                  <c:pt idx="1">
                    <c:v>55621.669434466894</c:v>
                  </c:pt>
                  <c:pt idx="2">
                    <c:v>45119.510639264161</c:v>
                  </c:pt>
                  <c:pt idx="3">
                    <c:v>48718.038950484333</c:v>
                  </c:pt>
                  <c:pt idx="4">
                    <c:v>45423.352863335807</c:v>
                  </c:pt>
                  <c:pt idx="5">
                    <c:v>42528.131346279522</c:v>
                  </c:pt>
                  <c:pt idx="6">
                    <c:v>39369.819654795458</c:v>
                  </c:pt>
                  <c:pt idx="7">
                    <c:v>37882.193841904635</c:v>
                  </c:pt>
                  <c:pt idx="8">
                    <c:v>39722.862386108813</c:v>
                  </c:pt>
                  <c:pt idx="9">
                    <c:v>29603.848389910374</c:v>
                  </c:pt>
                  <c:pt idx="10">
                    <c:v>26794.289922988843</c:v>
                  </c:pt>
                  <c:pt idx="11">
                    <c:v>29199.364975707009</c:v>
                  </c:pt>
                  <c:pt idx="12">
                    <c:v>26129.641666735828</c:v>
                  </c:pt>
                  <c:pt idx="13">
                    <c:v>18894.210155145294</c:v>
                  </c:pt>
                </c:numCache>
              </c:numRef>
            </c:plus>
            <c:minus>
              <c:numRef>
                <c:f>Daten!$J$11:$J$24</c:f>
                <c:numCache>
                  <c:formatCode>General</c:formatCode>
                  <c:ptCount val="14"/>
                  <c:pt idx="0">
                    <c:v>70103.142747973616</c:v>
                  </c:pt>
                  <c:pt idx="1">
                    <c:v>63118.668400172755</c:v>
                  </c:pt>
                  <c:pt idx="2">
                    <c:v>50648.848440776885</c:v>
                  </c:pt>
                  <c:pt idx="3">
                    <c:v>54847.501644534263</c:v>
                  </c:pt>
                  <c:pt idx="4">
                    <c:v>51129.230127261137</c:v>
                  </c:pt>
                  <c:pt idx="5">
                    <c:v>47620.861325521779</c:v>
                  </c:pt>
                  <c:pt idx="6">
                    <c:v>44043.499764877284</c:v>
                  </c:pt>
                  <c:pt idx="7">
                    <c:v>42278.11794626512</c:v>
                  </c:pt>
                  <c:pt idx="8">
                    <c:v>44362.936720480764</c:v>
                  </c:pt>
                  <c:pt idx="9">
                    <c:v>32840.381770691136</c:v>
                  </c:pt>
                  <c:pt idx="10">
                    <c:v>29626.116590496618</c:v>
                  </c:pt>
                  <c:pt idx="11">
                    <c:v>32370.3657071294</c:v>
                  </c:pt>
                  <c:pt idx="12">
                    <c:v>28882.169701406878</c:v>
                  </c:pt>
                  <c:pt idx="13">
                    <c:v>20756.450721411173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#,##0</c:formatCode>
                <c:ptCount val="14"/>
                <c:pt idx="0">
                  <c:v>245246.27540674704</c:v>
                </c:pt>
                <c:pt idx="1">
                  <c:v>220119.39666177329</c:v>
                </c:pt>
                <c:pt idx="2">
                  <c:v>174294.85483365247</c:v>
                </c:pt>
                <c:pt idx="3">
                  <c:v>189410.27826301623</c:v>
                </c:pt>
                <c:pt idx="4">
                  <c:v>176540.25309603158</c:v>
                </c:pt>
                <c:pt idx="5">
                  <c:v>163374.81199826254</c:v>
                </c:pt>
                <c:pt idx="6">
                  <c:v>150935.61185746235</c:v>
                </c:pt>
                <c:pt idx="7">
                  <c:v>144458.87326390308</c:v>
                </c:pt>
                <c:pt idx="8">
                  <c:v>151706.04153564016</c:v>
                </c:pt>
                <c:pt idx="9">
                  <c:v>111393.93671399679</c:v>
                </c:pt>
                <c:pt idx="10">
                  <c:v>100089.85482852525</c:v>
                </c:pt>
                <c:pt idx="11">
                  <c:v>109710.23417642784</c:v>
                </c:pt>
                <c:pt idx="12">
                  <c:v>97539.972677701066</c:v>
                </c:pt>
                <c:pt idx="13">
                  <c:v>69578.746923568702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35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ischämische Herzerkrankungen*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immer auf die jeweils berücksichtigte Bevölkerung (hier Erwachsene &gt; 25 Jahre)
**YLLs: Durch vorzeitige Todesfälle verlorene Lebensjahre; 
***YLDs: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Lebensjahre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workbookViewId="0">
      <selection activeCell="A8" sqref="A8:A9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2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7" ht="15.95" customHeight="1" x14ac:dyDescent="0.2">
      <c r="A2" s="8" t="s">
        <v>2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8" t="s">
        <v>0</v>
      </c>
      <c r="B3" s="54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AA3" s="2" t="str">
        <f>"Quelle: "&amp;Daten!B3</f>
        <v>Quelle: Umweltbundesamt 2026, eigene Zusammenstellung</v>
      </c>
    </row>
    <row r="4" spans="1:27" ht="45" customHeight="1" x14ac:dyDescent="0.2">
      <c r="A4" s="8" t="s">
        <v>3</v>
      </c>
      <c r="B4" s="57" t="s">
        <v>30</v>
      </c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27" x14ac:dyDescent="0.2">
      <c r="A5" s="8" t="s">
        <v>3</v>
      </c>
      <c r="B5" s="57" t="s">
        <v>31</v>
      </c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27" x14ac:dyDescent="0.2">
      <c r="A6" s="8" t="s">
        <v>9</v>
      </c>
      <c r="B6" s="54" t="s">
        <v>20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27" x14ac:dyDescent="0.2">
      <c r="A7" s="9" t="s">
        <v>10</v>
      </c>
      <c r="B7" s="55" t="s">
        <v>21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223934.36696303822</v>
      </c>
      <c r="D11" s="48">
        <v>21311.908443708831</v>
      </c>
      <c r="E11" s="48">
        <v>245246.27540674704</v>
      </c>
      <c r="F11" s="48">
        <v>64011.177610549319</v>
      </c>
      <c r="G11" s="48">
        <v>56264.849371278717</v>
      </c>
      <c r="H11" s="48">
        <v>6091.9651374243149</v>
      </c>
      <c r="I11" s="48">
        <v>5354.7444934956329</v>
      </c>
      <c r="J11" s="48">
        <v>70103.142747973616</v>
      </c>
      <c r="K11" s="48">
        <v>61619.593864774361</v>
      </c>
      <c r="L11" s="44"/>
    </row>
    <row r="12" spans="1:27" ht="18.75" customHeight="1" x14ac:dyDescent="0.2">
      <c r="A12" s="7"/>
      <c r="B12" s="43">
        <v>2011</v>
      </c>
      <c r="C12" s="49">
        <v>199878.42437956683</v>
      </c>
      <c r="D12" s="49">
        <v>20240.972282206458</v>
      </c>
      <c r="E12" s="49">
        <v>220119.39666177329</v>
      </c>
      <c r="F12" s="49">
        <v>57314.621882905805</v>
      </c>
      <c r="G12" s="49">
        <v>50507.005818324949</v>
      </c>
      <c r="H12" s="49">
        <v>5804.0465172669956</v>
      </c>
      <c r="I12" s="49">
        <v>5114.6636161419701</v>
      </c>
      <c r="J12" s="49">
        <v>63118.668400172755</v>
      </c>
      <c r="K12" s="49">
        <v>55621.669434466894</v>
      </c>
      <c r="L12" s="45"/>
    </row>
    <row r="13" spans="1:27" ht="18.75" customHeight="1" x14ac:dyDescent="0.2">
      <c r="A13" s="7"/>
      <c r="B13" s="42">
        <v>2012</v>
      </c>
      <c r="C13" s="48">
        <v>158039.39151187229</v>
      </c>
      <c r="D13" s="48">
        <v>16255.463321780171</v>
      </c>
      <c r="E13" s="48">
        <v>174294.85483365247</v>
      </c>
      <c r="F13" s="48">
        <v>45925.126108839817</v>
      </c>
      <c r="G13" s="48">
        <v>40911.477355704381</v>
      </c>
      <c r="H13" s="48">
        <v>4723.7223319370551</v>
      </c>
      <c r="I13" s="48">
        <v>4208.0332835597765</v>
      </c>
      <c r="J13" s="48">
        <v>50648.848440776885</v>
      </c>
      <c r="K13" s="48">
        <v>45119.510639264161</v>
      </c>
      <c r="L13" s="44"/>
    </row>
    <row r="14" spans="1:27" ht="18.75" customHeight="1" x14ac:dyDescent="0.2">
      <c r="A14" s="7"/>
      <c r="B14" s="43">
        <v>2013</v>
      </c>
      <c r="C14" s="49">
        <v>171462.04876166795</v>
      </c>
      <c r="D14" s="49">
        <v>17948.229501348294</v>
      </c>
      <c r="E14" s="49">
        <v>189410.27826301623</v>
      </c>
      <c r="F14" s="49">
        <v>49650.235919995743</v>
      </c>
      <c r="G14" s="49">
        <v>44101.591775824054</v>
      </c>
      <c r="H14" s="49">
        <v>5197.2657245385235</v>
      </c>
      <c r="I14" s="49">
        <v>4616.4471746602794</v>
      </c>
      <c r="J14" s="49">
        <v>54847.501644534263</v>
      </c>
      <c r="K14" s="49">
        <v>48718.038950484333</v>
      </c>
      <c r="L14" s="45"/>
    </row>
    <row r="15" spans="1:27" ht="18.75" customHeight="1" x14ac:dyDescent="0.2">
      <c r="A15" s="7"/>
      <c r="B15" s="42">
        <v>2014</v>
      </c>
      <c r="C15" s="48">
        <v>158474.51884304997</v>
      </c>
      <c r="D15" s="48">
        <v>18065.734252981616</v>
      </c>
      <c r="E15" s="48">
        <v>176540.25309603158</v>
      </c>
      <c r="F15" s="48">
        <v>45897.068805184725</v>
      </c>
      <c r="G15" s="48">
        <v>40775.085925245192</v>
      </c>
      <c r="H15" s="48">
        <v>5232.1613220764357</v>
      </c>
      <c r="I15" s="48">
        <v>4648.26693809063</v>
      </c>
      <c r="J15" s="48">
        <v>51129.230127261137</v>
      </c>
      <c r="K15" s="48">
        <v>45423.352863335807</v>
      </c>
      <c r="L15" s="44"/>
    </row>
    <row r="16" spans="1:27" ht="18.75" customHeight="1" x14ac:dyDescent="0.2">
      <c r="A16" s="7"/>
      <c r="B16" s="43">
        <v>2015</v>
      </c>
      <c r="C16" s="49">
        <v>147085.65806750007</v>
      </c>
      <c r="D16" s="49">
        <v>16289.153930762459</v>
      </c>
      <c r="E16" s="49">
        <v>163374.81199826254</v>
      </c>
      <c r="F16" s="49">
        <v>42872.861735137136</v>
      </c>
      <c r="G16" s="49">
        <v>38287.898293129314</v>
      </c>
      <c r="H16" s="49">
        <v>4747.999590384632</v>
      </c>
      <c r="I16" s="49">
        <v>4240.2330531501902</v>
      </c>
      <c r="J16" s="49">
        <v>47620.861325521779</v>
      </c>
      <c r="K16" s="49">
        <v>42528.131346279522</v>
      </c>
      <c r="L16" s="45"/>
    </row>
    <row r="17" spans="1:12" ht="18.75" customHeight="1" x14ac:dyDescent="0.2">
      <c r="A17" s="7"/>
      <c r="B17" s="42">
        <v>2016</v>
      </c>
      <c r="C17" s="48">
        <v>134937.73517921881</v>
      </c>
      <c r="D17" s="48">
        <v>15997.876678243552</v>
      </c>
      <c r="E17" s="48">
        <v>150935.61185746235</v>
      </c>
      <c r="F17" s="48">
        <v>39375.26760252878</v>
      </c>
      <c r="G17" s="48">
        <v>35196.957386367372</v>
      </c>
      <c r="H17" s="48">
        <v>4668.2321623485041</v>
      </c>
      <c r="I17" s="48">
        <v>4172.862268428049</v>
      </c>
      <c r="J17" s="48">
        <v>44043.499764877284</v>
      </c>
      <c r="K17" s="48">
        <v>39369.819654795458</v>
      </c>
      <c r="L17" s="44"/>
    </row>
    <row r="18" spans="1:12" ht="18.75" customHeight="1" x14ac:dyDescent="0.2">
      <c r="A18" s="7"/>
      <c r="B18" s="43">
        <v>2017</v>
      </c>
      <c r="C18" s="49">
        <v>129175.04866490656</v>
      </c>
      <c r="D18" s="49">
        <v>15283.824598996505</v>
      </c>
      <c r="E18" s="49">
        <v>144458.87326390308</v>
      </c>
      <c r="F18" s="49">
        <v>37805.070881264459</v>
      </c>
      <c r="G18" s="49">
        <v>33874.237853994156</v>
      </c>
      <c r="H18" s="49">
        <v>4473.04706500065</v>
      </c>
      <c r="I18" s="49">
        <v>4007.9559879104436</v>
      </c>
      <c r="J18" s="49">
        <v>42278.11794626512</v>
      </c>
      <c r="K18" s="49">
        <v>37882.193841904635</v>
      </c>
      <c r="L18" s="45"/>
    </row>
    <row r="19" spans="1:12" ht="18.75" customHeight="1" x14ac:dyDescent="0.2">
      <c r="A19" s="7"/>
      <c r="B19" s="42">
        <v>2018</v>
      </c>
      <c r="C19" s="48">
        <v>134227.36794052622</v>
      </c>
      <c r="D19" s="48">
        <v>17478.673595113883</v>
      </c>
      <c r="E19" s="48">
        <v>151706.04153564016</v>
      </c>
      <c r="F19" s="48">
        <v>39251.701315423968</v>
      </c>
      <c r="G19" s="48">
        <v>35146.228925223812</v>
      </c>
      <c r="H19" s="48">
        <v>5111.2354050567556</v>
      </c>
      <c r="I19" s="48">
        <v>4576.6334608850229</v>
      </c>
      <c r="J19" s="48">
        <v>44362.936720480764</v>
      </c>
      <c r="K19" s="48">
        <v>39722.862386108813</v>
      </c>
      <c r="L19" s="44"/>
    </row>
    <row r="20" spans="1:12" ht="18.75" customHeight="1" x14ac:dyDescent="0.2">
      <c r="A20" s="7"/>
      <c r="B20" s="43">
        <v>2019</v>
      </c>
      <c r="C20" s="49">
        <v>97762.586667049894</v>
      </c>
      <c r="D20" s="49">
        <v>13631.35004694692</v>
      </c>
      <c r="E20" s="49">
        <v>111393.93671399679</v>
      </c>
      <c r="F20" s="49">
        <v>28821.682433930793</v>
      </c>
      <c r="G20" s="49">
        <v>25981.205793341549</v>
      </c>
      <c r="H20" s="49">
        <v>4018.6993367603682</v>
      </c>
      <c r="I20" s="49">
        <v>3622.6425965688013</v>
      </c>
      <c r="J20" s="49">
        <v>32840.381770691136</v>
      </c>
      <c r="K20" s="49">
        <v>29603.848389910374</v>
      </c>
      <c r="L20" s="45"/>
    </row>
    <row r="21" spans="1:12" ht="18.75" customHeight="1" x14ac:dyDescent="0.2">
      <c r="A21" s="7"/>
      <c r="B21" s="42">
        <v>2020</v>
      </c>
      <c r="C21" s="48">
        <v>87941.434002444235</v>
      </c>
      <c r="D21" s="48">
        <v>12148.420826081003</v>
      </c>
      <c r="E21" s="48">
        <v>100089.85482852525</v>
      </c>
      <c r="F21" s="48">
        <v>26030.242339300086</v>
      </c>
      <c r="G21" s="48">
        <v>23542.129049360301</v>
      </c>
      <c r="H21" s="48">
        <v>3595.8742511965338</v>
      </c>
      <c r="I21" s="48">
        <v>3252.1608736285361</v>
      </c>
      <c r="J21" s="48">
        <v>29626.116590496618</v>
      </c>
      <c r="K21" s="48">
        <v>26794.289922988843</v>
      </c>
      <c r="L21" s="44"/>
    </row>
    <row r="22" spans="1:12" ht="18.75" customHeight="1" x14ac:dyDescent="0.2">
      <c r="A22" s="7"/>
      <c r="B22" s="43">
        <v>2021</v>
      </c>
      <c r="C22" s="49">
        <v>96127.368451178336</v>
      </c>
      <c r="D22" s="49">
        <v>13582.865725249494</v>
      </c>
      <c r="E22" s="49">
        <v>109710.23417642784</v>
      </c>
      <c r="F22" s="49">
        <v>28362.696466627211</v>
      </c>
      <c r="G22" s="49">
        <v>25584.286977698357</v>
      </c>
      <c r="H22" s="49">
        <v>4007.6692405021658</v>
      </c>
      <c r="I22" s="49">
        <v>3615.0779980086536</v>
      </c>
      <c r="J22" s="49">
        <v>32370.3657071294</v>
      </c>
      <c r="K22" s="49">
        <v>29199.364975707009</v>
      </c>
      <c r="L22" s="45"/>
    </row>
    <row r="23" spans="1:12" ht="18.75" customHeight="1" x14ac:dyDescent="0.2">
      <c r="A23" s="7"/>
      <c r="B23" s="42">
        <v>2022</v>
      </c>
      <c r="C23" s="48">
        <v>85692.831616471842</v>
      </c>
      <c r="D23" s="48">
        <v>11847.141061229209</v>
      </c>
      <c r="E23" s="48">
        <v>97539.972677701066</v>
      </c>
      <c r="F23" s="48">
        <v>25374.160326239667</v>
      </c>
      <c r="G23" s="48">
        <v>22955.952540042417</v>
      </c>
      <c r="H23" s="48">
        <v>3508.0093751671975</v>
      </c>
      <c r="I23" s="48">
        <v>3173.6891266934053</v>
      </c>
      <c r="J23" s="48">
        <v>28882.169701406878</v>
      </c>
      <c r="K23" s="48">
        <v>26129.641666735828</v>
      </c>
      <c r="L23" s="44"/>
    </row>
    <row r="24" spans="1:12" ht="18.75" customHeight="1" x14ac:dyDescent="0.2">
      <c r="A24" s="7"/>
      <c r="B24" s="50">
        <v>2023</v>
      </c>
      <c r="C24" s="49">
        <v>60845.803663057603</v>
      </c>
      <c r="D24" s="49">
        <v>8732.9432605110906</v>
      </c>
      <c r="E24" s="49">
        <v>69578.746923568702</v>
      </c>
      <c r="F24" s="49">
        <v>18151.274364343473</v>
      </c>
      <c r="G24" s="49">
        <v>16522.76668235167</v>
      </c>
      <c r="H24" s="49">
        <v>2605.1763570676985</v>
      </c>
      <c r="I24" s="49">
        <v>2371.4434727936259</v>
      </c>
      <c r="J24" s="49">
        <v>20756.450721411173</v>
      </c>
      <c r="K24" s="49">
        <v>18894.210155145294</v>
      </c>
      <c r="L24" s="45"/>
    </row>
    <row r="26" spans="1:12" x14ac:dyDescent="0.2">
      <c r="C26" s="51"/>
      <c r="D26" s="51"/>
      <c r="E26" s="51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10" zoomScaleNormal="110" workbookViewId="0">
      <selection activeCell="Q11" sqref="Q11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61" t="s">
        <v>8</v>
      </c>
      <c r="S2" s="62"/>
      <c r="T2" s="62"/>
      <c r="U2" s="62"/>
      <c r="V2" s="62"/>
      <c r="W2" s="62"/>
      <c r="X2" s="62"/>
      <c r="Y2" s="62"/>
      <c r="Z2" s="63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60"/>
      <c r="F20" s="28"/>
      <c r="G20" s="60"/>
      <c r="H20" s="28"/>
      <c r="I20" s="60"/>
      <c r="J20" s="28"/>
      <c r="K20" s="60"/>
      <c r="L20" s="28"/>
      <c r="M20" s="60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60"/>
      <c r="F21" s="28"/>
      <c r="G21" s="60"/>
      <c r="H21" s="28"/>
      <c r="I21" s="60"/>
      <c r="J21" s="28"/>
      <c r="K21" s="60"/>
      <c r="L21" s="28"/>
      <c r="M21" s="60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60"/>
      <c r="F23" s="28"/>
      <c r="G23" s="60"/>
      <c r="H23" s="28"/>
      <c r="I23" s="60"/>
      <c r="J23" s="28"/>
      <c r="K23" s="60"/>
      <c r="L23" s="28"/>
      <c r="M23" s="60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60"/>
      <c r="F24" s="28"/>
      <c r="G24" s="60"/>
      <c r="H24" s="28"/>
      <c r="I24" s="60"/>
      <c r="J24" s="28"/>
      <c r="K24" s="60"/>
      <c r="L24" s="28"/>
      <c r="M24" s="60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2026-04-14T13:18:42Z</cp:lastPrinted>
  <dcterms:created xsi:type="dcterms:W3CDTF">2010-08-25T11:28:54Z</dcterms:created>
  <dcterms:modified xsi:type="dcterms:W3CDTF">2026-04-14T13:19:40Z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