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10C4B365-4AAB-4BA8-A13D-7DC0D1DD93F2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5" i="1"/>
  <c r="O6" i="1"/>
  <c r="O7" i="1"/>
  <c r="O8" i="1"/>
  <c r="O9" i="1"/>
  <c r="O10" i="1"/>
  <c r="O5" i="1"/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<sst xmlns="http://schemas.openxmlformats.org/spreadsheetml/2006/main" count="360" uniqueCount="108">
  <si>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</si>
  <si>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</si>
  <si>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</si>
  <si>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</si>
  <si>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</si>
  <si>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Attributabler Anteil in Prozent</t>
  </si>
  <si>
    <t>Mittelwert</t>
  </si>
  <si>
    <t>oberes KI</t>
  </si>
  <si>
    <t>unteres KI</t>
  </si>
  <si>
    <t>KI = Konfidenzintervall</t>
  </si>
  <si>
    <t xml:space="preserve">Feinstaub Langzeitexposition: Diabetes mellitus Typ 2 bei Erwachsenen &gt; 25 Jahre*
</t>
  </si>
  <si>
    <t>Diabetes mellitus Typ 2</t>
  </si>
  <si>
    <t>*Die oberen und unteren Schätzer sind jeweils in Klammern angegeben. Diese stellen die Unsicherheit der Berechnung basierend auf dem Relativen Risiko dar.</t>
  </si>
  <si>
    <t>Die berechneten Raten beziehen sich immer auf die jeweilige Bezugsbevölkerung (hier Erwachsene &gt; 25 Jahre).</t>
  </si>
  <si>
    <t>16,4</t>
  </si>
  <si>
    <t>10,1</t>
  </si>
  <si>
    <t>22,0</t>
  </si>
  <si>
    <t>Quelle: Umweltbundesamt 2026, eigene Zusammenstellung</t>
  </si>
  <si>
    <t>157,9</t>
  </si>
  <si>
    <t>97,1</t>
  </si>
  <si>
    <t>212,1</t>
  </si>
  <si>
    <t>15,8</t>
  </si>
  <si>
    <t>9,7</t>
  </si>
  <si>
    <t>21,3</t>
  </si>
  <si>
    <t>154,8</t>
  </si>
  <si>
    <t>95,1</t>
  </si>
  <si>
    <t>208,2</t>
  </si>
  <si>
    <t>13,1</t>
  </si>
  <si>
    <t>17,8</t>
  </si>
  <si>
    <t>129,7</t>
  </si>
  <si>
    <t>79,3</t>
  </si>
  <si>
    <t>175,4</t>
  </si>
  <si>
    <t>Endpunkt</t>
  </si>
  <si>
    <t>Jahr</t>
  </si>
  <si>
    <t>Indikator</t>
  </si>
  <si>
    <t>YLLs</t>
  </si>
  <si>
    <t>YLDs</t>
  </si>
  <si>
    <t>DALYs</t>
  </si>
  <si>
    <t>Unteres KI</t>
  </si>
  <si>
    <t>Oberes KI</t>
  </si>
  <si>
    <t>8,6</t>
  </si>
  <si>
    <t>140,3</t>
  </si>
  <si>
    <t>85,9</t>
  </si>
  <si>
    <t>189,4</t>
  </si>
  <si>
    <t>13,8</t>
  </si>
  <si>
    <t>8,4</t>
  </si>
  <si>
    <t>18,6</t>
  </si>
  <si>
    <t>134,9</t>
  </si>
  <si>
    <t>82,6</t>
  </si>
  <si>
    <t>182,3</t>
  </si>
  <si>
    <t>14,0</t>
  </si>
  <si>
    <t>19,0</t>
  </si>
  <si>
    <t>8,0</t>
  </si>
  <si>
    <t>12,5</t>
  </si>
  <si>
    <t>7,6</t>
  </si>
  <si>
    <t>16,9</t>
  </si>
  <si>
    <t>125,5</t>
  </si>
  <si>
    <t>76,6</t>
  </si>
  <si>
    <t>170,0</t>
  </si>
  <si>
    <t>7,3</t>
  </si>
  <si>
    <t>16,3</t>
  </si>
  <si>
    <t>118,5</t>
  </si>
  <si>
    <t>72,3</t>
  </si>
  <si>
    <t>160,7</t>
  </si>
  <si>
    <t>12,0</t>
  </si>
  <si>
    <t>11,5</t>
  </si>
  <si>
    <t>15,6</t>
  </si>
  <si>
    <t>116,8</t>
  </si>
  <si>
    <t>71,2</t>
  </si>
  <si>
    <t>158,6</t>
  </si>
  <si>
    <t>7,0</t>
  </si>
  <si>
    <t>11,8</t>
  </si>
  <si>
    <t>7,2</t>
  </si>
  <si>
    <t>16,1</t>
  </si>
  <si>
    <t>127,7</t>
  </si>
  <si>
    <t>77,8</t>
  </si>
  <si>
    <t>173,3</t>
  </si>
  <si>
    <t>9,4</t>
  </si>
  <si>
    <t>5,7</t>
  </si>
  <si>
    <t>12,8</t>
  </si>
  <si>
    <t>99,9</t>
  </si>
  <si>
    <t>60,6</t>
  </si>
  <si>
    <t>136,2</t>
  </si>
  <si>
    <t>5,1</t>
  </si>
  <si>
    <t>91,7</t>
  </si>
  <si>
    <t>55,5</t>
  </si>
  <si>
    <t>125,4</t>
  </si>
  <si>
    <t>9,3</t>
  </si>
  <si>
    <t>5,6</t>
  </si>
  <si>
    <t>12,7</t>
  </si>
  <si>
    <t>100,9</t>
  </si>
  <si>
    <t>61,2</t>
  </si>
  <si>
    <t>137,7</t>
  </si>
  <si>
    <t>8,2</t>
  </si>
  <si>
    <t>11,2</t>
  </si>
  <si>
    <t>87,4</t>
  </si>
  <si>
    <t>52,9</t>
  </si>
  <si>
    <t>119,5</t>
  </si>
  <si>
    <t>5,0</t>
  </si>
  <si>
    <t>Diabetes Mellitus Typ 2</t>
  </si>
  <si>
    <t>YLLs**</t>
  </si>
  <si>
    <t>YLDs***</t>
  </si>
  <si>
    <t>DALYs****</t>
  </si>
  <si>
    <t>6,1</t>
  </si>
  <si>
    <t>3,7</t>
  </si>
  <si>
    <t>64,2</t>
  </si>
  <si>
    <t>38,7</t>
  </si>
  <si>
    <t>88,3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</si>
</sst>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11" fillId="0" borderId="0" xfId="0" applyFont="1"/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355022</xdr:rowOff>
    </xdr:from>
    <xdr:to>
      <xdr:col>16</xdr:col>
      <xdr:colOff>2001</xdr:colOff>
      <xdr:row>10</xdr:row>
      <xdr:rowOff>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A9DDD750-094F-4330-9320-61462AEC6980}"/>
            </a:ext>
          </a:extLst>
        </xdr:cNvPr>
        <xdr:cNvCxnSpPr/>
      </xdr:nvCxnSpPr>
      <xdr:spPr>
        <a:xfrm flipV="1">
          <a:off x="216478" y="2926772"/>
          <a:ext cx="13943137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43297</xdr:colOff>
      <xdr:row>1</xdr:row>
      <xdr:rowOff>155863</xdr:rowOff>
    </xdr:from>
    <xdr:to>
      <xdr:col>16</xdr:col>
      <xdr:colOff>45297</xdr:colOff>
      <xdr:row>1</xdr:row>
      <xdr:rowOff>155864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618D6904-538A-4AC6-B92B-A833D5391712}"/>
            </a:ext>
          </a:extLst>
        </xdr:cNvPr>
        <xdr:cNvCxnSpPr/>
      </xdr:nvCxnSpPr>
      <xdr:spPr>
        <a:xfrm flipV="1">
          <a:off x="259774" y="225136"/>
          <a:ext cx="13943137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10" zoomScaleNormal="110" workbookViewId="0">
      <selection sqref="A1:Q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3.28515625" style="3" customWidth="1"/>
    <col min="4" max="16" width="13.28515625" style="2" customWidth="1"/>
    <col min="17" max="17" width="3.570312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5" t="s">
        <v>10</v>
      </c>
      <c r="C3" s="45"/>
      <c r="D3" s="45"/>
      <c r="E3" s="45"/>
      <c r="F3" s="45"/>
      <c r="G3" s="45"/>
      <c r="H3" s="45"/>
      <c r="I3" s="45"/>
      <c r="J3" s="45"/>
    </row>
    <row r="4" spans="1:16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29">
        <v>2023</v>
      </c>
    </row>
    <row r="5" spans="1:16" ht="27.75" customHeight="1" x14ac:dyDescent="0.25">
      <c r="A5" s="6"/>
      <c r="B5" s="4" t="s">
        <v>5</v>
      </c>
      <c r="C5" s="27" t="str">
        <f>Daten_Tabelle!C2&amp;CHAR(10)&amp;"("&amp;Daten_Tabelle!D2&amp;"-"&amp;Daten_Tabelle!E2&amp;")"</f>
        <v>16,4
(10,1-22,0)</v>
      </c>
      <c r="D5" s="31" t="str">
        <f>Daten_Tabelle!C8&amp;CHAR(10)&amp;"("&amp;Daten_Tabelle!D8&amp;"-"&amp;Daten_Tabelle!E8&amp;")"</f>
        <v>15,8
(9,7-21,3)</v>
      </c>
      <c r="E5" s="27" t="str">
        <f>Daten_Tabelle!C14&amp;CHAR(10)&amp;"("&amp;Daten_Tabelle!D14&amp;"-"&amp;Daten_Tabelle!E14&amp;")"</f>
        <v>13,1
(8,0-17,8)</v>
      </c>
      <c r="F5" s="27" t="str">
        <f>Daten_Tabelle!C20&amp;CHAR(10)&amp;"("&amp;Daten_Tabelle!D20&amp;"-"&amp;Daten_Tabelle!E20&amp;")"</f>
        <v>14,0
(8,6-19,0)</v>
      </c>
      <c r="G5" s="27" t="str">
        <f>Daten_Tabelle!C26&amp;CHAR(10)&amp;"("&amp;Daten_Tabelle!D26&amp;"-"&amp;Daten_Tabelle!E26&amp;")"</f>
        <v>13,8
(8,4-18,6)</v>
      </c>
      <c r="H5" s="27" t="str">
        <f>Daten_Tabelle!C32&amp;CHAR(10)&amp;"("&amp;Daten_Tabelle!D32&amp;"-"&amp;Daten_Tabelle!E32&amp;")"</f>
        <v>12,5
(7,6-16,9)</v>
      </c>
      <c r="I5" s="27" t="str">
        <f>Daten_Tabelle!C38&amp;CHAR(10)&amp;"("&amp;Daten_Tabelle!D38&amp;"-"&amp;Daten_Tabelle!E38&amp;")"</f>
        <v>12,0
(7,3-16,3)</v>
      </c>
      <c r="J5" s="27" t="str">
        <f>Daten_Tabelle!C44&amp;CHAR(10)&amp;"("&amp;Daten_Tabelle!D44&amp;"-"&amp;Daten_Tabelle!E44&amp;")"</f>
        <v>11,5
(7,0-15,6)</v>
      </c>
      <c r="K5" s="27" t="str">
        <f>Daten_Tabelle!C50&amp;CHAR(10)&amp;"("&amp;Daten_Tabelle!D50&amp;"-"&amp;Daten_Tabelle!E50&amp;")"</f>
        <v>11,8
(7,2-16,1)</v>
      </c>
      <c r="L5" s="27" t="str">
        <f>Daten_Tabelle!C56&amp;CHAR(10)&amp;"("&amp;Daten_Tabelle!D56&amp;"-"&amp;Daten_Tabelle!E56&amp;")"</f>
        <v>9,4
(5,7-12,8)</v>
      </c>
      <c r="M5" s="27" t="str">
        <f>Daten_Tabelle!C62&amp;CHAR(10)&amp;"("&amp;Daten_Tabelle!D62&amp;"-"&amp;Daten_Tabelle!E62&amp;")"</f>
        <v>8,4
(5,1-11,5)</v>
      </c>
      <c r="N5" s="27" t="str">
        <f>Daten_Tabelle!C68&amp;CHAR(10)&amp;"("&amp;Daten_Tabelle!D68&amp;"-"&amp;Daten_Tabelle!E68&amp;")"</f>
        <v>9,3
(5,6-12,7)</v>
      </c>
      <c r="O5" s="27" t="str">
        <f>Daten_Tabelle!C74&amp;CHAR(10)&amp;"("&amp;Daten_Tabelle!D74&amp;"-"&amp;Daten_Tabelle!E74&amp;")"</f>
        <v>8,2
(5,0-11,2)</v>
      </c>
      <c r="P5" s="41" t="str">
        <f>Daten_Tabelle!C80&amp;CHAR(10)&amp;"("&amp;Daten_Tabelle!D80&amp;"-"&amp;Daten_Tabelle!E80&amp;")"</f>
        <v>6,1
(3,7-8,4)</v>
      </c>
    </row>
    <row r="6" spans="1:16" ht="27.75" customHeight="1" x14ac:dyDescent="0.25">
      <c r="A6" s="6"/>
      <c r="B6" s="5" t="s">
        <v>100</v>
      </c>
      <c r="C6" s="17" t="str">
        <f>Daten_Tabelle!C3&amp;CHAR(10)&amp;"("&amp;Daten_Tabelle!D3&amp;"-"&amp;Daten_Tabelle!E3&amp;")"</f>
        <v>36716
(22585-49315)</v>
      </c>
      <c r="D6" s="17" t="str">
        <f>Daten_Tabelle!C9&amp;CHAR(10)&amp;"("&amp;Daten_Tabelle!D9&amp;"-"&amp;Daten_Tabelle!E9&amp;")"</f>
        <v>35873
(22043-48240)</v>
      </c>
      <c r="E6" s="17" t="str">
        <f>Daten_Tabelle!C15&amp;CHAR(10)&amp;"("&amp;Daten_Tabelle!D15&amp;"-"&amp;Daten_Tabelle!E15&amp;")"</f>
        <v>30289
(18514-40978)</v>
      </c>
      <c r="F6" s="17" t="str">
        <f>Daten_Tabelle!C21&amp;CHAR(10)&amp;"("&amp;Daten_Tabelle!D21&amp;"-"&amp;Daten_Tabelle!E21&amp;")"</f>
        <v>33192
(20322-44821)</v>
      </c>
      <c r="G6" s="17" t="str">
        <f>Daten_Tabelle!C27&amp;CHAR(10)&amp;"("&amp;Daten_Tabelle!D27&amp;"-"&amp;Daten_Tabelle!E27&amp;")"</f>
        <v>30606
(18733-41343)</v>
      </c>
      <c r="H6" s="17" t="str">
        <f>Daten_Tabelle!C33&amp;CHAR(10)&amp;"("&amp;Daten_Tabelle!D33&amp;"-"&amp;Daten_Tabelle!E33&amp;")"</f>
        <v>29982
(18301-40627)</v>
      </c>
      <c r="I6" s="17" t="str">
        <f>Daten_Tabelle!C39&amp;CHAR(10)&amp;"("&amp;Daten_Tabelle!D39&amp;"-"&amp;Daten_Tabelle!E39&amp;")"</f>
        <v>27251
(16624-36953)</v>
      </c>
      <c r="J6" s="17" t="str">
        <f>Daten_Tabelle!C45&amp;CHAR(10)&amp;"("&amp;Daten_Tabelle!D45&amp;"-"&amp;Daten_Tabelle!E45&amp;")"</f>
        <v>28267
(17221-38387)</v>
      </c>
      <c r="K6" s="17" t="str">
        <f>Daten_Tabelle!C51&amp;CHAR(10)&amp;"("&amp;Daten_Tabelle!D51&amp;"-"&amp;Daten_Tabelle!E51&amp;")"</f>
        <v>29111
(17744-39511)</v>
      </c>
      <c r="L6" s="17" t="str">
        <f>Daten_Tabelle!C57&amp;CHAR(10)&amp;"("&amp;Daten_Tabelle!D57&amp;"-"&amp;Daten_Tabelle!E57&amp;")"</f>
        <v>22072
(13396-30105)</v>
      </c>
      <c r="M6" s="17" t="str">
        <f>Daten_Tabelle!C63&amp;CHAR(10)&amp;"("&amp;Daten_Tabelle!D63&amp;"-"&amp;Daten_Tabelle!E63&amp;")"</f>
        <v>21014
(12727-28732)</v>
      </c>
      <c r="N6" s="17" t="str">
        <f>Daten_Tabelle!C69&amp;CHAR(10)&amp;"("&amp;Daten_Tabelle!D69&amp;"-"&amp;Daten_Tabelle!E69&amp;")"</f>
        <v>22969
(13936-31343)</v>
      </c>
      <c r="O6" s="17" t="str">
        <f>Daten_Tabelle!C75&amp;CHAR(10)&amp;"("&amp;Daten_Tabelle!D75&amp;"-"&amp;Daten_Tabelle!E75&amp;")"</f>
        <v>18917
(11455-25872)</v>
      </c>
      <c r="P6" s="42" t="str">
        <f>Daten_Tabelle!C81&amp;CHAR(10)&amp;"("&amp;Daten_Tabelle!D81&amp;"-"&amp;Daten_Tabelle!E81&amp;")"</f>
        <v>13641
(8226-18747)</v>
      </c>
    </row>
    <row r="7" spans="1:16" ht="27.75" customHeight="1" x14ac:dyDescent="0.25">
      <c r="A7" s="6"/>
      <c r="B7" s="4" t="s">
        <v>101</v>
      </c>
      <c r="C7" s="18" t="str">
        <f>Daten_Tabelle!C4&amp;CHAR(10)&amp;"("&amp;Daten_Tabelle!D4&amp;"-"&amp;Daten_Tabelle!E4&amp;")"</f>
        <v>60522
(37229-81289)</v>
      </c>
      <c r="D7" s="18" t="str">
        <f>Daten_Tabelle!C10&amp;CHAR(10)&amp;"("&amp;Daten_Tabelle!D10&amp;"-"&amp;Daten_Tabelle!E10&amp;")"</f>
        <v>57895
(35575-77854)</v>
      </c>
      <c r="E7" s="18" t="str">
        <f>Daten_Tabelle!C16&amp;CHAR(10)&amp;"("&amp;Daten_Tabelle!D16&amp;"-"&amp;Daten_Tabelle!E16&amp;")"</f>
        <v>48649
(29736-65818)</v>
      </c>
      <c r="F7" s="18" t="str">
        <f>Daten_Tabelle!C22&amp;CHAR(10)&amp;"("&amp;Daten_Tabelle!D22&amp;"-"&amp;Daten_Tabelle!E22&amp;")"</f>
        <v>52695
(32263-71156)</v>
      </c>
      <c r="G7" s="18" t="str">
        <f>Daten_Tabelle!C28&amp;CHAR(10)&amp;"("&amp;Daten_Tabelle!D28&amp;"-"&amp;Daten_Tabelle!E28&amp;")"</f>
        <v>52569
(32176-71010)</v>
      </c>
      <c r="H7" s="18" t="str">
        <f>Daten_Tabelle!C34&amp;CHAR(10)&amp;"("&amp;Daten_Tabelle!D34&amp;"-"&amp;Daten_Tabelle!E34&amp;")"</f>
        <v>48055
(29333-65117)</v>
      </c>
      <c r="I7" s="18" t="str">
        <f>Daten_Tabelle!C40&amp;CHAR(10)&amp;"("&amp;Daten_Tabelle!D40&amp;"-"&amp;Daten_Tabelle!E40&amp;")"</f>
        <v>46947
(28638-63662)</v>
      </c>
      <c r="J7" s="18" t="str">
        <f>Daten_Tabelle!C46&amp;CHAR(10)&amp;"("&amp;Daten_Tabelle!D46&amp;"-"&amp;Daten_Tabelle!E46&amp;")"</f>
        <v>45119
(27489-61273)</v>
      </c>
      <c r="K7" s="18" t="str">
        <f>Daten_Tabelle!C52&amp;CHAR(10)&amp;"("&amp;Daten_Tabelle!D52&amp;"-"&amp;Daten_Tabelle!E52&amp;")"</f>
        <v>51382
(31319-69738)</v>
      </c>
      <c r="L7" s="18" t="str">
        <f>Daten_Tabelle!C58&amp;CHAR(10)&amp;"("&amp;Daten_Tabelle!D58&amp;"-"&amp;Daten_Tabelle!E58&amp;")"</f>
        <v>41014
(24893-55942)</v>
      </c>
      <c r="M7" s="18" t="str">
        <f>Daten_Tabelle!C64&amp;CHAR(10)&amp;"("&amp;Daten_Tabelle!D64&amp;"-"&amp;Daten_Tabelle!E64&amp;")"</f>
        <v>36954
(22382-50526)</v>
      </c>
      <c r="N7" s="18" t="str">
        <f>Daten_Tabelle!C70&amp;CHAR(10)&amp;"("&amp;Daten_Tabelle!D70&amp;"-"&amp;Daten_Tabelle!E70&amp;")"</f>
        <v>40854
(24787-55748)</v>
      </c>
      <c r="O7" s="18" t="str">
        <f>Daten_Tabelle!C76&amp;CHAR(10)&amp;"("&amp;Daten_Tabelle!D76&amp;"-"&amp;Daten_Tabelle!E76&amp;")"</f>
        <v>36038
(21823-49287)</v>
      </c>
      <c r="P7" s="43" t="str">
        <f>Daten_Tabelle!C82&amp;CHAR(10)&amp;"("&amp;Daten_Tabelle!D82&amp;"-"&amp;Daten_Tabelle!E82&amp;")"</f>
        <v>27048
(16310-37172)</v>
      </c>
    </row>
    <row r="8" spans="1:16" ht="27.75" customHeight="1" x14ac:dyDescent="0.25">
      <c r="A8" s="6"/>
      <c r="B8" s="5" t="s">
        <v>102</v>
      </c>
      <c r="C8" s="19" t="str">
        <f>Daten_Tabelle!C5&amp;CHAR(10)&amp;"("&amp;Daten_Tabelle!D5&amp;"-"&amp;Daten_Tabelle!E5&amp;")"</f>
        <v>97239
(59814-130604)</v>
      </c>
      <c r="D8" s="19" t="str">
        <f>Daten_Tabelle!C11&amp;CHAR(10)&amp;"("&amp;Daten_Tabelle!D11&amp;"-"&amp;Daten_Tabelle!E11&amp;")"</f>
        <v>93768
(57618-126094)</v>
      </c>
      <c r="E8" s="19" t="str">
        <f>Daten_Tabelle!C17&amp;CHAR(10)&amp;"("&amp;Daten_Tabelle!D17&amp;"-"&amp;Daten_Tabelle!E17&amp;")"</f>
        <v>78938
(48250-106796)</v>
      </c>
      <c r="F8" s="19" t="str">
        <f>Daten_Tabelle!C23&amp;CHAR(10)&amp;"("&amp;Daten_Tabelle!D23&amp;"-"&amp;Daten_Tabelle!E23&amp;")"</f>
        <v>85888
(52584-115977)</v>
      </c>
      <c r="G8" s="19" t="str">
        <f>Daten_Tabelle!C29&amp;CHAR(10)&amp;"("&amp;Daten_Tabelle!D29&amp;"-"&amp;Daten_Tabelle!E29&amp;")"</f>
        <v>83176
(50910-112352)</v>
      </c>
      <c r="H8" s="19" t="str">
        <f>Daten_Tabelle!C35&amp;CHAR(10)&amp;"("&amp;Daten_Tabelle!D35&amp;"-"&amp;Daten_Tabelle!E35&amp;")"</f>
        <v>78038
(47634-105744)</v>
      </c>
      <c r="I8" s="19" t="str">
        <f>Daten_Tabelle!C41&amp;CHAR(10)&amp;"("&amp;Daten_Tabelle!D41&amp;"-"&amp;Daten_Tabelle!E41&amp;")"</f>
        <v>74198
(45262-100615)</v>
      </c>
      <c r="J8" s="19" t="str">
        <f>Daten_Tabelle!C47&amp;CHAR(10)&amp;"("&amp;Daten_Tabelle!D47&amp;"-"&amp;Daten_Tabelle!E47&amp;")"</f>
        <v>73386
(44710-99659)</v>
      </c>
      <c r="K8" s="19" t="str">
        <f>Daten_Tabelle!C53&amp;CHAR(10)&amp;"("&amp;Daten_Tabelle!D53&amp;"-"&amp;Daten_Tabelle!E53&amp;")"</f>
        <v>80493
(49063-109249)</v>
      </c>
      <c r="L8" s="19" t="str">
        <f>Daten_Tabelle!C59&amp;CHAR(10)&amp;"("&amp;Daten_Tabelle!D59&amp;"-"&amp;Daten_Tabelle!E59&amp;")"</f>
        <v>63085
(38289-86047)</v>
      </c>
      <c r="M8" s="19" t="str">
        <f>Daten_Tabelle!C65&amp;CHAR(10)&amp;"("&amp;Daten_Tabelle!D65&amp;"-"&amp;Daten_Tabelle!E65&amp;")"</f>
        <v>57967
(35110-79258)</v>
      </c>
      <c r="N8" s="19" t="str">
        <f>Daten_Tabelle!C71&amp;CHAR(10)&amp;"("&amp;Daten_Tabelle!D71&amp;"-"&amp;Daten_Tabelle!E71&amp;")"</f>
        <v>63823
(38722-87091)</v>
      </c>
      <c r="O8" s="19" t="str">
        <f>Daten_Tabelle!C77&amp;CHAR(10)&amp;"("&amp;Daten_Tabelle!D77&amp;"-"&amp;Daten_Tabelle!E77&amp;")"</f>
        <v>54955
(33278-75159)</v>
      </c>
      <c r="P8" s="44" t="str">
        <f>Daten_Tabelle!C83&amp;CHAR(10)&amp;"("&amp;Daten_Tabelle!D83&amp;"-"&amp;Daten_Tabelle!E83&amp;")"</f>
        <v>40689
(24536-55920)</v>
      </c>
    </row>
    <row r="9" spans="1:16" ht="27.75" customHeight="1" x14ac:dyDescent="0.25">
      <c r="A9" s="6"/>
      <c r="B9" s="4" t="s">
        <v>1</v>
      </c>
      <c r="C9" s="18" t="str">
        <f>Daten_Tabelle!C6&amp;CHAR(10)&amp;"("&amp;Daten_Tabelle!D6&amp;"-"&amp;Daten_Tabelle!E6&amp;")"</f>
        <v>157,9
(97,1-212,1)</v>
      </c>
      <c r="D9" s="18" t="str">
        <f>Daten_Tabelle!C12&amp;CHAR(10)&amp;"("&amp;Daten_Tabelle!D12&amp;"-"&amp;Daten_Tabelle!E12&amp;")"</f>
        <v>154,8
(95,1-208,2)</v>
      </c>
      <c r="E9" s="18" t="str">
        <f>Daten_Tabelle!C18&amp;CHAR(10)&amp;"("&amp;Daten_Tabelle!D18&amp;"-"&amp;Daten_Tabelle!E18&amp;")"</f>
        <v>129,7
(79,3-175,4)</v>
      </c>
      <c r="F9" s="18" t="str">
        <f>Daten_Tabelle!C24&amp;CHAR(10)&amp;"("&amp;Daten_Tabelle!D24&amp;"-"&amp;Daten_Tabelle!E24&amp;")"</f>
        <v>140,3
(85,9-189,4)</v>
      </c>
      <c r="G9" s="18" t="str">
        <f>Daten_Tabelle!C30&amp;CHAR(10)&amp;"("&amp;Daten_Tabelle!D30&amp;"-"&amp;Daten_Tabelle!E30&amp;")"</f>
        <v>134,9
(82,6-182,3)</v>
      </c>
      <c r="H9" s="18" t="str">
        <f>Daten_Tabelle!C36&amp;CHAR(10)&amp;"("&amp;Daten_Tabelle!D36&amp;"-"&amp;Daten_Tabelle!E36&amp;")"</f>
        <v>125,5
(76,6-170,0)</v>
      </c>
      <c r="I9" s="18" t="str">
        <f>Daten_Tabelle!C42&amp;CHAR(10)&amp;"("&amp;Daten_Tabelle!D42&amp;"-"&amp;Daten_Tabelle!E42&amp;")"</f>
        <v>118,5
(72,3-160,7)</v>
      </c>
      <c r="J9" s="18" t="str">
        <f>Daten_Tabelle!C48&amp;CHAR(10)&amp;"("&amp;Daten_Tabelle!D48&amp;"-"&amp;Daten_Tabelle!E48&amp;")"</f>
        <v>116,8
(71,2-158,6)</v>
      </c>
      <c r="K9" s="18" t="str">
        <f>Daten_Tabelle!C54&amp;CHAR(10)&amp;"("&amp;Daten_Tabelle!D54&amp;"-"&amp;Daten_Tabelle!E54&amp;")"</f>
        <v>127,7
(77,8-173,3)</v>
      </c>
      <c r="L9" s="18" t="str">
        <f>Daten_Tabelle!C60&amp;CHAR(10)&amp;"("&amp;Daten_Tabelle!D60&amp;"-"&amp;Daten_Tabelle!E60&amp;")"</f>
        <v>99,9
(60,6-136,2)</v>
      </c>
      <c r="M9" s="18" t="str">
        <f>Daten_Tabelle!C66&amp;CHAR(10)&amp;"("&amp;Daten_Tabelle!D66&amp;"-"&amp;Daten_Tabelle!E66&amp;")"</f>
        <v>91,7
(55,5-125,4)</v>
      </c>
      <c r="N9" s="18" t="str">
        <f>Daten_Tabelle!C72&amp;CHAR(10)&amp;"("&amp;Daten_Tabelle!D72&amp;"-"&amp;Daten_Tabelle!E72&amp;")"</f>
        <v>100,9
(61,2-137,7)</v>
      </c>
      <c r="O9" s="18" t="str">
        <f>Daten_Tabelle!C78&amp;CHAR(10)&amp;"("&amp;Daten_Tabelle!D78&amp;"-"&amp;Daten_Tabelle!E78&amp;")"</f>
        <v>87,4
(52,9-119,5)</v>
      </c>
      <c r="P9" s="43" t="str">
        <f>Daten_Tabelle!C84&amp;CHAR(10)&amp;"("&amp;Daten_Tabelle!D84&amp;"-"&amp;Daten_Tabelle!E84&amp;")"</f>
        <v>64,2
(38,7-88,3)</v>
      </c>
    </row>
    <row r="10" spans="1:16" ht="27.75" customHeight="1" x14ac:dyDescent="0.25">
      <c r="A10" s="6"/>
      <c r="B10" s="5" t="s">
        <v>0</v>
      </c>
      <c r="C10" s="19" t="str">
        <f>Daten_Tabelle!C7&amp;CHAR(10)&amp;"("&amp;Daten_Tabelle!D7&amp;"-"&amp;Daten_Tabelle!E7&amp;")"</f>
        <v>3461
(2129-4648)</v>
      </c>
      <c r="D10" s="19" t="str">
        <f>Daten_Tabelle!C13&amp;CHAR(10)&amp;"("&amp;Daten_Tabelle!D13&amp;"-"&amp;Daten_Tabelle!E13&amp;")"</f>
        <v>3418
(2100-4596)</v>
      </c>
      <c r="E10" s="19" t="str">
        <f>Daten_Tabelle!C19&amp;CHAR(10)&amp;"("&amp;Daten_Tabelle!D19&amp;"-"&amp;Daten_Tabelle!E19&amp;")"</f>
        <v>2937
(1795-3973)</v>
      </c>
      <c r="F10" s="19" t="str">
        <f>Daten_Tabelle!C25&amp;CHAR(10)&amp;"("&amp;Daten_Tabelle!D25&amp;"-"&amp;Daten_Tabelle!E25&amp;")"</f>
        <v>3158
(1934-4265)</v>
      </c>
      <c r="G10" s="19" t="str">
        <f>Daten_Tabelle!C31&amp;CHAR(10)&amp;"("&amp;Daten_Tabelle!D31&amp;"-"&amp;Daten_Tabelle!E31&amp;")"</f>
        <v>2921
(1788-3945)</v>
      </c>
      <c r="H10" s="19" t="str">
        <f>Daten_Tabelle!C37&amp;CHAR(10)&amp;"("&amp;Daten_Tabelle!D37&amp;"-"&amp;Daten_Tabelle!E37&amp;")"</f>
        <v>2873
(1754-3893)</v>
      </c>
      <c r="I10" s="19" t="str">
        <f>Daten_Tabelle!C43&amp;CHAR(10)&amp;"("&amp;Daten_Tabelle!D43&amp;"-"&amp;Daten_Tabelle!E43&amp;")"</f>
        <v>2627
(1603-3563)</v>
      </c>
      <c r="J10" s="19" t="str">
        <f>Daten_Tabelle!C49&amp;CHAR(10)&amp;"("&amp;Daten_Tabelle!D49&amp;"-"&amp;Daten_Tabelle!E49&amp;")"</f>
        <v>2728
(1662-3705)</v>
      </c>
      <c r="K10" s="19" t="str">
        <f>Daten_Tabelle!C55&amp;CHAR(10)&amp;"("&amp;Daten_Tabelle!D55&amp;"-"&amp;Daten_Tabelle!E55&amp;")"</f>
        <v>2798
(1705-3797)</v>
      </c>
      <c r="L10" s="19" t="str">
        <f>Daten_Tabelle!C61&amp;CHAR(10)&amp;"("&amp;Daten_Tabelle!D61&amp;"-"&amp;Daten_Tabelle!E61&amp;")"</f>
        <v>2130
(1293-2905)</v>
      </c>
      <c r="M10" s="19" t="str">
        <f>Daten_Tabelle!C67&amp;CHAR(10)&amp;"("&amp;Daten_Tabelle!D67&amp;"-"&amp;Daten_Tabelle!E67&amp;")"</f>
        <v>2073
(1256-2835)</v>
      </c>
      <c r="N10" s="19" t="str">
        <f>Daten_Tabelle!C73&amp;CHAR(10)&amp;"("&amp;Daten_Tabelle!D73&amp;"-"&amp;Daten_Tabelle!E73&amp;")"</f>
        <v>2299
(1395-3138)</v>
      </c>
      <c r="O10" s="19" t="str">
        <f>Daten_Tabelle!C79&amp;CHAR(10)&amp;"("&amp;Daten_Tabelle!D79&amp;"-"&amp;Daten_Tabelle!E79&amp;")"</f>
        <v>1886
(1142-2579)</v>
      </c>
      <c r="P10" s="44" t="str">
        <f>Daten_Tabelle!C85&amp;CHAR(10)&amp;"("&amp;Daten_Tabelle!D85&amp;"-"&amp;Daten_Tabelle!E85&amp;")"</f>
        <v>1329
(801-1826)</v>
      </c>
    </row>
    <row r="11" spans="1:16" ht="12" customHeight="1" x14ac:dyDescent="0.25">
      <c r="A11" s="6"/>
      <c r="B11" s="50" t="s">
        <v>12</v>
      </c>
      <c r="C11" s="50"/>
      <c r="D11" s="50"/>
      <c r="E11" s="50"/>
      <c r="F11" s="50"/>
      <c r="G11" s="50"/>
      <c r="H11" s="10"/>
      <c r="I11" s="11"/>
      <c r="N11" s="13"/>
      <c r="O11" s="13"/>
      <c r="P11" s="13" t="s">
        <v>17</v>
      </c>
    </row>
    <row r="12" spans="1:16" ht="12" customHeight="1" x14ac:dyDescent="0.25">
      <c r="A12" s="6"/>
      <c r="B12" s="46" t="s">
        <v>2</v>
      </c>
      <c r="C12" s="46"/>
      <c r="D12" s="46"/>
      <c r="E12" s="15"/>
      <c r="F12" s="15"/>
      <c r="G12" s="15"/>
      <c r="H12" s="10"/>
      <c r="I12" s="11"/>
      <c r="J12" s="13"/>
    </row>
    <row r="13" spans="1:16" ht="12" customHeight="1" x14ac:dyDescent="0.25">
      <c r="A13" s="6"/>
      <c r="B13" s="16" t="s">
        <v>3</v>
      </c>
      <c r="C13" s="16"/>
      <c r="D13" s="16"/>
      <c r="E13" s="15"/>
      <c r="F13" s="15"/>
      <c r="G13" s="15"/>
      <c r="H13" s="10"/>
      <c r="I13" s="11"/>
      <c r="J13" s="12"/>
    </row>
    <row r="14" spans="1:16" ht="12" customHeight="1" x14ac:dyDescent="0.25">
      <c r="A14" s="6"/>
      <c r="B14" s="47" t="s">
        <v>4</v>
      </c>
      <c r="C14" s="47"/>
      <c r="D14" s="47"/>
      <c r="E14" s="47"/>
      <c r="F14" s="47"/>
      <c r="G14" s="47"/>
      <c r="H14" s="6"/>
      <c r="I14" s="6"/>
      <c r="J14" s="6"/>
    </row>
    <row r="15" spans="1:16" ht="12" customHeight="1" x14ac:dyDescent="0.25">
      <c r="B15" s="47" t="s">
        <v>13</v>
      </c>
      <c r="C15" s="48"/>
      <c r="D15" s="48"/>
      <c r="E15" s="48"/>
      <c r="F15" s="48"/>
      <c r="G15" s="48"/>
    </row>
    <row r="16" spans="1:16" ht="9" customHeight="1" x14ac:dyDescent="0.25">
      <c r="B16" s="49"/>
      <c r="C16" s="49"/>
      <c r="D16" s="49"/>
      <c r="E16" s="49"/>
      <c r="F16" s="49"/>
      <c r="G16" s="49"/>
      <c r="H16" s="49"/>
      <c r="I16" s="49"/>
      <c r="J16" s="49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6">
    <mergeCell ref="B3:J3"/>
    <mergeCell ref="B12:D12"/>
    <mergeCell ref="B14:G14"/>
    <mergeCell ref="B15:G15"/>
    <mergeCell ref="B16:J16"/>
    <mergeCell ref="B11:G11"/>
  </mergeCells>
  <pageMargins left="0.70866141732283472" right="0.70866141732283472" top="0.78740157480314965" bottom="0.78740157480314965" header="1.1811023622047245" footer="1.1811023622047245"/>
  <pageSetup paperSize="9" scale="61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85"/>
  <sheetViews>
    <sheetView topLeftCell="A55" zoomScaleNormal="100" workbookViewId="0">
      <selection activeCell="C86" sqref="C86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11</v>
      </c>
      <c r="C1" s="21" t="s">
        <v>6</v>
      </c>
      <c r="D1" s="21" t="s">
        <v>8</v>
      </c>
      <c r="E1" s="21" t="s">
        <v>7</v>
      </c>
      <c r="G1" s="20" t="s">
        <v>9</v>
      </c>
    </row>
    <row r="2" spans="1:8" x14ac:dyDescent="0.25">
      <c r="A2" s="22">
        <v>2010</v>
      </c>
      <c r="B2" s="23" t="s">
        <v>5</v>
      </c>
      <c r="C2" s="34" t="s">
        <v>14</v>
      </c>
      <c r="D2" s="34" t="s">
        <v>15</v>
      </c>
      <c r="E2" s="34" t="s">
        <v>16</v>
      </c>
      <c r="H2" s="28"/>
    </row>
    <row r="3" spans="1:8" x14ac:dyDescent="0.25">
      <c r="A3" s="24"/>
      <c r="B3" s="5" t="s">
        <v>100</v>
      </c>
      <c r="C3" s="35">
        <v>36716</v>
      </c>
      <c r="D3" s="35">
        <v>22585</v>
      </c>
      <c r="E3" s="35">
        <v>49315</v>
      </c>
      <c r="F3" s="30"/>
      <c r="G3" s="30"/>
      <c r="H3" s="30"/>
    </row>
    <row r="4" spans="1:8" x14ac:dyDescent="0.25">
      <c r="A4" s="24"/>
      <c r="B4" s="4" t="s">
        <v>101</v>
      </c>
      <c r="C4" s="36">
        <v>60522</v>
      </c>
      <c r="D4" s="36">
        <v>37229</v>
      </c>
      <c r="E4" s="36">
        <v>81289</v>
      </c>
      <c r="F4" s="30"/>
      <c r="G4" s="30"/>
      <c r="H4" s="30"/>
    </row>
    <row r="5" spans="1:8" x14ac:dyDescent="0.25">
      <c r="A5" s="24"/>
      <c r="B5" s="5" t="s">
        <v>102</v>
      </c>
      <c r="C5" s="35">
        <v>97239</v>
      </c>
      <c r="D5" s="35">
        <v>59814</v>
      </c>
      <c r="E5" s="35">
        <v>130604</v>
      </c>
    </row>
    <row r="6" spans="1:8" x14ac:dyDescent="0.25">
      <c r="A6" s="24"/>
      <c r="B6" s="4" t="s">
        <v>1</v>
      </c>
      <c r="C6" s="37" t="s">
        <v>18</v>
      </c>
      <c r="D6" s="37" t="s">
        <v>19</v>
      </c>
      <c r="E6" s="37" t="s">
        <v>20</v>
      </c>
      <c r="F6" s="39"/>
      <c r="G6" s="39"/>
      <c r="H6" s="39"/>
    </row>
    <row r="7" spans="1:8" ht="15.75" thickBot="1" x14ac:dyDescent="0.3">
      <c r="A7" s="25"/>
      <c r="B7" s="26" t="s">
        <v>0</v>
      </c>
      <c r="C7" s="38">
        <v>3461</v>
      </c>
      <c r="D7" s="38">
        <v>2129</v>
      </c>
      <c r="E7" s="38">
        <v>4648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4" t="s">
        <v>21</v>
      </c>
      <c r="D8" s="34" t="s">
        <v>22</v>
      </c>
      <c r="E8" s="34" t="s">
        <v>23</v>
      </c>
    </row>
    <row r="9" spans="1:8" x14ac:dyDescent="0.25">
      <c r="A9" s="24"/>
      <c r="B9" s="5" t="s">
        <v>100</v>
      </c>
      <c r="C9" s="35">
        <v>35873</v>
      </c>
      <c r="D9" s="35">
        <v>22043</v>
      </c>
      <c r="E9" s="35">
        <v>48240</v>
      </c>
    </row>
    <row r="10" spans="1:8" x14ac:dyDescent="0.25">
      <c r="A10" s="24"/>
      <c r="B10" s="4" t="s">
        <v>101</v>
      </c>
      <c r="C10" s="36">
        <v>57895</v>
      </c>
      <c r="D10" s="36">
        <v>35575</v>
      </c>
      <c r="E10" s="36">
        <v>77854</v>
      </c>
    </row>
    <row r="11" spans="1:8" x14ac:dyDescent="0.25">
      <c r="A11" s="24"/>
      <c r="B11" s="5" t="s">
        <v>102</v>
      </c>
      <c r="C11" s="35">
        <v>93768</v>
      </c>
      <c r="D11" s="35">
        <v>57618</v>
      </c>
      <c r="E11" s="35">
        <v>126094</v>
      </c>
    </row>
    <row r="12" spans="1:8" x14ac:dyDescent="0.25">
      <c r="A12" s="24"/>
      <c r="B12" s="4" t="s">
        <v>1</v>
      </c>
      <c r="C12" s="37" t="s">
        <v>24</v>
      </c>
      <c r="D12" s="37" t="s">
        <v>25</v>
      </c>
      <c r="E12" s="37" t="s">
        <v>26</v>
      </c>
    </row>
    <row r="13" spans="1:8" ht="15.75" thickBot="1" x14ac:dyDescent="0.3">
      <c r="A13" s="25"/>
      <c r="B13" s="26" t="s">
        <v>0</v>
      </c>
      <c r="C13" s="38">
        <v>3418</v>
      </c>
      <c r="D13" s="38">
        <v>2100</v>
      </c>
      <c r="E13" s="38">
        <v>4596</v>
      </c>
    </row>
    <row r="14" spans="1:8" x14ac:dyDescent="0.25">
      <c r="A14" s="22">
        <v>2012</v>
      </c>
      <c r="B14" s="23" t="s">
        <v>5</v>
      </c>
      <c r="C14" s="34" t="s">
        <v>27</v>
      </c>
      <c r="D14" s="34" t="s">
        <v>52</v>
      </c>
      <c r="E14" s="34" t="s">
        <v>28</v>
      </c>
    </row>
    <row r="15" spans="1:8" x14ac:dyDescent="0.25">
      <c r="A15" s="24"/>
      <c r="B15" s="5" t="s">
        <v>100</v>
      </c>
      <c r="C15" s="35">
        <v>30289</v>
      </c>
      <c r="D15" s="35">
        <v>18514</v>
      </c>
      <c r="E15" s="35">
        <v>40978</v>
      </c>
    </row>
    <row r="16" spans="1:8" x14ac:dyDescent="0.25">
      <c r="A16" s="24"/>
      <c r="B16" s="4" t="s">
        <v>101</v>
      </c>
      <c r="C16" s="36">
        <v>48649</v>
      </c>
      <c r="D16" s="36">
        <v>29736</v>
      </c>
      <c r="E16" s="36">
        <v>65818</v>
      </c>
    </row>
    <row r="17" spans="1:8" x14ac:dyDescent="0.25">
      <c r="A17" s="24"/>
      <c r="B17" s="5" t="s">
        <v>102</v>
      </c>
      <c r="C17" s="35">
        <v>78938</v>
      </c>
      <c r="D17" s="35">
        <v>48250</v>
      </c>
      <c r="E17" s="35">
        <v>106796</v>
      </c>
    </row>
    <row r="18" spans="1:8" x14ac:dyDescent="0.25">
      <c r="A18" s="24"/>
      <c r="B18" s="4" t="s">
        <v>1</v>
      </c>
      <c r="C18" s="37" t="s">
        <v>29</v>
      </c>
      <c r="D18" s="37" t="s">
        <v>30</v>
      </c>
      <c r="E18" s="37" t="s">
        <v>31</v>
      </c>
    </row>
    <row r="19" spans="1:8" ht="15.75" thickBot="1" x14ac:dyDescent="0.3">
      <c r="A19" s="25"/>
      <c r="B19" s="26" t="s">
        <v>0</v>
      </c>
      <c r="C19" s="38">
        <v>2937</v>
      </c>
      <c r="D19" s="38">
        <v>1795</v>
      </c>
      <c r="E19" s="38">
        <v>3973</v>
      </c>
    </row>
    <row r="20" spans="1:8" x14ac:dyDescent="0.25">
      <c r="A20" s="22">
        <v>2013</v>
      </c>
      <c r="B20" s="23" t="s">
        <v>5</v>
      </c>
      <c r="C20" s="34" t="s">
        <v>50</v>
      </c>
      <c r="D20" s="34" t="s">
        <v>40</v>
      </c>
      <c r="E20" s="34" t="s">
        <v>51</v>
      </c>
    </row>
    <row r="21" spans="1:8" x14ac:dyDescent="0.25">
      <c r="A21" s="24"/>
      <c r="B21" s="5" t="s">
        <v>100</v>
      </c>
      <c r="C21" s="35">
        <v>33192</v>
      </c>
      <c r="D21" s="35">
        <v>20322</v>
      </c>
      <c r="E21" s="35">
        <v>44821</v>
      </c>
    </row>
    <row r="22" spans="1:8" x14ac:dyDescent="0.25">
      <c r="A22" s="24"/>
      <c r="B22" s="4" t="s">
        <v>101</v>
      </c>
      <c r="C22" s="36">
        <v>52695</v>
      </c>
      <c r="D22" s="36">
        <v>32263</v>
      </c>
      <c r="E22" s="36">
        <v>71156</v>
      </c>
    </row>
    <row r="23" spans="1:8" x14ac:dyDescent="0.25">
      <c r="A23" s="24"/>
      <c r="B23" s="5" t="s">
        <v>102</v>
      </c>
      <c r="C23" s="35">
        <v>85888</v>
      </c>
      <c r="D23" s="35">
        <v>52584</v>
      </c>
      <c r="E23" s="35">
        <v>115977</v>
      </c>
    </row>
    <row r="24" spans="1:8" x14ac:dyDescent="0.25">
      <c r="A24" s="24"/>
      <c r="B24" s="4" t="s">
        <v>1</v>
      </c>
      <c r="C24" s="37" t="s">
        <v>41</v>
      </c>
      <c r="D24" s="37" t="s">
        <v>42</v>
      </c>
      <c r="E24" s="37" t="s">
        <v>43</v>
      </c>
    </row>
    <row r="25" spans="1:8" ht="15.75" thickBot="1" x14ac:dyDescent="0.3">
      <c r="A25" s="25"/>
      <c r="B25" s="26" t="s">
        <v>0</v>
      </c>
      <c r="C25" s="38">
        <v>3158</v>
      </c>
      <c r="D25" s="38">
        <v>1934</v>
      </c>
      <c r="E25" s="38">
        <v>4265</v>
      </c>
    </row>
    <row r="26" spans="1:8" x14ac:dyDescent="0.25">
      <c r="A26" s="22">
        <v>2014</v>
      </c>
      <c r="B26" s="23" t="s">
        <v>5</v>
      </c>
      <c r="C26" s="34" t="s">
        <v>44</v>
      </c>
      <c r="D26" s="34" t="s">
        <v>45</v>
      </c>
      <c r="E26" s="34" t="s">
        <v>46</v>
      </c>
    </row>
    <row r="27" spans="1:8" x14ac:dyDescent="0.25">
      <c r="A27" s="24"/>
      <c r="B27" s="5" t="s">
        <v>100</v>
      </c>
      <c r="C27" s="35">
        <v>30606</v>
      </c>
      <c r="D27" s="35">
        <v>18733</v>
      </c>
      <c r="E27" s="35">
        <v>41343</v>
      </c>
      <c r="F27" s="33"/>
      <c r="G27" s="33"/>
      <c r="H27" s="33"/>
    </row>
    <row r="28" spans="1:8" x14ac:dyDescent="0.25">
      <c r="A28" s="24"/>
      <c r="B28" s="4" t="s">
        <v>101</v>
      </c>
      <c r="C28" s="36">
        <v>52569</v>
      </c>
      <c r="D28" s="36">
        <v>32176</v>
      </c>
      <c r="E28" s="36">
        <v>71010</v>
      </c>
      <c r="F28" s="33"/>
      <c r="G28" s="33"/>
      <c r="H28" s="33"/>
    </row>
    <row r="29" spans="1:8" x14ac:dyDescent="0.25">
      <c r="A29" s="24"/>
      <c r="B29" s="5" t="s">
        <v>102</v>
      </c>
      <c r="C29" s="35">
        <v>83176</v>
      </c>
      <c r="D29" s="35">
        <v>50910</v>
      </c>
      <c r="E29" s="35">
        <v>112352</v>
      </c>
      <c r="F29" s="33"/>
      <c r="G29" s="33"/>
      <c r="H29" s="33"/>
    </row>
    <row r="30" spans="1:8" x14ac:dyDescent="0.25">
      <c r="A30" s="24"/>
      <c r="B30" s="4" t="s">
        <v>1</v>
      </c>
      <c r="C30" s="37" t="s">
        <v>47</v>
      </c>
      <c r="D30" s="37" t="s">
        <v>48</v>
      </c>
      <c r="E30" s="37" t="s">
        <v>49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8">
        <v>2921</v>
      </c>
      <c r="D31" s="38">
        <v>1788</v>
      </c>
      <c r="E31" s="38">
        <v>3945</v>
      </c>
    </row>
    <row r="32" spans="1:8" x14ac:dyDescent="0.25">
      <c r="A32" s="22">
        <v>2015</v>
      </c>
      <c r="B32" s="23" t="s">
        <v>5</v>
      </c>
      <c r="C32" s="34" t="s">
        <v>53</v>
      </c>
      <c r="D32" s="34" t="s">
        <v>54</v>
      </c>
      <c r="E32" s="34" t="s">
        <v>55</v>
      </c>
    </row>
    <row r="33" spans="1:7" x14ac:dyDescent="0.25">
      <c r="A33" s="24"/>
      <c r="B33" s="5" t="s">
        <v>100</v>
      </c>
      <c r="C33" s="35">
        <v>29982</v>
      </c>
      <c r="D33" s="35">
        <v>18301</v>
      </c>
      <c r="E33" s="35">
        <v>40627</v>
      </c>
    </row>
    <row r="34" spans="1:7" x14ac:dyDescent="0.25">
      <c r="A34" s="24"/>
      <c r="B34" s="4" t="s">
        <v>101</v>
      </c>
      <c r="C34" s="36">
        <v>48055</v>
      </c>
      <c r="D34" s="36">
        <v>29333</v>
      </c>
      <c r="E34" s="36">
        <v>65117</v>
      </c>
    </row>
    <row r="35" spans="1:7" x14ac:dyDescent="0.25">
      <c r="A35" s="24"/>
      <c r="B35" s="5" t="s">
        <v>102</v>
      </c>
      <c r="C35" s="35">
        <v>78038</v>
      </c>
      <c r="D35" s="35">
        <v>47634</v>
      </c>
      <c r="E35" s="35">
        <v>105744</v>
      </c>
      <c r="G35" s="32"/>
    </row>
    <row r="36" spans="1:7" x14ac:dyDescent="0.25">
      <c r="A36" s="24"/>
      <c r="B36" s="4" t="s">
        <v>1</v>
      </c>
      <c r="C36" s="37" t="s">
        <v>56</v>
      </c>
      <c r="D36" s="37" t="s">
        <v>57</v>
      </c>
      <c r="E36" s="37" t="s">
        <v>58</v>
      </c>
    </row>
    <row r="37" spans="1:7" ht="15.75" thickBot="1" x14ac:dyDescent="0.3">
      <c r="A37" s="25"/>
      <c r="B37" s="26" t="s">
        <v>0</v>
      </c>
      <c r="C37" s="38">
        <v>2873</v>
      </c>
      <c r="D37" s="38">
        <v>1754</v>
      </c>
      <c r="E37" s="38">
        <v>3893</v>
      </c>
    </row>
    <row r="38" spans="1:7" x14ac:dyDescent="0.25">
      <c r="A38" s="22">
        <v>2016</v>
      </c>
      <c r="B38" s="23" t="s">
        <v>5</v>
      </c>
      <c r="C38" s="34" t="s">
        <v>64</v>
      </c>
      <c r="D38" s="34" t="s">
        <v>59</v>
      </c>
      <c r="E38" s="34" t="s">
        <v>60</v>
      </c>
      <c r="G38" s="32"/>
    </row>
    <row r="39" spans="1:7" x14ac:dyDescent="0.25">
      <c r="A39" s="24"/>
      <c r="B39" s="5" t="s">
        <v>100</v>
      </c>
      <c r="C39" s="35">
        <v>27251</v>
      </c>
      <c r="D39" s="35">
        <v>16624</v>
      </c>
      <c r="E39" s="35">
        <v>36953</v>
      </c>
    </row>
    <row r="40" spans="1:7" x14ac:dyDescent="0.25">
      <c r="A40" s="24"/>
      <c r="B40" s="4" t="s">
        <v>101</v>
      </c>
      <c r="C40" s="36">
        <v>46947</v>
      </c>
      <c r="D40" s="36">
        <v>28638</v>
      </c>
      <c r="E40" s="36">
        <v>63662</v>
      </c>
    </row>
    <row r="41" spans="1:7" x14ac:dyDescent="0.25">
      <c r="A41" s="24"/>
      <c r="B41" s="5" t="s">
        <v>102</v>
      </c>
      <c r="C41" s="35">
        <v>74198</v>
      </c>
      <c r="D41" s="35">
        <v>45262</v>
      </c>
      <c r="E41" s="35">
        <v>100615</v>
      </c>
    </row>
    <row r="42" spans="1:7" x14ac:dyDescent="0.25">
      <c r="A42" s="24"/>
      <c r="B42" s="4" t="s">
        <v>1</v>
      </c>
      <c r="C42" s="37" t="s">
        <v>61</v>
      </c>
      <c r="D42" s="37" t="s">
        <v>62</v>
      </c>
      <c r="E42" s="37" t="s">
        <v>63</v>
      </c>
    </row>
    <row r="43" spans="1:7" ht="15.75" thickBot="1" x14ac:dyDescent="0.3">
      <c r="A43" s="25"/>
      <c r="B43" s="26" t="s">
        <v>0</v>
      </c>
      <c r="C43" s="38">
        <v>2627</v>
      </c>
      <c r="D43" s="38">
        <v>1603</v>
      </c>
      <c r="E43" s="38">
        <v>3563</v>
      </c>
    </row>
    <row r="44" spans="1:7" x14ac:dyDescent="0.25">
      <c r="A44" s="22">
        <v>2017</v>
      </c>
      <c r="B44" s="23" t="s">
        <v>5</v>
      </c>
      <c r="C44" s="34" t="s">
        <v>65</v>
      </c>
      <c r="D44" s="34" t="s">
        <v>70</v>
      </c>
      <c r="E44" s="34" t="s">
        <v>66</v>
      </c>
    </row>
    <row r="45" spans="1:7" x14ac:dyDescent="0.25">
      <c r="A45" s="24"/>
      <c r="B45" s="5" t="s">
        <v>100</v>
      </c>
      <c r="C45" s="35">
        <v>28267</v>
      </c>
      <c r="D45" s="35">
        <v>17221</v>
      </c>
      <c r="E45" s="35">
        <v>38387</v>
      </c>
    </row>
    <row r="46" spans="1:7" x14ac:dyDescent="0.25">
      <c r="A46" s="24"/>
      <c r="B46" s="4" t="s">
        <v>101</v>
      </c>
      <c r="C46" s="36">
        <v>45119</v>
      </c>
      <c r="D46" s="36">
        <v>27489</v>
      </c>
      <c r="E46" s="36">
        <v>61273</v>
      </c>
    </row>
    <row r="47" spans="1:7" x14ac:dyDescent="0.25">
      <c r="A47" s="24"/>
      <c r="B47" s="5" t="s">
        <v>102</v>
      </c>
      <c r="C47" s="35">
        <v>73386</v>
      </c>
      <c r="D47" s="35">
        <v>44710</v>
      </c>
      <c r="E47" s="35">
        <v>99659</v>
      </c>
    </row>
    <row r="48" spans="1:7" x14ac:dyDescent="0.25">
      <c r="A48" s="24"/>
      <c r="B48" s="4" t="s">
        <v>1</v>
      </c>
      <c r="C48" s="37" t="s">
        <v>67</v>
      </c>
      <c r="D48" s="37" t="s">
        <v>68</v>
      </c>
      <c r="E48" s="37" t="s">
        <v>69</v>
      </c>
    </row>
    <row r="49" spans="1:5" ht="15.75" thickBot="1" x14ac:dyDescent="0.3">
      <c r="A49" s="25"/>
      <c r="B49" s="26" t="s">
        <v>0</v>
      </c>
      <c r="C49" s="38">
        <v>2728</v>
      </c>
      <c r="D49" s="38">
        <v>1662</v>
      </c>
      <c r="E49" s="38">
        <v>3705</v>
      </c>
    </row>
    <row r="50" spans="1:5" x14ac:dyDescent="0.25">
      <c r="A50" s="22">
        <v>2018</v>
      </c>
      <c r="B50" s="23" t="s">
        <v>5</v>
      </c>
      <c r="C50" s="34" t="s">
        <v>71</v>
      </c>
      <c r="D50" s="34" t="s">
        <v>72</v>
      </c>
      <c r="E50" s="34" t="s">
        <v>73</v>
      </c>
    </row>
    <row r="51" spans="1:5" x14ac:dyDescent="0.25">
      <c r="A51" s="24"/>
      <c r="B51" s="5" t="s">
        <v>100</v>
      </c>
      <c r="C51" s="35">
        <v>29111</v>
      </c>
      <c r="D51" s="35">
        <v>17744</v>
      </c>
      <c r="E51" s="35">
        <v>39511</v>
      </c>
    </row>
    <row r="52" spans="1:5" x14ac:dyDescent="0.25">
      <c r="A52" s="24"/>
      <c r="B52" s="4" t="s">
        <v>101</v>
      </c>
      <c r="C52" s="36">
        <v>51382</v>
      </c>
      <c r="D52" s="36">
        <v>31319</v>
      </c>
      <c r="E52" s="36">
        <v>69738</v>
      </c>
    </row>
    <row r="53" spans="1:5" x14ac:dyDescent="0.25">
      <c r="A53" s="24"/>
      <c r="B53" s="5" t="s">
        <v>102</v>
      </c>
      <c r="C53" s="35">
        <v>80493</v>
      </c>
      <c r="D53" s="35">
        <v>49063</v>
      </c>
      <c r="E53" s="35">
        <v>109249</v>
      </c>
    </row>
    <row r="54" spans="1:5" x14ac:dyDescent="0.25">
      <c r="A54" s="24"/>
      <c r="B54" s="4" t="s">
        <v>1</v>
      </c>
      <c r="C54" s="37" t="s">
        <v>74</v>
      </c>
      <c r="D54" s="37" t="s">
        <v>75</v>
      </c>
      <c r="E54" s="37" t="s">
        <v>76</v>
      </c>
    </row>
    <row r="55" spans="1:5" ht="15.75" thickBot="1" x14ac:dyDescent="0.3">
      <c r="A55" s="25"/>
      <c r="B55" s="26" t="s">
        <v>0</v>
      </c>
      <c r="C55" s="38">
        <v>2798</v>
      </c>
      <c r="D55" s="38">
        <v>1705</v>
      </c>
      <c r="E55" s="38">
        <v>3797</v>
      </c>
    </row>
    <row r="56" spans="1:5" x14ac:dyDescent="0.25">
      <c r="A56" s="22">
        <v>2019</v>
      </c>
      <c r="B56" s="23" t="s">
        <v>5</v>
      </c>
      <c r="C56" s="34" t="s">
        <v>77</v>
      </c>
      <c r="D56" s="34" t="s">
        <v>78</v>
      </c>
      <c r="E56" s="34" t="s">
        <v>79</v>
      </c>
    </row>
    <row r="57" spans="1:5" x14ac:dyDescent="0.25">
      <c r="A57" s="24"/>
      <c r="B57" s="5" t="s">
        <v>100</v>
      </c>
      <c r="C57" s="35">
        <v>22072</v>
      </c>
      <c r="D57" s="35">
        <v>13396</v>
      </c>
      <c r="E57" s="35">
        <v>30105</v>
      </c>
    </row>
    <row r="58" spans="1:5" x14ac:dyDescent="0.25">
      <c r="A58" s="24"/>
      <c r="B58" s="4" t="s">
        <v>101</v>
      </c>
      <c r="C58" s="36">
        <v>41014</v>
      </c>
      <c r="D58" s="36">
        <v>24893</v>
      </c>
      <c r="E58" s="36">
        <v>55942</v>
      </c>
    </row>
    <row r="59" spans="1:5" x14ac:dyDescent="0.25">
      <c r="A59" s="24"/>
      <c r="B59" s="5" t="s">
        <v>102</v>
      </c>
      <c r="C59" s="35">
        <v>63085</v>
      </c>
      <c r="D59" s="35">
        <v>38289</v>
      </c>
      <c r="E59" s="35">
        <v>86047</v>
      </c>
    </row>
    <row r="60" spans="1:5" x14ac:dyDescent="0.25">
      <c r="A60" s="24"/>
      <c r="B60" s="4" t="s">
        <v>1</v>
      </c>
      <c r="C60" s="37" t="s">
        <v>80</v>
      </c>
      <c r="D60" s="37" t="s">
        <v>81</v>
      </c>
      <c r="E60" s="37" t="s">
        <v>82</v>
      </c>
    </row>
    <row r="61" spans="1:5" ht="15.75" thickBot="1" x14ac:dyDescent="0.3">
      <c r="A61" s="25"/>
      <c r="B61" s="26" t="s">
        <v>0</v>
      </c>
      <c r="C61" s="38">
        <v>2130</v>
      </c>
      <c r="D61" s="38">
        <v>1293</v>
      </c>
      <c r="E61" s="38">
        <v>2905</v>
      </c>
    </row>
    <row r="62" spans="1:5" x14ac:dyDescent="0.25">
      <c r="A62" s="22">
        <v>2020</v>
      </c>
      <c r="B62" s="23" t="s">
        <v>5</v>
      </c>
      <c r="C62" s="34" t="s">
        <v>45</v>
      </c>
      <c r="D62" s="34" t="s">
        <v>83</v>
      </c>
      <c r="E62" s="34" t="s">
        <v>65</v>
      </c>
    </row>
    <row r="63" spans="1:5" x14ac:dyDescent="0.25">
      <c r="A63" s="24"/>
      <c r="B63" s="5" t="s">
        <v>100</v>
      </c>
      <c r="C63" s="35">
        <v>21014</v>
      </c>
      <c r="D63" s="35">
        <v>12727</v>
      </c>
      <c r="E63" s="35">
        <v>28732</v>
      </c>
    </row>
    <row r="64" spans="1:5" x14ac:dyDescent="0.25">
      <c r="A64" s="24"/>
      <c r="B64" s="4" t="s">
        <v>101</v>
      </c>
      <c r="C64" s="36">
        <v>36954</v>
      </c>
      <c r="D64" s="36">
        <v>22382</v>
      </c>
      <c r="E64" s="36">
        <v>50526</v>
      </c>
    </row>
    <row r="65" spans="1:5" x14ac:dyDescent="0.25">
      <c r="A65" s="24"/>
      <c r="B65" s="5" t="s">
        <v>102</v>
      </c>
      <c r="C65" s="35">
        <v>57967</v>
      </c>
      <c r="D65" s="35">
        <v>35110</v>
      </c>
      <c r="E65" s="35">
        <v>79258</v>
      </c>
    </row>
    <row r="66" spans="1:5" x14ac:dyDescent="0.25">
      <c r="A66" s="24"/>
      <c r="B66" s="4" t="s">
        <v>1</v>
      </c>
      <c r="C66" s="37" t="s">
        <v>84</v>
      </c>
      <c r="D66" s="37" t="s">
        <v>85</v>
      </c>
      <c r="E66" s="37" t="s">
        <v>86</v>
      </c>
    </row>
    <row r="67" spans="1:5" ht="15.75" thickBot="1" x14ac:dyDescent="0.3">
      <c r="A67" s="25"/>
      <c r="B67" s="26" t="s">
        <v>0</v>
      </c>
      <c r="C67" s="38">
        <v>2073</v>
      </c>
      <c r="D67" s="38">
        <v>1256</v>
      </c>
      <c r="E67" s="38">
        <v>2835</v>
      </c>
    </row>
    <row r="68" spans="1:5" x14ac:dyDescent="0.25">
      <c r="A68" s="22">
        <v>2021</v>
      </c>
      <c r="B68" s="23" t="s">
        <v>5</v>
      </c>
      <c r="C68" s="34" t="s">
        <v>87</v>
      </c>
      <c r="D68" s="34" t="s">
        <v>88</v>
      </c>
      <c r="E68" s="34" t="s">
        <v>89</v>
      </c>
    </row>
    <row r="69" spans="1:5" x14ac:dyDescent="0.25">
      <c r="A69" s="24"/>
      <c r="B69" s="5" t="s">
        <v>100</v>
      </c>
      <c r="C69" s="35">
        <v>22969</v>
      </c>
      <c r="D69" s="35">
        <v>13936</v>
      </c>
      <c r="E69" s="35">
        <v>31343</v>
      </c>
    </row>
    <row r="70" spans="1:5" x14ac:dyDescent="0.25">
      <c r="A70" s="24"/>
      <c r="B70" s="4" t="s">
        <v>101</v>
      </c>
      <c r="C70" s="36">
        <v>40854</v>
      </c>
      <c r="D70" s="36">
        <v>24787</v>
      </c>
      <c r="E70" s="36">
        <v>55748</v>
      </c>
    </row>
    <row r="71" spans="1:5" x14ac:dyDescent="0.25">
      <c r="A71" s="24"/>
      <c r="B71" s="5" t="s">
        <v>102</v>
      </c>
      <c r="C71" s="35">
        <v>63823</v>
      </c>
      <c r="D71" s="35">
        <v>38722</v>
      </c>
      <c r="E71" s="35">
        <v>87091</v>
      </c>
    </row>
    <row r="72" spans="1:5" x14ac:dyDescent="0.25">
      <c r="A72" s="24"/>
      <c r="B72" s="4" t="s">
        <v>1</v>
      </c>
      <c r="C72" s="37" t="s">
        <v>90</v>
      </c>
      <c r="D72" s="37" t="s">
        <v>91</v>
      </c>
      <c r="E72" s="37" t="s">
        <v>92</v>
      </c>
    </row>
    <row r="73" spans="1:5" ht="15.75" thickBot="1" x14ac:dyDescent="0.3">
      <c r="A73" s="25"/>
      <c r="B73" s="26" t="s">
        <v>0</v>
      </c>
      <c r="C73" s="38">
        <v>2299</v>
      </c>
      <c r="D73" s="38">
        <v>1395</v>
      </c>
      <c r="E73" s="38">
        <v>3138</v>
      </c>
    </row>
    <row r="74" spans="1:5" x14ac:dyDescent="0.25">
      <c r="A74" s="22">
        <v>2022</v>
      </c>
      <c r="B74" s="23" t="s">
        <v>5</v>
      </c>
      <c r="C74" s="34" t="s">
        <v>93</v>
      </c>
      <c r="D74" s="34" t="s">
        <v>98</v>
      </c>
      <c r="E74" s="34" t="s">
        <v>94</v>
      </c>
    </row>
    <row r="75" spans="1:5" x14ac:dyDescent="0.25">
      <c r="A75" s="24"/>
      <c r="B75" s="5" t="s">
        <v>100</v>
      </c>
      <c r="C75" s="35">
        <v>18917</v>
      </c>
      <c r="D75" s="35">
        <v>11455</v>
      </c>
      <c r="E75" s="35">
        <v>25872</v>
      </c>
    </row>
    <row r="76" spans="1:5" x14ac:dyDescent="0.25">
      <c r="A76" s="24"/>
      <c r="B76" s="4" t="s">
        <v>101</v>
      </c>
      <c r="C76" s="36">
        <v>36038</v>
      </c>
      <c r="D76" s="36">
        <v>21823</v>
      </c>
      <c r="E76" s="36">
        <v>49287</v>
      </c>
    </row>
    <row r="77" spans="1:5" x14ac:dyDescent="0.25">
      <c r="A77" s="24"/>
      <c r="B77" s="5" t="s">
        <v>102</v>
      </c>
      <c r="C77" s="35">
        <v>54955</v>
      </c>
      <c r="D77" s="35">
        <v>33278</v>
      </c>
      <c r="E77" s="35">
        <v>75159</v>
      </c>
    </row>
    <row r="78" spans="1:5" x14ac:dyDescent="0.25">
      <c r="A78" s="24"/>
      <c r="B78" s="4" t="s">
        <v>1</v>
      </c>
      <c r="C78" s="37" t="s">
        <v>95</v>
      </c>
      <c r="D78" s="37" t="s">
        <v>96</v>
      </c>
      <c r="E78" s="37" t="s">
        <v>97</v>
      </c>
    </row>
    <row r="79" spans="1:5" ht="15.75" thickBot="1" x14ac:dyDescent="0.3">
      <c r="A79" s="25"/>
      <c r="B79" s="26" t="s">
        <v>0</v>
      </c>
      <c r="C79" s="38">
        <v>1886</v>
      </c>
      <c r="D79" s="38">
        <v>1142</v>
      </c>
      <c r="E79" s="38">
        <v>2579</v>
      </c>
    </row>
    <row r="80" spans="1:5" x14ac:dyDescent="0.25">
      <c r="A80" s="22">
        <v>2023</v>
      </c>
      <c r="B80" s="23" t="s">
        <v>5</v>
      </c>
      <c r="C80" s="34" t="s">
        <v>103</v>
      </c>
      <c r="D80" s="34" t="s">
        <v>104</v>
      </c>
      <c r="E80" s="34" t="s">
        <v>45</v>
      </c>
    </row>
    <row r="81" spans="1:5" x14ac:dyDescent="0.25">
      <c r="A81" s="24"/>
      <c r="B81" s="5" t="s">
        <v>100</v>
      </c>
      <c r="C81" s="35">
        <v>13641</v>
      </c>
      <c r="D81" s="35">
        <v>8226</v>
      </c>
      <c r="E81" s="35">
        <v>18747</v>
      </c>
    </row>
    <row r="82" spans="1:5" x14ac:dyDescent="0.25">
      <c r="A82" s="24"/>
      <c r="B82" s="4" t="s">
        <v>101</v>
      </c>
      <c r="C82" s="36">
        <v>27048</v>
      </c>
      <c r="D82" s="36">
        <v>16310</v>
      </c>
      <c r="E82" s="36">
        <v>37172</v>
      </c>
    </row>
    <row r="83" spans="1:5" x14ac:dyDescent="0.25">
      <c r="A83" s="24"/>
      <c r="B83" s="5" t="s">
        <v>102</v>
      </c>
      <c r="C83" s="35">
        <v>40689</v>
      </c>
      <c r="D83" s="35">
        <v>24536</v>
      </c>
      <c r="E83" s="35">
        <v>55920</v>
      </c>
    </row>
    <row r="84" spans="1:5" x14ac:dyDescent="0.25">
      <c r="A84" s="24"/>
      <c r="B84" s="4" t="s">
        <v>1</v>
      </c>
      <c r="C84" s="37" t="s">
        <v>105</v>
      </c>
      <c r="D84" s="37" t="s">
        <v>106</v>
      </c>
      <c r="E84" s="37" t="s">
        <v>107</v>
      </c>
    </row>
    <row r="85" spans="1:5" ht="15.75" thickBot="1" x14ac:dyDescent="0.3">
      <c r="A85" s="25"/>
      <c r="B85" s="26" t="s">
        <v>0</v>
      </c>
      <c r="C85" s="38">
        <v>1329</v>
      </c>
      <c r="D85" s="38">
        <v>801</v>
      </c>
      <c r="E85" s="38">
        <v>1826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9BD9-D7B3-4683-99CC-BA699182464E}">
  <dimension ref="A1:I85"/>
  <sheetViews>
    <sheetView zoomScale="60" zoomScaleNormal="60" workbookViewId="0"/>
  </sheetViews>
  <sheetFormatPr baseColWidth="10" defaultColWidth="11.42578125" defaultRowHeight="15" x14ac:dyDescent="0.25"/>
  <cols>
    <col min="1" max="1" width="24.7109375" style="20" bestFit="1" customWidth="1"/>
    <col min="2" max="2" width="7.28515625" style="20" bestFit="1" customWidth="1"/>
    <col min="3" max="3" width="30.85546875" style="20" bestFit="1" customWidth="1"/>
    <col min="4" max="4" width="14.140625" style="20" bestFit="1" customWidth="1"/>
    <col min="5" max="5" width="14.42578125" style="20" bestFit="1" customWidth="1"/>
    <col min="6" max="6" width="13.7109375" style="20" bestFit="1" customWidth="1"/>
    <col min="7" max="9" width="9.5703125" style="20" customWidth="1"/>
    <col min="10" max="13" width="11.42578125" style="20"/>
    <col min="14" max="14" width="4.28515625" style="20" customWidth="1"/>
    <col min="15" max="17" width="11.42578125" style="20"/>
    <col min="18" max="18" width="3" style="20" customWidth="1"/>
    <col min="19" max="16384" width="11.42578125" style="20"/>
  </cols>
  <sheetData>
    <row r="1" spans="1:9" x14ac:dyDescent="0.25">
      <c r="A1" s="40" t="s">
        <v>32</v>
      </c>
      <c r="B1" s="40" t="s">
        <v>33</v>
      </c>
      <c r="C1" s="40" t="s">
        <v>34</v>
      </c>
      <c r="D1" s="40" t="s">
        <v>6</v>
      </c>
      <c r="E1" s="40" t="s">
        <v>38</v>
      </c>
      <c r="F1" s="40" t="s">
        <v>39</v>
      </c>
      <c r="G1" s="40"/>
      <c r="H1" s="40"/>
      <c r="I1" s="40"/>
    </row>
    <row r="2" spans="1:9" x14ac:dyDescent="0.25">
      <c r="A2" s="20" t="s">
        <v>99</v>
      </c>
      <c r="B2" s="20">
        <v>2010</v>
      </c>
      <c r="C2" s="20" t="s">
        <v>5</v>
      </c>
      <c r="D2" s="32">
        <v>16.358699094558776</v>
      </c>
      <c r="E2" s="32">
        <v>10.062630507377877</v>
      </c>
      <c r="F2" s="32">
        <v>21.971827579331023</v>
      </c>
      <c r="G2" s="32"/>
      <c r="H2" s="32"/>
      <c r="I2" s="32"/>
    </row>
    <row r="3" spans="1:9" x14ac:dyDescent="0.25">
      <c r="A3" s="20" t="s">
        <v>99</v>
      </c>
      <c r="B3" s="20">
        <v>2010</v>
      </c>
      <c r="C3" s="20" t="s">
        <v>35</v>
      </c>
      <c r="D3" s="33">
        <v>36716.324020428503</v>
      </c>
      <c r="E3" s="33">
        <v>22585.096777629791</v>
      </c>
      <c r="F3" s="33">
        <v>49314.724603745366</v>
      </c>
      <c r="G3" s="33"/>
      <c r="H3" s="33"/>
      <c r="I3" s="33"/>
    </row>
    <row r="4" spans="1:9" x14ac:dyDescent="0.25">
      <c r="A4" s="20" t="s">
        <v>99</v>
      </c>
      <c r="B4" s="20">
        <v>2010</v>
      </c>
      <c r="C4" s="20" t="s">
        <v>36</v>
      </c>
      <c r="D4" s="33">
        <v>60522.269488867416</v>
      </c>
      <c r="E4" s="33">
        <v>37228.708212928272</v>
      </c>
      <c r="F4" s="33">
        <v>81289.1576666701</v>
      </c>
      <c r="G4" s="33"/>
      <c r="H4" s="33"/>
      <c r="I4" s="33"/>
    </row>
    <row r="5" spans="1:9" x14ac:dyDescent="0.25">
      <c r="A5" s="20" t="s">
        <v>99</v>
      </c>
      <c r="B5" s="20">
        <v>2010</v>
      </c>
      <c r="C5" s="20" t="s">
        <v>37</v>
      </c>
      <c r="D5" s="33">
        <v>97238.593509295897</v>
      </c>
      <c r="E5" s="33">
        <v>59813.804990558063</v>
      </c>
      <c r="F5" s="33">
        <v>130603.88227041544</v>
      </c>
      <c r="G5" s="33"/>
      <c r="H5" s="33"/>
      <c r="I5" s="33"/>
    </row>
    <row r="6" spans="1:9" x14ac:dyDescent="0.25">
      <c r="A6" s="20" t="s">
        <v>99</v>
      </c>
      <c r="B6" s="20">
        <v>2010</v>
      </c>
      <c r="C6" s="20" t="s">
        <v>1</v>
      </c>
      <c r="D6" s="32">
        <v>157.88985680250605</v>
      </c>
      <c r="E6" s="32">
        <v>97.121860404833996</v>
      </c>
      <c r="F6" s="32">
        <v>212.06629513368992</v>
      </c>
      <c r="G6" s="32"/>
      <c r="H6" s="32"/>
      <c r="I6" s="32"/>
    </row>
    <row r="7" spans="1:9" x14ac:dyDescent="0.25">
      <c r="A7" s="20" t="s">
        <v>99</v>
      </c>
      <c r="B7" s="20">
        <v>2010</v>
      </c>
      <c r="C7" s="20" t="s">
        <v>0</v>
      </c>
      <c r="D7" s="33">
        <v>3460.6923225497499</v>
      </c>
      <c r="E7" s="33">
        <v>2128.755345412555</v>
      </c>
      <c r="F7" s="33">
        <v>4648.1529232033727</v>
      </c>
      <c r="G7" s="33"/>
      <c r="H7" s="33"/>
      <c r="I7" s="33"/>
    </row>
    <row r="8" spans="1:9" x14ac:dyDescent="0.25">
      <c r="A8" s="20" t="s">
        <v>99</v>
      </c>
      <c r="B8" s="20">
        <v>2011</v>
      </c>
      <c r="C8" s="20" t="s">
        <v>5</v>
      </c>
      <c r="D8" s="32">
        <v>15.812414703378666</v>
      </c>
      <c r="E8" s="32">
        <v>9.7163407423382289</v>
      </c>
      <c r="F8" s="32">
        <v>21.263696987677132</v>
      </c>
      <c r="G8" s="32"/>
      <c r="H8" s="32"/>
      <c r="I8" s="32"/>
    </row>
    <row r="9" spans="1:9" x14ac:dyDescent="0.25">
      <c r="A9" s="20" t="s">
        <v>99</v>
      </c>
      <c r="B9" s="20">
        <v>2011</v>
      </c>
      <c r="C9" s="20" t="s">
        <v>35</v>
      </c>
      <c r="D9" s="33">
        <v>35872.966387989596</v>
      </c>
      <c r="E9" s="33">
        <v>22043.057395255197</v>
      </c>
      <c r="F9" s="33">
        <v>48240.06336997664</v>
      </c>
      <c r="G9" s="33"/>
      <c r="H9" s="33"/>
      <c r="I9" s="33"/>
    </row>
    <row r="10" spans="1:9" x14ac:dyDescent="0.25">
      <c r="A10" s="20" t="s">
        <v>99</v>
      </c>
      <c r="B10" s="20">
        <v>2011</v>
      </c>
      <c r="C10" s="20" t="s">
        <v>36</v>
      </c>
      <c r="D10" s="33">
        <v>57895.217493128606</v>
      </c>
      <c r="E10" s="33">
        <v>35575.190195006828</v>
      </c>
      <c r="F10" s="33">
        <v>77854.419132234558</v>
      </c>
      <c r="G10" s="33"/>
      <c r="H10" s="33"/>
      <c r="I10" s="33"/>
    </row>
    <row r="11" spans="1:9" x14ac:dyDescent="0.25">
      <c r="A11" s="20" t="s">
        <v>99</v>
      </c>
      <c r="B11" s="20">
        <v>2011</v>
      </c>
      <c r="C11" s="20" t="s">
        <v>37</v>
      </c>
      <c r="D11" s="33">
        <v>93768.18388111821</v>
      </c>
      <c r="E11" s="33">
        <v>57618.247590262021</v>
      </c>
      <c r="F11" s="33">
        <v>126094.48250221121</v>
      </c>
      <c r="G11" s="33"/>
      <c r="H11" s="33"/>
      <c r="I11" s="33"/>
    </row>
    <row r="12" spans="1:9" x14ac:dyDescent="0.25">
      <c r="A12" s="20" t="s">
        <v>99</v>
      </c>
      <c r="B12" s="20">
        <v>2011</v>
      </c>
      <c r="C12" s="20" t="s">
        <v>1</v>
      </c>
      <c r="D12" s="32">
        <v>154.83525995442764</v>
      </c>
      <c r="E12" s="32">
        <v>95.142467034100846</v>
      </c>
      <c r="F12" s="32">
        <v>208.21424889493207</v>
      </c>
      <c r="G12" s="32"/>
      <c r="H12" s="32"/>
      <c r="I12" s="32"/>
    </row>
    <row r="13" spans="1:9" x14ac:dyDescent="0.25">
      <c r="A13" s="20" t="s">
        <v>99</v>
      </c>
      <c r="B13" s="20">
        <v>2011</v>
      </c>
      <c r="C13" s="20" t="s">
        <v>0</v>
      </c>
      <c r="D13" s="33">
        <v>3417.5368859358177</v>
      </c>
      <c r="E13" s="33">
        <v>2099.9925378991438</v>
      </c>
      <c r="F13" s="33">
        <v>4595.7224212707706</v>
      </c>
      <c r="G13" s="33"/>
      <c r="H13" s="33"/>
      <c r="I13" s="33"/>
    </row>
    <row r="14" spans="1:9" x14ac:dyDescent="0.25">
      <c r="A14" s="20" t="s">
        <v>99</v>
      </c>
      <c r="B14" s="20">
        <v>2012</v>
      </c>
      <c r="C14" s="20" t="s">
        <v>5</v>
      </c>
      <c r="D14" s="32">
        <v>13.139896457874267</v>
      </c>
      <c r="E14" s="32">
        <v>8.0316007294876322</v>
      </c>
      <c r="F14" s="32">
        <v>17.777072747477863</v>
      </c>
      <c r="G14" s="32"/>
      <c r="H14" s="32"/>
      <c r="I14" s="32"/>
    </row>
    <row r="15" spans="1:9" x14ac:dyDescent="0.25">
      <c r="A15" s="20" t="s">
        <v>99</v>
      </c>
      <c r="B15" s="20">
        <v>2012</v>
      </c>
      <c r="C15" s="20" t="s">
        <v>35</v>
      </c>
      <c r="D15" s="33">
        <v>30288.814261663523</v>
      </c>
      <c r="E15" s="33">
        <v>18513.666641072392</v>
      </c>
      <c r="F15" s="33">
        <v>40977.983067877663</v>
      </c>
      <c r="G15" s="33"/>
      <c r="H15" s="33"/>
      <c r="I15" s="33"/>
    </row>
    <row r="16" spans="1:9" x14ac:dyDescent="0.25">
      <c r="A16" s="20" t="s">
        <v>99</v>
      </c>
      <c r="B16" s="20">
        <v>2012</v>
      </c>
      <c r="C16" s="20" t="s">
        <v>36</v>
      </c>
      <c r="D16" s="33">
        <v>48649.499102849237</v>
      </c>
      <c r="E16" s="33">
        <v>29736.410308583476</v>
      </c>
      <c r="F16" s="33">
        <v>65818.302865045713</v>
      </c>
      <c r="G16" s="33"/>
      <c r="H16" s="33"/>
      <c r="I16" s="33"/>
    </row>
    <row r="17" spans="1:9" x14ac:dyDescent="0.25">
      <c r="A17" s="20" t="s">
        <v>99</v>
      </c>
      <c r="B17" s="20">
        <v>2012</v>
      </c>
      <c r="C17" s="20" t="s">
        <v>37</v>
      </c>
      <c r="D17" s="33">
        <v>78938.313364512767</v>
      </c>
      <c r="E17" s="33">
        <v>48250.076949655871</v>
      </c>
      <c r="F17" s="33">
        <v>106796.28593292338</v>
      </c>
      <c r="G17" s="33"/>
      <c r="H17" s="33"/>
      <c r="I17" s="33"/>
    </row>
    <row r="18" spans="1:9" x14ac:dyDescent="0.25">
      <c r="A18" s="20" t="s">
        <v>99</v>
      </c>
      <c r="B18" s="20">
        <v>2012</v>
      </c>
      <c r="C18" s="20" t="s">
        <v>1</v>
      </c>
      <c r="D18" s="32">
        <v>129.66963722462276</v>
      </c>
      <c r="E18" s="32">
        <v>79.258977136122738</v>
      </c>
      <c r="F18" s="32">
        <v>175.43110643766073</v>
      </c>
      <c r="G18" s="32"/>
      <c r="H18" s="32"/>
      <c r="I18" s="32"/>
    </row>
    <row r="19" spans="1:9" x14ac:dyDescent="0.25">
      <c r="A19" s="20" t="s">
        <v>99</v>
      </c>
      <c r="B19" s="20">
        <v>2012</v>
      </c>
      <c r="C19" s="20" t="s">
        <v>0</v>
      </c>
      <c r="D19" s="33">
        <v>2936.5798572953549</v>
      </c>
      <c r="E19" s="33">
        <v>1794.948460946064</v>
      </c>
      <c r="F19" s="33">
        <v>3972.9227638345528</v>
      </c>
      <c r="G19" s="33"/>
      <c r="H19" s="33"/>
      <c r="I19" s="33"/>
    </row>
    <row r="20" spans="1:9" x14ac:dyDescent="0.25">
      <c r="A20" s="20" t="s">
        <v>99</v>
      </c>
      <c r="B20" s="20">
        <v>2013</v>
      </c>
      <c r="C20" s="20" t="s">
        <v>5</v>
      </c>
      <c r="D20" s="32">
        <v>14.037611923263988</v>
      </c>
      <c r="E20" s="32">
        <v>8.5944952998077557</v>
      </c>
      <c r="F20" s="32">
        <v>18.955487439076407</v>
      </c>
      <c r="G20" s="32"/>
      <c r="H20" s="32"/>
      <c r="I20" s="32"/>
    </row>
    <row r="21" spans="1:9" x14ac:dyDescent="0.25">
      <c r="A21" s="20" t="s">
        <v>99</v>
      </c>
      <c r="B21" s="20">
        <v>2013</v>
      </c>
      <c r="C21" s="20" t="s">
        <v>35</v>
      </c>
      <c r="D21" s="33">
        <v>33192.329951616281</v>
      </c>
      <c r="E21" s="33">
        <v>20321.926928758108</v>
      </c>
      <c r="F21" s="33">
        <v>44820.785537519521</v>
      </c>
      <c r="G21" s="33"/>
      <c r="H21" s="33"/>
      <c r="I21" s="33"/>
    </row>
    <row r="22" spans="1:9" x14ac:dyDescent="0.25">
      <c r="A22" s="20" t="s">
        <v>99</v>
      </c>
      <c r="B22" s="20">
        <v>2013</v>
      </c>
      <c r="C22" s="20" t="s">
        <v>36</v>
      </c>
      <c r="D22" s="33">
        <v>52695.245537959461</v>
      </c>
      <c r="E22" s="33">
        <v>32262.541703952713</v>
      </c>
      <c r="F22" s="33">
        <v>71156.267202290968</v>
      </c>
      <c r="G22" s="33"/>
      <c r="H22" s="33"/>
      <c r="I22" s="33"/>
    </row>
    <row r="23" spans="1:9" x14ac:dyDescent="0.25">
      <c r="A23" s="20" t="s">
        <v>99</v>
      </c>
      <c r="B23" s="20">
        <v>2013</v>
      </c>
      <c r="C23" s="20" t="s">
        <v>37</v>
      </c>
      <c r="D23" s="33">
        <v>85887.575489575756</v>
      </c>
      <c r="E23" s="33">
        <v>52584.468632710821</v>
      </c>
      <c r="F23" s="33">
        <v>115977.05273981048</v>
      </c>
      <c r="G23" s="33"/>
      <c r="H23" s="33"/>
      <c r="I23" s="33"/>
    </row>
    <row r="24" spans="1:9" x14ac:dyDescent="0.25">
      <c r="A24" s="20" t="s">
        <v>99</v>
      </c>
      <c r="B24" s="20">
        <v>2013</v>
      </c>
      <c r="C24" s="20" t="s">
        <v>1</v>
      </c>
      <c r="D24" s="32">
        <v>140.25828190165512</v>
      </c>
      <c r="E24" s="32">
        <v>85.872807365841339</v>
      </c>
      <c r="F24" s="32">
        <v>189.39575444503922</v>
      </c>
      <c r="G24" s="32"/>
      <c r="H24" s="32"/>
      <c r="I24" s="32"/>
    </row>
    <row r="25" spans="1:9" x14ac:dyDescent="0.25">
      <c r="A25" s="20" t="s">
        <v>99</v>
      </c>
      <c r="B25" s="20">
        <v>2013</v>
      </c>
      <c r="C25" s="20" t="s">
        <v>0</v>
      </c>
      <c r="D25" s="33">
        <v>3158.2928368227617</v>
      </c>
      <c r="E25" s="33">
        <v>1933.6574546917875</v>
      </c>
      <c r="F25" s="33">
        <v>4264.7553248073227</v>
      </c>
      <c r="G25" s="33"/>
      <c r="H25" s="33"/>
      <c r="I25" s="33"/>
    </row>
    <row r="26" spans="1:9" x14ac:dyDescent="0.25">
      <c r="A26" s="20" t="s">
        <v>99</v>
      </c>
      <c r="B26" s="20">
        <v>2014</v>
      </c>
      <c r="C26" s="20" t="s">
        <v>5</v>
      </c>
      <c r="D26" s="32">
        <v>13.803155789352822</v>
      </c>
      <c r="E26" s="32">
        <v>8.4485875201920955</v>
      </c>
      <c r="F26" s="32">
        <v>18.645081129593851</v>
      </c>
    </row>
    <row r="27" spans="1:9" x14ac:dyDescent="0.25">
      <c r="A27" s="20" t="s">
        <v>99</v>
      </c>
      <c r="B27" s="20">
        <v>2014</v>
      </c>
      <c r="C27" s="20" t="s">
        <v>35</v>
      </c>
      <c r="D27" s="33">
        <v>30606.348120473631</v>
      </c>
      <c r="E27" s="33">
        <v>18733.426957967571</v>
      </c>
      <c r="F27" s="33">
        <v>41342.563432269941</v>
      </c>
      <c r="H27" s="33"/>
      <c r="I27" s="33"/>
    </row>
    <row r="28" spans="1:9" x14ac:dyDescent="0.25">
      <c r="A28" s="20" t="s">
        <v>99</v>
      </c>
      <c r="B28" s="20">
        <v>2014</v>
      </c>
      <c r="C28" s="20" t="s">
        <v>36</v>
      </c>
      <c r="D28" s="33">
        <v>52569.168580625999</v>
      </c>
      <c r="E28" s="33">
        <v>32176.353610363403</v>
      </c>
      <c r="F28" s="33">
        <v>71009.588536059237</v>
      </c>
      <c r="H28" s="33"/>
      <c r="I28" s="33"/>
    </row>
    <row r="29" spans="1:9" x14ac:dyDescent="0.25">
      <c r="A29" s="20" t="s">
        <v>99</v>
      </c>
      <c r="B29" s="20">
        <v>2014</v>
      </c>
      <c r="C29" s="20" t="s">
        <v>37</v>
      </c>
      <c r="D29" s="33">
        <v>83175.516701099623</v>
      </c>
      <c r="E29" s="33">
        <v>50909.780568330985</v>
      </c>
      <c r="F29" s="33">
        <v>112352.15196832917</v>
      </c>
      <c r="H29" s="33"/>
      <c r="I29" s="33"/>
    </row>
    <row r="30" spans="1:9" x14ac:dyDescent="0.25">
      <c r="A30" s="20" t="s">
        <v>99</v>
      </c>
      <c r="B30" s="20">
        <v>2014</v>
      </c>
      <c r="C30" s="20" t="s">
        <v>1</v>
      </c>
      <c r="D30" s="32">
        <v>134.93730058013128</v>
      </c>
      <c r="E30" s="32">
        <v>82.591952962602804</v>
      </c>
      <c r="F30" s="32">
        <v>182.27113821794376</v>
      </c>
    </row>
    <row r="31" spans="1:9" x14ac:dyDescent="0.25">
      <c r="A31" s="20" t="s">
        <v>99</v>
      </c>
      <c r="B31" s="20">
        <v>2014</v>
      </c>
      <c r="C31" s="20" t="s">
        <v>0</v>
      </c>
      <c r="D31" s="33">
        <v>2920.6603601470042</v>
      </c>
      <c r="E31" s="33">
        <v>1787.6676207980888</v>
      </c>
      <c r="F31" s="33">
        <v>3945.1811019140087</v>
      </c>
    </row>
    <row r="32" spans="1:9" x14ac:dyDescent="0.25">
      <c r="A32" s="20" t="s">
        <v>99</v>
      </c>
      <c r="B32" s="20">
        <v>2015</v>
      </c>
      <c r="C32" s="20" t="s">
        <v>5</v>
      </c>
      <c r="D32" s="32">
        <v>12.462386926697299</v>
      </c>
      <c r="E32" s="32">
        <v>7.6070426786262582</v>
      </c>
      <c r="F32" s="32">
        <v>16.887048431037634</v>
      </c>
    </row>
    <row r="33" spans="1:9" x14ac:dyDescent="0.25">
      <c r="A33" s="20" t="s">
        <v>99</v>
      </c>
      <c r="B33" s="20">
        <v>2015</v>
      </c>
      <c r="C33" s="20" t="s">
        <v>35</v>
      </c>
      <c r="D33" s="33">
        <v>29982.432720275359</v>
      </c>
      <c r="E33" s="33">
        <v>18301.281018933882</v>
      </c>
      <c r="F33" s="33">
        <v>40627.433284307255</v>
      </c>
      <c r="H33" s="33"/>
      <c r="I33" s="33"/>
    </row>
    <row r="34" spans="1:9" x14ac:dyDescent="0.25">
      <c r="A34" s="20" t="s">
        <v>99</v>
      </c>
      <c r="B34" s="20">
        <v>2015</v>
      </c>
      <c r="C34" s="20" t="s">
        <v>36</v>
      </c>
      <c r="D34" s="33">
        <v>48055.357120361041</v>
      </c>
      <c r="E34" s="33">
        <v>29332.996536008752</v>
      </c>
      <c r="F34" s="33">
        <v>65116.991458827069</v>
      </c>
      <c r="H34" s="33"/>
      <c r="I34" s="33"/>
    </row>
    <row r="35" spans="1:9" x14ac:dyDescent="0.25">
      <c r="A35" s="20" t="s">
        <v>99</v>
      </c>
      <c r="B35" s="20">
        <v>2015</v>
      </c>
      <c r="C35" s="20" t="s">
        <v>37</v>
      </c>
      <c r="D35" s="33">
        <v>78037.789840636397</v>
      </c>
      <c r="E35" s="33">
        <v>47634.277554942637</v>
      </c>
      <c r="F35" s="33">
        <v>105744.42474313434</v>
      </c>
      <c r="H35" s="33"/>
      <c r="I35" s="33"/>
    </row>
    <row r="36" spans="1:9" x14ac:dyDescent="0.25">
      <c r="A36" s="20" t="s">
        <v>99</v>
      </c>
      <c r="B36" s="20">
        <v>2015</v>
      </c>
      <c r="C36" s="20" t="s">
        <v>1</v>
      </c>
      <c r="D36" s="32">
        <v>125.48847231055809</v>
      </c>
      <c r="E36" s="32">
        <v>76.598180601908638</v>
      </c>
      <c r="F36" s="32">
        <v>170.0420571042981</v>
      </c>
      <c r="H36" s="33"/>
      <c r="I36" s="33"/>
    </row>
    <row r="37" spans="1:9" x14ac:dyDescent="0.25">
      <c r="A37" s="20" t="s">
        <v>99</v>
      </c>
      <c r="B37" s="20">
        <v>2015</v>
      </c>
      <c r="C37" s="20" t="s">
        <v>0</v>
      </c>
      <c r="D37" s="33">
        <v>2872.9206805267395</v>
      </c>
      <c r="E37" s="33">
        <v>1753.6311749603667</v>
      </c>
      <c r="F37" s="33">
        <v>3892.9260466671949</v>
      </c>
    </row>
    <row r="38" spans="1:9" x14ac:dyDescent="0.25">
      <c r="A38" s="20" t="s">
        <v>99</v>
      </c>
      <c r="B38" s="20">
        <v>2016</v>
      </c>
      <c r="C38" s="20" t="s">
        <v>5</v>
      </c>
      <c r="D38" s="32">
        <v>12.047325047577285</v>
      </c>
      <c r="E38" s="32">
        <v>7.349079901378162</v>
      </c>
      <c r="F38" s="32">
        <v>16.336582674008369</v>
      </c>
    </row>
    <row r="39" spans="1:9" x14ac:dyDescent="0.25">
      <c r="A39" s="20" t="s">
        <v>99</v>
      </c>
      <c r="B39" s="20">
        <v>2016</v>
      </c>
      <c r="C39" s="20" t="s">
        <v>35</v>
      </c>
      <c r="D39" s="33">
        <v>27250.964145863989</v>
      </c>
      <c r="E39" s="33">
        <v>16623.566817251281</v>
      </c>
      <c r="F39" s="33">
        <v>36953.234594170113</v>
      </c>
    </row>
    <row r="40" spans="1:9" x14ac:dyDescent="0.25">
      <c r="A40" s="20" t="s">
        <v>99</v>
      </c>
      <c r="B40" s="20">
        <v>2016</v>
      </c>
      <c r="C40" s="20" t="s">
        <v>36</v>
      </c>
      <c r="D40" s="33">
        <v>46946.909914930635</v>
      </c>
      <c r="E40" s="33">
        <v>28638.439713802753</v>
      </c>
      <c r="F40" s="33">
        <v>63661.607210367547</v>
      </c>
    </row>
    <row r="41" spans="1:9" x14ac:dyDescent="0.25">
      <c r="A41" s="20" t="s">
        <v>99</v>
      </c>
      <c r="B41" s="20">
        <v>2016</v>
      </c>
      <c r="C41" s="20" t="s">
        <v>37</v>
      </c>
      <c r="D41" s="33">
        <v>74197.874060794624</v>
      </c>
      <c r="E41" s="33">
        <v>45262.006531054023</v>
      </c>
      <c r="F41" s="33">
        <v>100614.84180453765</v>
      </c>
    </row>
    <row r="42" spans="1:9" x14ac:dyDescent="0.25">
      <c r="A42" s="20" t="s">
        <v>99</v>
      </c>
      <c r="B42" s="20">
        <v>2016</v>
      </c>
      <c r="C42" s="20" t="s">
        <v>1</v>
      </c>
      <c r="D42" s="32">
        <v>118.48631229226214</v>
      </c>
      <c r="E42" s="32">
        <v>72.278731819441589</v>
      </c>
      <c r="F42" s="32">
        <v>160.67147095779373</v>
      </c>
    </row>
    <row r="43" spans="1:9" x14ac:dyDescent="0.25">
      <c r="A43" s="20" t="s">
        <v>99</v>
      </c>
      <c r="B43" s="20">
        <v>2016</v>
      </c>
      <c r="C43" s="20" t="s">
        <v>0</v>
      </c>
      <c r="D43" s="33">
        <v>2627.274358423701</v>
      </c>
      <c r="E43" s="33">
        <v>1602.6835091314042</v>
      </c>
      <c r="F43" s="33">
        <v>3562.6734228709497</v>
      </c>
    </row>
    <row r="44" spans="1:9" x14ac:dyDescent="0.25">
      <c r="A44" s="20" t="s">
        <v>99</v>
      </c>
      <c r="B44" s="20">
        <v>2017</v>
      </c>
      <c r="C44" s="20" t="s">
        <v>5</v>
      </c>
      <c r="D44" s="32">
        <v>11.488054782946177</v>
      </c>
      <c r="E44" s="32">
        <v>6.9989934572500898</v>
      </c>
      <c r="F44" s="32">
        <v>15.600932899203004</v>
      </c>
    </row>
    <row r="45" spans="1:9" x14ac:dyDescent="0.25">
      <c r="A45" s="20" t="s">
        <v>99</v>
      </c>
      <c r="B45" s="20">
        <v>2017</v>
      </c>
      <c r="C45" s="20" t="s">
        <v>35</v>
      </c>
      <c r="D45" s="33">
        <v>28266.672104144105</v>
      </c>
      <c r="E45" s="33">
        <v>17221.214283276724</v>
      </c>
      <c r="F45" s="33">
        <v>38386.520878640164</v>
      </c>
    </row>
    <row r="46" spans="1:9" x14ac:dyDescent="0.25">
      <c r="A46" s="20" t="s">
        <v>99</v>
      </c>
      <c r="B46" s="20">
        <v>2017</v>
      </c>
      <c r="C46" s="20" t="s">
        <v>36</v>
      </c>
      <c r="D46" s="33">
        <v>45119.364815874447</v>
      </c>
      <c r="E46" s="33">
        <v>27488.564870910108</v>
      </c>
      <c r="F46" s="33">
        <v>61272.704234667464</v>
      </c>
    </row>
    <row r="47" spans="1:9" x14ac:dyDescent="0.25">
      <c r="A47" s="20" t="s">
        <v>99</v>
      </c>
      <c r="B47" s="20">
        <v>2017</v>
      </c>
      <c r="C47" s="20" t="s">
        <v>37</v>
      </c>
      <c r="D47" s="33">
        <v>73386.036920018552</v>
      </c>
      <c r="E47" s="33">
        <v>44709.779154186836</v>
      </c>
      <c r="F47" s="33">
        <v>99659.22511330765</v>
      </c>
    </row>
    <row r="48" spans="1:9" x14ac:dyDescent="0.25">
      <c r="A48" s="20" t="s">
        <v>99</v>
      </c>
      <c r="B48" s="20">
        <v>2017</v>
      </c>
      <c r="C48" s="20" t="s">
        <v>1</v>
      </c>
      <c r="D48" s="32">
        <v>116.79747011201346</v>
      </c>
      <c r="E48" s="32">
        <v>71.157802132947495</v>
      </c>
      <c r="F48" s="32">
        <v>158.61253523260876</v>
      </c>
    </row>
    <row r="49" spans="1:6" x14ac:dyDescent="0.25">
      <c r="A49" s="20" t="s">
        <v>99</v>
      </c>
      <c r="B49" s="20">
        <v>2017</v>
      </c>
      <c r="C49" s="20" t="s">
        <v>0</v>
      </c>
      <c r="D49" s="33">
        <v>2728.4713427772572</v>
      </c>
      <c r="E49" s="33">
        <v>1662.2964842351639</v>
      </c>
      <c r="F49" s="33">
        <v>3705.3007789670237</v>
      </c>
    </row>
    <row r="50" spans="1:6" x14ac:dyDescent="0.25">
      <c r="A50" s="20" t="s">
        <v>99</v>
      </c>
      <c r="B50" s="20">
        <v>2018</v>
      </c>
      <c r="C50" s="20" t="s">
        <v>5</v>
      </c>
      <c r="D50" s="32">
        <v>11.84881296506116</v>
      </c>
      <c r="E50" s="32">
        <v>7.2222209007102132</v>
      </c>
      <c r="F50" s="32">
        <v>16.081836695363759</v>
      </c>
    </row>
    <row r="51" spans="1:6" x14ac:dyDescent="0.25">
      <c r="A51" s="20" t="s">
        <v>99</v>
      </c>
      <c r="B51" s="20">
        <v>2018</v>
      </c>
      <c r="C51" s="20" t="s">
        <v>35</v>
      </c>
      <c r="D51" s="33">
        <v>29110.810416795535</v>
      </c>
      <c r="E51" s="33">
        <v>17743.946507447301</v>
      </c>
      <c r="F51" s="33">
        <v>39510.73416156193</v>
      </c>
    </row>
    <row r="52" spans="1:6" x14ac:dyDescent="0.25">
      <c r="A52" s="20" t="s">
        <v>99</v>
      </c>
      <c r="B52" s="20">
        <v>2018</v>
      </c>
      <c r="C52" s="20" t="s">
        <v>36</v>
      </c>
      <c r="D52" s="33">
        <v>51381.718100260259</v>
      </c>
      <c r="E52" s="33">
        <v>31318.759058172407</v>
      </c>
      <c r="F52" s="33">
        <v>69737.98996170891</v>
      </c>
    </row>
    <row r="53" spans="1:6" x14ac:dyDescent="0.25">
      <c r="A53" s="20" t="s">
        <v>99</v>
      </c>
      <c r="B53" s="20">
        <v>2018</v>
      </c>
      <c r="C53" s="20" t="s">
        <v>37</v>
      </c>
      <c r="D53" s="33">
        <v>80492.528517055791</v>
      </c>
      <c r="E53" s="33">
        <v>49062.705565619719</v>
      </c>
      <c r="F53" s="33">
        <v>109248.72412327085</v>
      </c>
    </row>
    <row r="54" spans="1:6" x14ac:dyDescent="0.25">
      <c r="A54" s="20" t="s">
        <v>99</v>
      </c>
      <c r="B54" s="20">
        <v>2018</v>
      </c>
      <c r="C54" s="20" t="s">
        <v>1</v>
      </c>
      <c r="D54" s="32">
        <v>127.70999549301449</v>
      </c>
      <c r="E54" s="32">
        <v>77.843223738868062</v>
      </c>
      <c r="F54" s="32">
        <v>173.33477184089381</v>
      </c>
    </row>
    <row r="55" spans="1:6" x14ac:dyDescent="0.25">
      <c r="A55" s="20" t="s">
        <v>99</v>
      </c>
      <c r="B55" s="20">
        <v>2018</v>
      </c>
      <c r="C55" s="20" t="s">
        <v>0</v>
      </c>
      <c r="D55" s="33">
        <v>2797.7381248216143</v>
      </c>
      <c r="E55" s="33">
        <v>1705.3086093418781</v>
      </c>
      <c r="F55" s="33">
        <v>3797.2384045933991</v>
      </c>
    </row>
    <row r="56" spans="1:6" x14ac:dyDescent="0.25">
      <c r="A56" s="20" t="s">
        <v>99</v>
      </c>
      <c r="B56" s="20">
        <v>2019</v>
      </c>
      <c r="C56" s="20" t="s">
        <v>5</v>
      </c>
      <c r="D56" s="32">
        <v>9.4064707738914777</v>
      </c>
      <c r="E56" s="32">
        <v>5.7091779058771666</v>
      </c>
      <c r="F56" s="32">
        <v>12.830293464602169</v>
      </c>
    </row>
    <row r="57" spans="1:6" x14ac:dyDescent="0.25">
      <c r="A57" s="20" t="s">
        <v>99</v>
      </c>
      <c r="B57" s="20">
        <v>2019</v>
      </c>
      <c r="C57" s="20" t="s">
        <v>35</v>
      </c>
      <c r="D57" s="33">
        <v>22071.666689576836</v>
      </c>
      <c r="E57" s="33">
        <v>13396.2114845211</v>
      </c>
      <c r="F57" s="33">
        <v>30105.442060816651</v>
      </c>
    </row>
    <row r="58" spans="1:6" x14ac:dyDescent="0.25">
      <c r="A58" s="20" t="s">
        <v>99</v>
      </c>
      <c r="B58" s="20">
        <v>2019</v>
      </c>
      <c r="C58" s="20" t="s">
        <v>36</v>
      </c>
      <c r="D58" s="33">
        <v>41013.583871305622</v>
      </c>
      <c r="E58" s="33">
        <v>24892.847966828707</v>
      </c>
      <c r="F58" s="33">
        <v>55941.949935621662</v>
      </c>
    </row>
    <row r="59" spans="1:6" x14ac:dyDescent="0.25">
      <c r="A59" s="20" t="s">
        <v>99</v>
      </c>
      <c r="B59" s="20">
        <v>2019</v>
      </c>
      <c r="C59" s="20" t="s">
        <v>37</v>
      </c>
      <c r="D59" s="33">
        <v>63085.25056088245</v>
      </c>
      <c r="E59" s="33">
        <v>38289.059451349807</v>
      </c>
      <c r="F59" s="33">
        <v>86047.391996438295</v>
      </c>
    </row>
    <row r="60" spans="1:6" x14ac:dyDescent="0.25">
      <c r="A60" s="20" t="s">
        <v>99</v>
      </c>
      <c r="B60" s="20">
        <v>2019</v>
      </c>
      <c r="C60" s="20" t="s">
        <v>1</v>
      </c>
      <c r="D60" s="32">
        <v>99.861539222757003</v>
      </c>
      <c r="E60" s="32">
        <v>60.610116916526323</v>
      </c>
      <c r="F60" s="32">
        <v>136.20973103016348</v>
      </c>
    </row>
    <row r="61" spans="1:6" x14ac:dyDescent="0.25">
      <c r="A61" s="20" t="s">
        <v>99</v>
      </c>
      <c r="B61" s="20">
        <v>2019</v>
      </c>
      <c r="C61" s="20" t="s">
        <v>0</v>
      </c>
      <c r="D61" s="33">
        <v>2129.673998875448</v>
      </c>
      <c r="E61" s="33">
        <v>1292.5876275349024</v>
      </c>
      <c r="F61" s="33">
        <v>2904.8452970635967</v>
      </c>
    </row>
    <row r="62" spans="1:6" x14ac:dyDescent="0.25">
      <c r="A62" s="20" t="s">
        <v>99</v>
      </c>
      <c r="B62" s="20">
        <v>2020</v>
      </c>
      <c r="C62" s="20" t="s">
        <v>5</v>
      </c>
      <c r="D62" s="32">
        <v>8.4368909419332372</v>
      </c>
      <c r="E62" s="32">
        <v>5.1100309011319949</v>
      </c>
      <c r="F62" s="32">
        <v>11.535633753017606</v>
      </c>
    </row>
    <row r="63" spans="1:6" x14ac:dyDescent="0.25">
      <c r="A63" s="20" t="s">
        <v>99</v>
      </c>
      <c r="B63" s="20">
        <v>2020</v>
      </c>
      <c r="C63" s="20" t="s">
        <v>35</v>
      </c>
      <c r="D63" s="33">
        <v>21013.637217402327</v>
      </c>
      <c r="E63" s="33">
        <v>12727.477013173057</v>
      </c>
      <c r="F63" s="33">
        <v>28731.629272807488</v>
      </c>
    </row>
    <row r="64" spans="1:6" x14ac:dyDescent="0.25">
      <c r="A64" s="20" t="s">
        <v>99</v>
      </c>
      <c r="B64" s="20">
        <v>2020</v>
      </c>
      <c r="C64" s="20" t="s">
        <v>36</v>
      </c>
      <c r="D64" s="33">
        <v>36953.781068940028</v>
      </c>
      <c r="E64" s="33">
        <v>22382.055721189663</v>
      </c>
      <c r="F64" s="33">
        <v>50526.347576896405</v>
      </c>
    </row>
    <row r="65" spans="1:6" x14ac:dyDescent="0.25">
      <c r="A65" s="20" t="s">
        <v>99</v>
      </c>
      <c r="B65" s="20">
        <v>2020</v>
      </c>
      <c r="C65" s="20" t="s">
        <v>37</v>
      </c>
      <c r="D65" s="33">
        <v>57967.418286342363</v>
      </c>
      <c r="E65" s="33">
        <v>35109.532734362729</v>
      </c>
      <c r="F65" s="33">
        <v>79257.976849703889</v>
      </c>
    </row>
    <row r="66" spans="1:6" x14ac:dyDescent="0.25">
      <c r="A66" s="20" t="s">
        <v>99</v>
      </c>
      <c r="B66" s="20">
        <v>2020</v>
      </c>
      <c r="C66" s="20" t="s">
        <v>1</v>
      </c>
      <c r="D66" s="32">
        <v>91.69955408705313</v>
      </c>
      <c r="E66" s="32">
        <v>55.540311973914612</v>
      </c>
      <c r="F66" s="32">
        <v>125.37941743512516</v>
      </c>
    </row>
    <row r="67" spans="1:6" x14ac:dyDescent="0.25">
      <c r="A67" s="20" t="s">
        <v>99</v>
      </c>
      <c r="B67" s="20">
        <v>2020</v>
      </c>
      <c r="C67" s="20" t="s">
        <v>0</v>
      </c>
      <c r="D67" s="33">
        <v>2073.3410887745681</v>
      </c>
      <c r="E67" s="33">
        <v>1255.7750366981732</v>
      </c>
      <c r="F67" s="33">
        <v>2834.8480038199646</v>
      </c>
    </row>
    <row r="68" spans="1:6" x14ac:dyDescent="0.25">
      <c r="A68" s="20" t="s">
        <v>99</v>
      </c>
      <c r="B68" s="20">
        <v>2021</v>
      </c>
      <c r="C68" s="20" t="s">
        <v>5</v>
      </c>
      <c r="D68" s="32">
        <v>9.2893463521684758</v>
      </c>
      <c r="E68" s="32">
        <v>5.6359586674185191</v>
      </c>
      <c r="F68" s="32">
        <v>12.676008778176065</v>
      </c>
    </row>
    <row r="69" spans="1:6" x14ac:dyDescent="0.25">
      <c r="A69" s="20" t="s">
        <v>99</v>
      </c>
      <c r="B69" s="20">
        <v>2021</v>
      </c>
      <c r="C69" s="20" t="s">
        <v>35</v>
      </c>
      <c r="D69" s="33">
        <v>22968.916089310558</v>
      </c>
      <c r="E69" s="33">
        <v>13935.518905971214</v>
      </c>
      <c r="F69" s="33">
        <v>31342.806149683929</v>
      </c>
    </row>
    <row r="70" spans="1:6" x14ac:dyDescent="0.25">
      <c r="A70" s="20" t="s">
        <v>99</v>
      </c>
      <c r="B70" s="20">
        <v>2021</v>
      </c>
      <c r="C70" s="20" t="s">
        <v>36</v>
      </c>
      <c r="D70" s="33">
        <v>40853.936707983412</v>
      </c>
      <c r="E70" s="33">
        <v>24786.577005364601</v>
      </c>
      <c r="F70" s="33">
        <v>55748.256195933347</v>
      </c>
    </row>
    <row r="71" spans="1:6" x14ac:dyDescent="0.25">
      <c r="A71" s="20" t="s">
        <v>99</v>
      </c>
      <c r="B71" s="20">
        <v>2021</v>
      </c>
      <c r="C71" s="20" t="s">
        <v>37</v>
      </c>
      <c r="D71" s="33">
        <v>63822.852797293963</v>
      </c>
      <c r="E71" s="33">
        <v>38722.095911335811</v>
      </c>
      <c r="F71" s="33">
        <v>87091.062345617276</v>
      </c>
    </row>
    <row r="72" spans="1:6" x14ac:dyDescent="0.25">
      <c r="A72" s="20" t="s">
        <v>99</v>
      </c>
      <c r="B72" s="20">
        <v>2021</v>
      </c>
      <c r="C72" s="20" t="s">
        <v>1</v>
      </c>
      <c r="D72" s="32">
        <v>100.88124537925268</v>
      </c>
      <c r="E72" s="32">
        <v>61.205870436992605</v>
      </c>
      <c r="F72" s="32">
        <v>137.66001433267996</v>
      </c>
    </row>
    <row r="73" spans="1:6" x14ac:dyDescent="0.25">
      <c r="A73" s="20" t="s">
        <v>99</v>
      </c>
      <c r="B73" s="20">
        <v>2021</v>
      </c>
      <c r="C73" s="20" t="s">
        <v>0</v>
      </c>
      <c r="D73" s="33">
        <v>2299.4013294746728</v>
      </c>
      <c r="E73" s="33">
        <v>1395.0745683738296</v>
      </c>
      <c r="F73" s="33">
        <v>3137.705316603533</v>
      </c>
    </row>
    <row r="74" spans="1:6" x14ac:dyDescent="0.25">
      <c r="A74" s="20" t="s">
        <v>99</v>
      </c>
      <c r="B74" s="20">
        <v>2022</v>
      </c>
      <c r="C74" s="20" t="s">
        <v>5</v>
      </c>
      <c r="D74" s="32">
        <v>8.2207416623987601</v>
      </c>
      <c r="E74" s="32">
        <v>4.9780358204736777</v>
      </c>
      <c r="F74" s="32">
        <v>11.242969817486951</v>
      </c>
    </row>
    <row r="75" spans="1:6" x14ac:dyDescent="0.25">
      <c r="A75" s="20" t="s">
        <v>99</v>
      </c>
      <c r="B75" s="20">
        <v>2022</v>
      </c>
      <c r="C75" s="20" t="s">
        <v>35</v>
      </c>
      <c r="D75" s="33">
        <v>18917.254785669869</v>
      </c>
      <c r="E75" s="33">
        <v>11455.264721287114</v>
      </c>
      <c r="F75" s="33">
        <v>25871.890070188201</v>
      </c>
    </row>
    <row r="76" spans="1:6" x14ac:dyDescent="0.25">
      <c r="A76" s="20" t="s">
        <v>99</v>
      </c>
      <c r="B76" s="20">
        <v>2022</v>
      </c>
      <c r="C76" s="20" t="s">
        <v>36</v>
      </c>
      <c r="D76" s="33">
        <v>36038.089287883617</v>
      </c>
      <c r="E76" s="33">
        <v>21822.714633775009</v>
      </c>
      <c r="F76" s="33">
        <v>49286.933805112145</v>
      </c>
    </row>
    <row r="77" spans="1:6" x14ac:dyDescent="0.25">
      <c r="A77" s="20" t="s">
        <v>99</v>
      </c>
      <c r="B77" s="20">
        <v>2022</v>
      </c>
      <c r="C77" s="20" t="s">
        <v>37</v>
      </c>
      <c r="D77" s="33">
        <v>54955.344073553482</v>
      </c>
      <c r="E77" s="33">
        <v>33277.979355062125</v>
      </c>
      <c r="F77" s="33">
        <v>75158.823875300339</v>
      </c>
    </row>
    <row r="78" spans="1:6" x14ac:dyDescent="0.25">
      <c r="A78" s="20" t="s">
        <v>99</v>
      </c>
      <c r="B78" s="20">
        <v>2022</v>
      </c>
      <c r="C78" s="20" t="s">
        <v>1</v>
      </c>
      <c r="D78" s="32">
        <v>87.410238571361376</v>
      </c>
      <c r="E78" s="32">
        <v>52.930905331164276</v>
      </c>
      <c r="F78" s="32">
        <v>119.54525690695274</v>
      </c>
    </row>
    <row r="79" spans="1:6" x14ac:dyDescent="0.25">
      <c r="A79" s="20" t="s">
        <v>99</v>
      </c>
      <c r="B79" s="20">
        <v>2022</v>
      </c>
      <c r="C79" s="20" t="s">
        <v>0</v>
      </c>
      <c r="D79" s="33">
        <v>1885.5252174860955</v>
      </c>
      <c r="E79" s="33">
        <v>1141.7719298958443</v>
      </c>
      <c r="F79" s="33">
        <v>2578.7093161276871</v>
      </c>
    </row>
    <row r="80" spans="1:6" x14ac:dyDescent="0.25">
      <c r="A80" s="20" t="s">
        <v>99</v>
      </c>
      <c r="B80" s="20">
        <v>2023</v>
      </c>
      <c r="C80" s="20" t="s">
        <v>5</v>
      </c>
      <c r="D80" s="32">
        <v>6.1340135498576362</v>
      </c>
      <c r="E80" s="32">
        <v>3.6989404846517853</v>
      </c>
      <c r="F80" s="32">
        <v>8.4300907335581066</v>
      </c>
    </row>
    <row r="81" spans="1:6" x14ac:dyDescent="0.25">
      <c r="A81" s="20" t="s">
        <v>99</v>
      </c>
      <c r="B81" s="20">
        <v>2023</v>
      </c>
      <c r="C81" s="20" t="s">
        <v>35</v>
      </c>
      <c r="D81" s="33">
        <v>13641.100311948954</v>
      </c>
      <c r="E81" s="33">
        <v>8225.87328654257</v>
      </c>
      <c r="F81" s="33">
        <v>18747.221929101604</v>
      </c>
    </row>
    <row r="82" spans="1:6" x14ac:dyDescent="0.25">
      <c r="A82" s="20" t="s">
        <v>99</v>
      </c>
      <c r="B82" s="20">
        <v>2023</v>
      </c>
      <c r="C82" s="20" t="s">
        <v>36</v>
      </c>
      <c r="D82" s="33">
        <v>27047.814906636606</v>
      </c>
      <c r="E82" s="33">
        <v>16310.407006167796</v>
      </c>
      <c r="F82" s="33">
        <v>37172.323137878309</v>
      </c>
    </row>
    <row r="83" spans="1:6" x14ac:dyDescent="0.25">
      <c r="A83" s="20" t="s">
        <v>99</v>
      </c>
      <c r="B83" s="20">
        <v>2023</v>
      </c>
      <c r="C83" s="20" t="s">
        <v>37</v>
      </c>
      <c r="D83" s="33">
        <v>40688.915218585556</v>
      </c>
      <c r="E83" s="33">
        <v>24536.280292710362</v>
      </c>
      <c r="F83" s="33">
        <v>55919.545066979903</v>
      </c>
    </row>
    <row r="84" spans="1:6" x14ac:dyDescent="0.25">
      <c r="A84" s="20" t="s">
        <v>99</v>
      </c>
      <c r="B84" s="20">
        <v>2023</v>
      </c>
      <c r="C84" s="20" t="s">
        <v>1</v>
      </c>
      <c r="D84" s="32">
        <v>64.226398167886529</v>
      </c>
      <c r="E84" s="32">
        <v>38.729882553336459</v>
      </c>
      <c r="F84" s="32">
        <v>88.267552662559666</v>
      </c>
    </row>
    <row r="85" spans="1:6" x14ac:dyDescent="0.25">
      <c r="A85" s="20" t="s">
        <v>99</v>
      </c>
      <c r="B85" s="20">
        <v>2023</v>
      </c>
      <c r="C85" s="20" t="s">
        <v>0</v>
      </c>
      <c r="D85" s="33">
        <v>1328.8093549205996</v>
      </c>
      <c r="E85" s="33">
        <v>801.30027091542786</v>
      </c>
      <c r="F85" s="33">
        <v>1826.2078064437039</v>
      </c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2026-04-14T13:09:39Z</dcterms:modified>
</cp:coreProperties>
</file>