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7F1D6D36-E4DC-4C73-8EB4-AFF26C44F357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" sheetId="1" r:id="rId1"/>
    <sheet name="Daten_Tabelle" sheetId="2" r:id="rId2"/>
    <sheet name="Daten_Pivo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5" i="1"/>
  <c r="O6" i="1"/>
  <c r="O7" i="1"/>
  <c r="O8" i="1"/>
  <c r="O9" i="1"/>
  <c r="O10" i="1"/>
  <c r="O5" i="1"/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<sst xmlns="http://schemas.openxmlformats.org/spreadsheetml/2006/main" count="359" uniqueCount="107">
  <si>
    <t>Attributable Todesfälle</t>
  </si>
  <si>
    <t>DALYs/100.000 Personen</t>
  </si>
  <si>
    <t>**Years of Life Lost due to premature mortality</t>
  </si>
  <si>
    <t>***Years Lived with Disability</t>
  </si>
  <si>
    <t>****Disability-Adjusted Life Years</t>
  </si>
  <si>
    <t>Attributabler Anteil in Prozent</t>
  </si>
  <si>
    <t>Mittelwert</t>
  </si>
  <si>
    <t>oberes KI</t>
  </si>
  <si>
    <t>unteres KI</t>
  </si>
  <si>
    <t>KI = Konfidenzintervall</t>
  </si>
  <si>
    <t>*Die oberen und unteren Schätzer sind jeweils in Klammern angegeben. Diese stellen die Unsicherheit der Berechnung basierend auf dem Relativen Risiko dar.</t>
  </si>
  <si>
    <t>Die berechneten Raten beziehen sich immer auf die jeweilige Bezugsbevölkerung (hier Erwachsene &gt; 25 Jahre).</t>
  </si>
  <si>
    <t>Quelle: Umweltbundesamt 2026, eigene Zusammenstellung</t>
  </si>
  <si>
    <t>Endpunkt</t>
  </si>
  <si>
    <t>Jahr</t>
  </si>
  <si>
    <t>Indikator</t>
  </si>
  <si>
    <t>YLLs</t>
  </si>
  <si>
    <t>YLDs</t>
  </si>
  <si>
    <t>DALYs</t>
  </si>
  <si>
    <t>Unteres KI</t>
  </si>
  <si>
    <t>Oberes KI</t>
  </si>
  <si>
    <t>8,6</t>
  </si>
  <si>
    <t>8,0</t>
  </si>
  <si>
    <t>5,1</t>
  </si>
  <si>
    <t>12,7</t>
  </si>
  <si>
    <t>5,0</t>
  </si>
  <si>
    <t>13,4</t>
  </si>
  <si>
    <t>10,5</t>
  </si>
  <si>
    <t>75,6</t>
  </si>
  <si>
    <t>86,5</t>
  </si>
  <si>
    <t>8,9</t>
  </si>
  <si>
    <t>6,5</t>
  </si>
  <si>
    <t>8,3</t>
  </si>
  <si>
    <t>7,4</t>
  </si>
  <si>
    <t>6,2</t>
  </si>
  <si>
    <t>5,3</t>
  </si>
  <si>
    <t>YLLs**</t>
  </si>
  <si>
    <t>YLDs***</t>
  </si>
  <si>
    <t>DALYs****</t>
  </si>
  <si>
    <t>3,8</t>
  </si>
  <si>
    <t>Schlaganfall</t>
  </si>
  <si>
    <t>7,8</t>
  </si>
  <si>
    <t>18,5</t>
  </si>
  <si>
    <t>108,2</t>
  </si>
  <si>
    <t>63,3</t>
  </si>
  <si>
    <t>149,5</t>
  </si>
  <si>
    <t>17,6</t>
  </si>
  <si>
    <t>103,1</t>
  </si>
  <si>
    <t>60,2</t>
  </si>
  <si>
    <t>142,7</t>
  </si>
  <si>
    <t>9,8</t>
  </si>
  <si>
    <t>5,7</t>
  </si>
  <si>
    <t>13,7</t>
  </si>
  <si>
    <t>79,7</t>
  </si>
  <si>
    <t>46,3</t>
  </si>
  <si>
    <t>10,7</t>
  </si>
  <si>
    <t>14,9</t>
  </si>
  <si>
    <t>50,3</t>
  </si>
  <si>
    <t>120,3</t>
  </si>
  <si>
    <t>6,1</t>
  </si>
  <si>
    <t>14,6</t>
  </si>
  <si>
    <t>83,3</t>
  </si>
  <si>
    <t>48,4</t>
  </si>
  <si>
    <t>115,8</t>
  </si>
  <si>
    <t>9,2</t>
  </si>
  <si>
    <t>12,8</t>
  </si>
  <si>
    <t>74,8</t>
  </si>
  <si>
    <t>43,4</t>
  </si>
  <si>
    <t>104,4</t>
  </si>
  <si>
    <t>12,4</t>
  </si>
  <si>
    <t>72,1</t>
  </si>
  <si>
    <t>41,8</t>
  </si>
  <si>
    <t>100,7</t>
  </si>
  <si>
    <t>4,8</t>
  </si>
  <si>
    <t>11,6</t>
  </si>
  <si>
    <t>67,3</t>
  </si>
  <si>
    <t>38,9</t>
  </si>
  <si>
    <t>75,7</t>
  </si>
  <si>
    <t>43,8</t>
  </si>
  <si>
    <t>105,7</t>
  </si>
  <si>
    <t>6,6</t>
  </si>
  <si>
    <t>9,3</t>
  </si>
  <si>
    <t>57,4</t>
  </si>
  <si>
    <t>33,1</t>
  </si>
  <si>
    <t>80,5</t>
  </si>
  <si>
    <t>5,8</t>
  </si>
  <si>
    <t>3,4</t>
  </si>
  <si>
    <t>8,2</t>
  </si>
  <si>
    <t>50,5</t>
  </si>
  <si>
    <t>29,1</t>
  </si>
  <si>
    <t>71,1</t>
  </si>
  <si>
    <t>3,7</t>
  </si>
  <si>
    <t>9,1</t>
  </si>
  <si>
    <t>53,9</t>
  </si>
  <si>
    <t>3,3</t>
  </si>
  <si>
    <t>49,3</t>
  </si>
  <si>
    <t>28,4</t>
  </si>
  <si>
    <t>69,4</t>
  </si>
  <si>
    <t>4,1</t>
  </si>
  <si>
    <t>2,4</t>
  </si>
  <si>
    <t>36,2</t>
  </si>
  <si>
    <t>20,7</t>
  </si>
  <si>
    <t>51,1</t>
  </si>
  <si>
    <t>94,0</t>
  </si>
  <si>
    <t>12,0</t>
  </si>
  <si>
    <t>31,0</t>
  </si>
  <si>
    <t xml:space="preserve">Feinstaub Langzeitexposition: Schlaganfall bei Erwachsenen &gt; 25 Jahre*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</si>
</sst>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11" fillId="0" borderId="0" xfId="0" applyFont="1"/>
    <xf numFmtId="166" fontId="4" fillId="0" borderId="0" xfId="0" applyNumberFormat="1" applyFont="1"/>
    <xf numFmtId="0" fontId="6" fillId="3" borderId="11" xfId="0" applyFont="1" applyFill="1" applyBorder="1" applyAlignment="1">
      <alignment horizontal="center" vertical="center" wrapText="1"/>
    </xf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9</xdr:row>
      <xdr:rowOff>343658</xdr:rowOff>
    </xdr:from>
    <xdr:to>
      <xdr:col>15</xdr:col>
      <xdr:colOff>874569</xdr:colOff>
      <xdr:row>9</xdr:row>
      <xdr:rowOff>343658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14312" y="2915408"/>
          <a:ext cx="1393464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47625</xdr:colOff>
      <xdr:row>1</xdr:row>
      <xdr:rowOff>142875</xdr:rowOff>
    </xdr:from>
    <xdr:to>
      <xdr:col>16</xdr:col>
      <xdr:colOff>46450</xdr:colOff>
      <xdr:row>1</xdr:row>
      <xdr:rowOff>142876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3B5A3579-8C0B-447A-A2E3-E87B733E3F59}"/>
            </a:ext>
          </a:extLst>
        </xdr:cNvPr>
        <xdr:cNvCxnSpPr/>
      </xdr:nvCxnSpPr>
      <xdr:spPr>
        <a:xfrm flipV="1">
          <a:off x="266700" y="209550"/>
          <a:ext cx="13438600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showGridLines="0" tabSelected="1" zoomScale="110" zoomScaleNormal="110" workbookViewId="0">
      <selection sqref="A1:Q16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3.28515625" style="3" customWidth="1"/>
    <col min="4" max="16" width="13.28515625" style="2" customWidth="1"/>
    <col min="17" max="17" width="3.140625" style="2" customWidth="1"/>
    <col min="18" max="16384" width="11.42578125" style="2"/>
  </cols>
  <sheetData>
    <row r="1" spans="1:16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6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6" ht="24" customHeight="1" x14ac:dyDescent="0.25">
      <c r="A3" s="6"/>
      <c r="B3" s="47" t="s">
        <v>106</v>
      </c>
      <c r="C3" s="47"/>
      <c r="D3" s="47"/>
      <c r="E3" s="47"/>
      <c r="F3" s="47"/>
      <c r="G3" s="47"/>
      <c r="H3" s="47"/>
      <c r="I3" s="47"/>
      <c r="J3" s="47"/>
    </row>
    <row r="4" spans="1:16" ht="18.75" customHeight="1" x14ac:dyDescent="0.25">
      <c r="A4" s="6"/>
      <c r="B4" s="8"/>
      <c r="C4" s="29">
        <v>2010</v>
      </c>
      <c r="D4" s="29">
        <v>2011</v>
      </c>
      <c r="E4" s="29">
        <v>2012</v>
      </c>
      <c r="F4" s="29">
        <v>2013</v>
      </c>
      <c r="G4" s="29">
        <v>2014</v>
      </c>
      <c r="H4" s="29">
        <v>2015</v>
      </c>
      <c r="I4" s="29">
        <v>2016</v>
      </c>
      <c r="J4" s="29">
        <v>2017</v>
      </c>
      <c r="K4" s="29">
        <v>2018</v>
      </c>
      <c r="L4" s="29">
        <v>2019</v>
      </c>
      <c r="M4" s="29">
        <v>2020</v>
      </c>
      <c r="N4" s="29">
        <v>2021</v>
      </c>
      <c r="O4" s="29">
        <v>2022</v>
      </c>
      <c r="P4" s="42">
        <v>2023</v>
      </c>
    </row>
    <row r="5" spans="1:16" ht="27.75" customHeight="1" x14ac:dyDescent="0.25">
      <c r="A5" s="6"/>
      <c r="B5" s="4" t="s">
        <v>5</v>
      </c>
      <c r="C5" s="27" t="str">
        <f>Daten_Tabelle!C2&amp;CHAR(10)&amp;"("&amp;Daten_Tabelle!D2&amp;"-"&amp;Daten_Tabelle!E2&amp;")"</f>
        <v>13,4
(7,8-18,5)</v>
      </c>
      <c r="D5" s="31" t="str">
        <f>Daten_Tabelle!C8&amp;CHAR(10)&amp;"("&amp;Daten_Tabelle!D8&amp;"-"&amp;Daten_Tabelle!E8&amp;")"</f>
        <v>12,7
(7,4-17,6)</v>
      </c>
      <c r="E5" s="27" t="str">
        <f>Daten_Tabelle!C14&amp;CHAR(10)&amp;"("&amp;Daten_Tabelle!D14&amp;"-"&amp;Daten_Tabelle!E14&amp;")"</f>
        <v>9,8
(5,7-13,7)</v>
      </c>
      <c r="F5" s="27" t="str">
        <f>Daten_Tabelle!C20&amp;CHAR(10)&amp;"("&amp;Daten_Tabelle!D20&amp;"-"&amp;Daten_Tabelle!E20&amp;")"</f>
        <v>10,7
(6,2-14,9)</v>
      </c>
      <c r="G5" s="27" t="str">
        <f>Daten_Tabelle!C26&amp;CHAR(10)&amp;"("&amp;Daten_Tabelle!D26&amp;"-"&amp;Daten_Tabelle!E26&amp;")"</f>
        <v>10,5
(6,1-14,6)</v>
      </c>
      <c r="H5" s="27" t="str">
        <f>Daten_Tabelle!C32&amp;CHAR(10)&amp;"("&amp;Daten_Tabelle!D32&amp;"-"&amp;Daten_Tabelle!E32&amp;")"</f>
        <v>9,2
(5,3-12,8)</v>
      </c>
      <c r="I5" s="27" t="str">
        <f>Daten_Tabelle!C38&amp;CHAR(10)&amp;"("&amp;Daten_Tabelle!D38&amp;"-"&amp;Daten_Tabelle!E38&amp;")"</f>
        <v>8,9
(5,1-12,4)</v>
      </c>
      <c r="J5" s="27" t="str">
        <f>Daten_Tabelle!C44&amp;CHAR(10)&amp;"("&amp;Daten_Tabelle!D44&amp;"-"&amp;Daten_Tabelle!E44&amp;")"</f>
        <v>8,3
(4,8-11,6)</v>
      </c>
      <c r="K5" s="27" t="str">
        <f>Daten_Tabelle!C50&amp;CHAR(10)&amp;"("&amp;Daten_Tabelle!D50&amp;"-"&amp;Daten_Tabelle!E50&amp;")"</f>
        <v>8,6
(5,0-12,0)</v>
      </c>
      <c r="L5" s="27" t="str">
        <f>Daten_Tabelle!C56&amp;CHAR(10)&amp;"("&amp;Daten_Tabelle!D56&amp;"-"&amp;Daten_Tabelle!E56&amp;")"</f>
        <v>6,6
(3,8-9,3)</v>
      </c>
      <c r="M5" s="27" t="str">
        <f>Daten_Tabelle!C62&amp;CHAR(10)&amp;"("&amp;Daten_Tabelle!D62&amp;"-"&amp;Daten_Tabelle!E62&amp;")"</f>
        <v>5,8
(3,4-8,2)</v>
      </c>
      <c r="N5" s="27" t="str">
        <f>Daten_Tabelle!C68&amp;CHAR(10)&amp;"("&amp;Daten_Tabelle!D68&amp;"-"&amp;Daten_Tabelle!E68&amp;")"</f>
        <v>6,5
(3,7-9,1)</v>
      </c>
      <c r="O5" s="27" t="str">
        <f>Daten_Tabelle!C74&amp;CHAR(10)&amp;"("&amp;Daten_Tabelle!D74&amp;"-"&amp;Daten_Tabelle!E74&amp;")"</f>
        <v>5,7
(3,3-8,0)</v>
      </c>
      <c r="P5" s="43" t="str">
        <f>Daten_Tabelle!C80&amp;CHAR(10)&amp;"("&amp;Daten_Tabelle!D80&amp;"-"&amp;Daten_Tabelle!E80&amp;")"</f>
        <v>4,1
(2,4-5,8)</v>
      </c>
    </row>
    <row r="6" spans="1:16" ht="27.75" customHeight="1" x14ac:dyDescent="0.25">
      <c r="A6" s="6"/>
      <c r="B6" s="5" t="s">
        <v>36</v>
      </c>
      <c r="C6" s="17" t="str">
        <f>Daten_Tabelle!C3&amp;CHAR(10)&amp;"("&amp;Daten_Tabelle!D3&amp;"-"&amp;Daten_Tabelle!E3&amp;")"</f>
        <v>46158
(27017-63779)</v>
      </c>
      <c r="D6" s="17" t="str">
        <f>Daten_Tabelle!C9&amp;CHAR(10)&amp;"("&amp;Daten_Tabelle!D9&amp;"-"&amp;Daten_Tabelle!E9&amp;")"</f>
        <v>43102
(25187-59649)</v>
      </c>
      <c r="E6" s="17" t="str">
        <f>Daten_Tabelle!C15&amp;CHAR(10)&amp;"("&amp;Daten_Tabelle!D15&amp;"-"&amp;Daten_Tabelle!E15&amp;")"</f>
        <v>33293
(19322-46377)</v>
      </c>
      <c r="F6" s="17" t="str">
        <f>Daten_Tabelle!C21&amp;CHAR(10)&amp;"("&amp;Daten_Tabelle!D21&amp;"-"&amp;Daten_Tabelle!E21&amp;")"</f>
        <v>36246
(21074-50405)</v>
      </c>
      <c r="G6" s="17" t="str">
        <f>Daten_Tabelle!C27&amp;CHAR(10)&amp;"("&amp;Daten_Tabelle!D27&amp;"-"&amp;Daten_Tabelle!E27&amp;")"</f>
        <v>34555
(20090-48055)</v>
      </c>
      <c r="H6" s="17" t="str">
        <f>Daten_Tabelle!C33&amp;CHAR(10)&amp;"("&amp;Daten_Tabelle!D33&amp;"-"&amp;Daten_Tabelle!E33&amp;")"</f>
        <v>31551
(18283-44017)</v>
      </c>
      <c r="I6" s="17" t="str">
        <f>Daten_Tabelle!C39&amp;CHAR(10)&amp;"("&amp;Daten_Tabelle!D39&amp;"-"&amp;Daten_Tabelle!E39&amp;")"</f>
        <v>30508
(17670-42584)</v>
      </c>
      <c r="J6" s="17" t="str">
        <f>Daten_Tabelle!C45&amp;CHAR(10)&amp;"("&amp;Daten_Tabelle!D45&amp;"-"&amp;Daten_Tabelle!E45&amp;")"</f>
        <v>28312
(16372-39577)</v>
      </c>
      <c r="K6" s="17" t="str">
        <f>Daten_Tabelle!C51&amp;CHAR(10)&amp;"("&amp;Daten_Tabelle!D51&amp;"-"&amp;Daten_Tabelle!E51&amp;")"</f>
        <v>29897
(17296-41776)</v>
      </c>
      <c r="L6" s="17" t="str">
        <f>Daten_Tabelle!C57&amp;CHAR(10)&amp;"("&amp;Daten_Tabelle!D57&amp;"-"&amp;Daten_Tabelle!E57&amp;")"</f>
        <v>22471
(12947-31524)</v>
      </c>
      <c r="M6" s="17" t="str">
        <f>Daten_Tabelle!C63&amp;CHAR(10)&amp;"("&amp;Daten_Tabelle!D63&amp;"-"&amp;Daten_Tabelle!E63&amp;")"</f>
        <v>19744
(11353-27753)</v>
      </c>
      <c r="N6" s="17" t="str">
        <f>Daten_Tabelle!C69&amp;CHAR(10)&amp;"("&amp;Daten_Tabelle!D69&amp;"-"&amp;Daten_Tabelle!E69&amp;")"</f>
        <v>20402
(11750-28632)</v>
      </c>
      <c r="O6" s="17" t="str">
        <f>Daten_Tabelle!C75&amp;CHAR(10)&amp;"("&amp;Daten_Tabelle!D75&amp;"-"&amp;Daten_Tabelle!E75&amp;")"</f>
        <v>19131
(10998-26895)</v>
      </c>
      <c r="P6" s="44" t="str">
        <f>Daten_Tabelle!C81&amp;CHAR(10)&amp;"("&amp;Daten_Tabelle!D81&amp;"-"&amp;Daten_Tabelle!E81&amp;")"</f>
        <v>14285
(8181-20156)</v>
      </c>
    </row>
    <row r="7" spans="1:16" ht="27.75" customHeight="1" x14ac:dyDescent="0.25">
      <c r="A7" s="6"/>
      <c r="B7" s="4" t="s">
        <v>37</v>
      </c>
      <c r="C7" s="18" t="str">
        <f>Daten_Tabelle!C4&amp;CHAR(10)&amp;"("&amp;Daten_Tabelle!D4&amp;"-"&amp;Daten_Tabelle!E4&amp;")"</f>
        <v>20458
(11974-28267)</v>
      </c>
      <c r="D7" s="18" t="str">
        <f>Daten_Tabelle!C10&amp;CHAR(10)&amp;"("&amp;Daten_Tabelle!D10&amp;"-"&amp;Daten_Tabelle!E10&amp;")"</f>
        <v>19333
(11297-26755)</v>
      </c>
      <c r="E7" s="18" t="str">
        <f>Daten_Tabelle!C16&amp;CHAR(10)&amp;"("&amp;Daten_Tabelle!D16&amp;"-"&amp;Daten_Tabelle!E16&amp;")"</f>
        <v>15220
(8833-21201)</v>
      </c>
      <c r="F7" s="18" t="str">
        <f>Daten_Tabelle!C22&amp;CHAR(10)&amp;"("&amp;Daten_Tabelle!D22&amp;"-"&amp;Daten_Tabelle!E22&amp;")"</f>
        <v>16743
(9735-23284)</v>
      </c>
      <c r="G7" s="18" t="str">
        <f>Daten_Tabelle!C28&amp;CHAR(10)&amp;"("&amp;Daten_Tabelle!D28&amp;"-"&amp;Daten_Tabelle!E28&amp;")"</f>
        <v>16784
(9758-23342)</v>
      </c>
      <c r="H7" s="18" t="str">
        <f>Daten_Tabelle!C34&amp;CHAR(10)&amp;"("&amp;Daten_Tabelle!D34&amp;"-"&amp;Daten_Tabelle!E34&amp;")"</f>
        <v>14977
(8679-20895)</v>
      </c>
      <c r="I7" s="18" t="str">
        <f>Daten_Tabelle!C40&amp;CHAR(10)&amp;"("&amp;Daten_Tabelle!D40&amp;"-"&amp;Daten_Tabelle!E40&amp;")"</f>
        <v>14651
(8486-20451)</v>
      </c>
      <c r="J7" s="18" t="str">
        <f>Daten_Tabelle!C46&amp;CHAR(10)&amp;"("&amp;Daten_Tabelle!D46&amp;"-"&amp;Daten_Tabelle!E46&amp;")"</f>
        <v>13959
(8072-19513)</v>
      </c>
      <c r="K7" s="18" t="str">
        <f>Daten_Tabelle!C52&amp;CHAR(10)&amp;"("&amp;Daten_Tabelle!D52&amp;"-"&amp;Daten_Tabelle!E52&amp;")"</f>
        <v>17799
(10297-24871)</v>
      </c>
      <c r="L7" s="18" t="str">
        <f>Daten_Tabelle!C58&amp;CHAR(10)&amp;"("&amp;Daten_Tabelle!D58&amp;"-"&amp;Daten_Tabelle!E58&amp;")"</f>
        <v>13771
(7934-19319)</v>
      </c>
      <c r="M7" s="18" t="str">
        <f>Daten_Tabelle!C64&amp;CHAR(10)&amp;"("&amp;Daten_Tabelle!D64&amp;"-"&amp;Daten_Tabelle!E64&amp;")"</f>
        <v>12221
(7027-17179)</v>
      </c>
      <c r="N7" s="18" t="str">
        <f>Daten_Tabelle!C70&amp;CHAR(10)&amp;"("&amp;Daten_Tabelle!D70&amp;"-"&amp;Daten_Tabelle!E70&amp;")"</f>
        <v>13675
(7876-19192)</v>
      </c>
      <c r="O7" s="18" t="str">
        <f>Daten_Tabelle!C76&amp;CHAR(10)&amp;"("&amp;Daten_Tabelle!D76&amp;"-"&amp;Daten_Tabelle!E76&amp;")"</f>
        <v>11894
(6838-16722)</v>
      </c>
      <c r="P7" s="45" t="str">
        <f>Daten_Tabelle!C82&amp;CHAR(10)&amp;"("&amp;Daten_Tabelle!D82&amp;"-"&amp;Daten_Tabelle!E82&amp;")"</f>
        <v>8667
(4964-12229)</v>
      </c>
    </row>
    <row r="8" spans="1:16" ht="27.75" customHeight="1" x14ac:dyDescent="0.25">
      <c r="A8" s="6"/>
      <c r="B8" s="5" t="s">
        <v>38</v>
      </c>
      <c r="C8" s="19" t="str">
        <f>Daten_Tabelle!C5&amp;CHAR(10)&amp;"("&amp;Daten_Tabelle!D5&amp;"-"&amp;Daten_Tabelle!E5&amp;")"</f>
        <v>66616
(38991-92046)</v>
      </c>
      <c r="D8" s="19" t="str">
        <f>Daten_Tabelle!C11&amp;CHAR(10)&amp;"("&amp;Daten_Tabelle!D11&amp;"-"&amp;Daten_Tabelle!E11&amp;")"</f>
        <v>62435
(36485-86404)</v>
      </c>
      <c r="E8" s="19" t="str">
        <f>Daten_Tabelle!C17&amp;CHAR(10)&amp;"("&amp;Daten_Tabelle!D17&amp;"-"&amp;Daten_Tabelle!E17&amp;")"</f>
        <v>48512
(28156-67578)</v>
      </c>
      <c r="F8" s="19" t="str">
        <f>Daten_Tabelle!C23&amp;CHAR(10)&amp;"("&amp;Daten_Tabelle!D23&amp;"-"&amp;Daten_Tabelle!E23&amp;")"</f>
        <v>52989
(30808-73688)</v>
      </c>
      <c r="G8" s="19" t="str">
        <f>Daten_Tabelle!C29&amp;CHAR(10)&amp;"("&amp;Daten_Tabelle!D29&amp;"-"&amp;Daten_Tabelle!E29&amp;")"</f>
        <v>51339
(29848-71397)</v>
      </c>
      <c r="H8" s="19" t="str">
        <f>Daten_Tabelle!C35&amp;CHAR(10)&amp;"("&amp;Daten_Tabelle!D35&amp;"-"&amp;Daten_Tabelle!E35&amp;")"</f>
        <v>46528
(26962-64912)</v>
      </c>
      <c r="I8" s="19" t="str">
        <f>Daten_Tabelle!C41&amp;CHAR(10)&amp;"("&amp;Daten_Tabelle!D41&amp;"-"&amp;Daten_Tabelle!E41&amp;")"</f>
        <v>45160
(26155-63035)</v>
      </c>
      <c r="J8" s="19" t="str">
        <f>Daten_Tabelle!C47&amp;CHAR(10)&amp;"("&amp;Daten_Tabelle!D47&amp;"-"&amp;Daten_Tabelle!E47&amp;")"</f>
        <v>42271
(24445-59090)</v>
      </c>
      <c r="K8" s="19" t="str">
        <f>Daten_Tabelle!C53&amp;CHAR(10)&amp;"("&amp;Daten_Tabelle!D53&amp;"-"&amp;Daten_Tabelle!E53&amp;")"</f>
        <v>47695
(27592-66647)</v>
      </c>
      <c r="L8" s="19" t="str">
        <f>Daten_Tabelle!C59&amp;CHAR(10)&amp;"("&amp;Daten_Tabelle!D59&amp;"-"&amp;Daten_Tabelle!E59&amp;")"</f>
        <v>36242
(20881-50843)</v>
      </c>
      <c r="M8" s="19" t="str">
        <f>Daten_Tabelle!C65&amp;CHAR(10)&amp;"("&amp;Daten_Tabelle!D65&amp;"-"&amp;Daten_Tabelle!E65&amp;")"</f>
        <v>31966
(18380-44932)</v>
      </c>
      <c r="N8" s="19" t="str">
        <f>Daten_Tabelle!C71&amp;CHAR(10)&amp;"("&amp;Daten_Tabelle!D71&amp;"-"&amp;Daten_Tabelle!E71&amp;")"</f>
        <v>34077
(19625-47824)</v>
      </c>
      <c r="O8" s="19" t="str">
        <f>Daten_Tabelle!C77&amp;CHAR(10)&amp;"("&amp;Daten_Tabelle!D77&amp;"-"&amp;Daten_Tabelle!E77&amp;")"</f>
        <v>31025
(17836-43617)</v>
      </c>
      <c r="P8" s="46" t="str">
        <f>Daten_Tabelle!C83&amp;CHAR(10)&amp;"("&amp;Daten_Tabelle!D83&amp;"-"&amp;Daten_Tabelle!E83&amp;")"</f>
        <v>22952
(13145-32385)</v>
      </c>
    </row>
    <row r="9" spans="1:16" ht="27.75" customHeight="1" x14ac:dyDescent="0.25">
      <c r="A9" s="6"/>
      <c r="B9" s="4" t="s">
        <v>1</v>
      </c>
      <c r="C9" s="18" t="str">
        <f>Daten_Tabelle!C6&amp;CHAR(10)&amp;"("&amp;Daten_Tabelle!D6&amp;"-"&amp;Daten_Tabelle!E6&amp;")"</f>
        <v>108,2
(63,3-149,5)</v>
      </c>
      <c r="D9" s="18" t="str">
        <f>Daten_Tabelle!C12&amp;CHAR(10)&amp;"("&amp;Daten_Tabelle!D12&amp;"-"&amp;Daten_Tabelle!E12&amp;")"</f>
        <v>103,1
(60,2-142,7)</v>
      </c>
      <c r="E9" s="18" t="str">
        <f>Daten_Tabelle!C18&amp;CHAR(10)&amp;"("&amp;Daten_Tabelle!D18&amp;"-"&amp;Daten_Tabelle!E18&amp;")"</f>
        <v>79,7
(46,3-111)</v>
      </c>
      <c r="F9" s="18" t="str">
        <f>Daten_Tabelle!C24&amp;CHAR(10)&amp;"("&amp;Daten_Tabelle!D24&amp;"-"&amp;Daten_Tabelle!E24&amp;")"</f>
        <v>86,5
(50,3-120,3)</v>
      </c>
      <c r="G9" s="18" t="str">
        <f>Daten_Tabelle!C30&amp;CHAR(10)&amp;"("&amp;Daten_Tabelle!D30&amp;"-"&amp;Daten_Tabelle!E30&amp;")"</f>
        <v>83,3
(48,4-115,8)</v>
      </c>
      <c r="H9" s="18" t="str">
        <f>Daten_Tabelle!C36&amp;CHAR(10)&amp;"("&amp;Daten_Tabelle!D36&amp;"-"&amp;Daten_Tabelle!E36&amp;")"</f>
        <v>74,8
(43,4-104,4)</v>
      </c>
      <c r="I9" s="18" t="str">
        <f>Daten_Tabelle!C42&amp;CHAR(10)&amp;"("&amp;Daten_Tabelle!D42&amp;"-"&amp;Daten_Tabelle!E42&amp;")"</f>
        <v>72,1
(41,8-100,7)</v>
      </c>
      <c r="J9" s="18" t="str">
        <f>Daten_Tabelle!C48&amp;CHAR(10)&amp;"("&amp;Daten_Tabelle!D48&amp;"-"&amp;Daten_Tabelle!E48&amp;")"</f>
        <v>67,3
(38,9-94,0)</v>
      </c>
      <c r="K9" s="18" t="str">
        <f>Daten_Tabelle!C54&amp;CHAR(10)&amp;"("&amp;Daten_Tabelle!D54&amp;"-"&amp;Daten_Tabelle!E54&amp;")"</f>
        <v>75,7
(43,8-105,7)</v>
      </c>
      <c r="L9" s="18" t="str">
        <f>Daten_Tabelle!C60&amp;CHAR(10)&amp;"("&amp;Daten_Tabelle!D60&amp;"-"&amp;Daten_Tabelle!E60&amp;")"</f>
        <v>57,4
(33,1-80,5)</v>
      </c>
      <c r="M9" s="18" t="str">
        <f>Daten_Tabelle!C66&amp;CHAR(10)&amp;"("&amp;Daten_Tabelle!D66&amp;"-"&amp;Daten_Tabelle!E66&amp;")"</f>
        <v>50,5
(29,1-71,1)</v>
      </c>
      <c r="N9" s="18" t="str">
        <f>Daten_Tabelle!C72&amp;CHAR(10)&amp;"("&amp;Daten_Tabelle!D72&amp;"-"&amp;Daten_Tabelle!E72&amp;")"</f>
        <v>53,9
(31,0-75,6)</v>
      </c>
      <c r="O9" s="18" t="str">
        <f>Daten_Tabelle!C78&amp;CHAR(10)&amp;"("&amp;Daten_Tabelle!D78&amp;"-"&amp;Daten_Tabelle!E78&amp;")"</f>
        <v>49,3
(28,4-69,4)</v>
      </c>
      <c r="P9" s="45" t="str">
        <f>Daten_Tabelle!C84&amp;CHAR(10)&amp;"("&amp;Daten_Tabelle!D84&amp;"-"&amp;Daten_Tabelle!E84&amp;")"</f>
        <v>36,2
(20,7-51,1)</v>
      </c>
    </row>
    <row r="10" spans="1:16" ht="27.75" customHeight="1" x14ac:dyDescent="0.25">
      <c r="A10" s="6"/>
      <c r="B10" s="5" t="s">
        <v>0</v>
      </c>
      <c r="C10" s="19" t="str">
        <f>Daten_Tabelle!C7&amp;CHAR(10)&amp;"("&amp;Daten_Tabelle!D7&amp;"-"&amp;Daten_Tabelle!E7&amp;")"</f>
        <v>3971
(2324-5487)</v>
      </c>
      <c r="D10" s="19" t="str">
        <f>Daten_Tabelle!C13&amp;CHAR(10)&amp;"("&amp;Daten_Tabelle!D13&amp;"-"&amp;Daten_Tabelle!E13&amp;")"</f>
        <v>3743
(2187-5180)</v>
      </c>
      <c r="E10" s="19" t="str">
        <f>Daten_Tabelle!C19&amp;CHAR(10)&amp;"("&amp;Daten_Tabelle!D19&amp;"-"&amp;Daten_Tabelle!E19&amp;")"</f>
        <v>2953
(1714-4113)</v>
      </c>
      <c r="F10" s="19" t="str">
        <f>Daten_Tabelle!C25&amp;CHAR(10)&amp;"("&amp;Daten_Tabelle!D25&amp;"-"&amp;Daten_Tabelle!E25&amp;")"</f>
        <v>3224
(1875-4484)</v>
      </c>
      <c r="G10" s="19" t="str">
        <f>Daten_Tabelle!C31&amp;CHAR(10)&amp;"("&amp;Daten_Tabelle!D31&amp;"-"&amp;Daten_Tabelle!E31&amp;")"</f>
        <v>3091
(1797-4299)</v>
      </c>
      <c r="H10" s="19" t="str">
        <f>Daten_Tabelle!C37&amp;CHAR(10)&amp;"("&amp;Daten_Tabelle!D37&amp;"-"&amp;Daten_Tabelle!E37&amp;")"</f>
        <v>2820
(1634-3934)</v>
      </c>
      <c r="I10" s="19" t="str">
        <f>Daten_Tabelle!C43&amp;CHAR(10)&amp;"("&amp;Daten_Tabelle!D43&amp;"-"&amp;Daten_Tabelle!E43&amp;")"</f>
        <v>2766
(1602-3860)</v>
      </c>
      <c r="J10" s="19" t="str">
        <f>Daten_Tabelle!C49&amp;CHAR(10)&amp;"("&amp;Daten_Tabelle!D49&amp;"-"&amp;Daten_Tabelle!E49&amp;")"</f>
        <v>2578
(1491-3603)</v>
      </c>
      <c r="K10" s="19" t="str">
        <f>Daten_Tabelle!C55&amp;CHAR(10)&amp;"("&amp;Daten_Tabelle!D55&amp;"-"&amp;Daten_Tabelle!E55&amp;")"</f>
        <v>2695
(1559-3766)</v>
      </c>
      <c r="L10" s="19" t="str">
        <f>Daten_Tabelle!C61&amp;CHAR(10)&amp;"("&amp;Daten_Tabelle!D61&amp;"-"&amp;Daten_Tabelle!E61&amp;")"</f>
        <v>2045
(1179-2869)</v>
      </c>
      <c r="M10" s="19" t="str">
        <f>Daten_Tabelle!C67&amp;CHAR(10)&amp;"("&amp;Daten_Tabelle!D67&amp;"-"&amp;Daten_Tabelle!E67&amp;")"</f>
        <v>1791
(1030-2518)</v>
      </c>
      <c r="N10" s="19" t="str">
        <f>Daten_Tabelle!C73&amp;CHAR(10)&amp;"("&amp;Daten_Tabelle!D73&amp;"-"&amp;Daten_Tabelle!E73&amp;")"</f>
        <v>1840
(1060-2582)</v>
      </c>
      <c r="O10" s="19" t="str">
        <f>Daten_Tabelle!C79&amp;CHAR(10)&amp;"("&amp;Daten_Tabelle!D79&amp;"-"&amp;Daten_Tabelle!E79&amp;")"</f>
        <v>1777
(1022-2499)</v>
      </c>
      <c r="P10" s="46" t="str">
        <f>Daten_Tabelle!C85&amp;CHAR(10)&amp;"("&amp;Daten_Tabelle!D85&amp;"-"&amp;Daten_Tabelle!E85&amp;")"</f>
        <v>1312
(751-1851)</v>
      </c>
    </row>
    <row r="11" spans="1:16" ht="12" customHeight="1" x14ac:dyDescent="0.25">
      <c r="A11" s="6"/>
      <c r="B11" s="52" t="s">
        <v>10</v>
      </c>
      <c r="C11" s="52"/>
      <c r="D11" s="52"/>
      <c r="E11" s="52"/>
      <c r="F11" s="52"/>
      <c r="G11" s="52"/>
      <c r="H11" s="10"/>
      <c r="I11" s="11"/>
      <c r="N11" s="13"/>
      <c r="O11" s="13"/>
      <c r="P11" s="13" t="s">
        <v>12</v>
      </c>
    </row>
    <row r="12" spans="1:16" ht="12" customHeight="1" x14ac:dyDescent="0.25">
      <c r="A12" s="6"/>
      <c r="B12" s="48" t="s">
        <v>2</v>
      </c>
      <c r="C12" s="48"/>
      <c r="D12" s="48"/>
      <c r="E12" s="15"/>
      <c r="F12" s="15"/>
      <c r="G12" s="15"/>
      <c r="H12" s="10"/>
      <c r="I12" s="11"/>
      <c r="J12" s="13"/>
    </row>
    <row r="13" spans="1:16" ht="12" customHeight="1" x14ac:dyDescent="0.25">
      <c r="A13" s="6"/>
      <c r="B13" s="16" t="s">
        <v>3</v>
      </c>
      <c r="C13" s="16"/>
      <c r="D13" s="16"/>
      <c r="E13" s="15"/>
      <c r="F13" s="15"/>
      <c r="G13" s="15"/>
      <c r="H13" s="10"/>
      <c r="I13" s="11"/>
      <c r="J13" s="12"/>
    </row>
    <row r="14" spans="1:16" ht="12" customHeight="1" x14ac:dyDescent="0.25">
      <c r="A14" s="6"/>
      <c r="B14" s="49" t="s">
        <v>4</v>
      </c>
      <c r="C14" s="49"/>
      <c r="D14" s="49"/>
      <c r="E14" s="49"/>
      <c r="F14" s="49"/>
      <c r="G14" s="49"/>
      <c r="H14" s="6"/>
      <c r="I14" s="6"/>
      <c r="J14" s="6"/>
    </row>
    <row r="15" spans="1:16" ht="12" customHeight="1" x14ac:dyDescent="0.25">
      <c r="B15" s="49" t="s">
        <v>11</v>
      </c>
      <c r="C15" s="50"/>
      <c r="D15" s="50"/>
      <c r="E15" s="50"/>
      <c r="F15" s="50"/>
      <c r="G15" s="50"/>
    </row>
    <row r="16" spans="1:16" ht="9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6">
    <mergeCell ref="B3:J3"/>
    <mergeCell ref="B12:D12"/>
    <mergeCell ref="B14:G14"/>
    <mergeCell ref="B15:G15"/>
    <mergeCell ref="B16:J16"/>
    <mergeCell ref="B11:G11"/>
  </mergeCells>
  <pageMargins left="0.70866141732283472" right="0.70866141732283472" top="0.78740157480314965" bottom="0.78740157480314965" header="1.1811023622047245" footer="1.1811023622047245"/>
  <pageSetup paperSize="9" scale="61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85"/>
  <sheetViews>
    <sheetView topLeftCell="A56" zoomScaleNormal="100" workbookViewId="0">
      <selection activeCell="C87" sqref="C87"/>
    </sheetView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6" width="11.42578125" style="20"/>
    <col min="7" max="7" width="19.7109375" style="20" bestFit="1" customWidth="1"/>
    <col min="8" max="8" width="35.140625" style="20" customWidth="1"/>
    <col min="9" max="16384" width="11.42578125" style="20"/>
  </cols>
  <sheetData>
    <row r="1" spans="1:8" ht="15.75" thickBot="1" x14ac:dyDescent="0.3">
      <c r="B1" s="20" t="s">
        <v>40</v>
      </c>
      <c r="C1" s="21" t="s">
        <v>6</v>
      </c>
      <c r="D1" s="21" t="s">
        <v>8</v>
      </c>
      <c r="E1" s="21" t="s">
        <v>7</v>
      </c>
      <c r="G1" s="20" t="s">
        <v>9</v>
      </c>
    </row>
    <row r="2" spans="1:8" x14ac:dyDescent="0.25">
      <c r="A2" s="22">
        <v>2010</v>
      </c>
      <c r="B2" s="23" t="s">
        <v>5</v>
      </c>
      <c r="C2" s="34" t="s">
        <v>26</v>
      </c>
      <c r="D2" s="34" t="s">
        <v>41</v>
      </c>
      <c r="E2" s="34" t="s">
        <v>42</v>
      </c>
      <c r="H2" s="28"/>
    </row>
    <row r="3" spans="1:8" x14ac:dyDescent="0.25">
      <c r="A3" s="24"/>
      <c r="B3" s="5" t="s">
        <v>36</v>
      </c>
      <c r="C3" s="35">
        <v>46158</v>
      </c>
      <c r="D3" s="35">
        <v>27017</v>
      </c>
      <c r="E3" s="35">
        <v>63779</v>
      </c>
      <c r="F3" s="30"/>
      <c r="G3" s="30"/>
      <c r="H3" s="30"/>
    </row>
    <row r="4" spans="1:8" x14ac:dyDescent="0.25">
      <c r="A4" s="24"/>
      <c r="B4" s="4" t="s">
        <v>37</v>
      </c>
      <c r="C4" s="36">
        <v>20458</v>
      </c>
      <c r="D4" s="36">
        <v>11974</v>
      </c>
      <c r="E4" s="36">
        <v>28267</v>
      </c>
      <c r="F4" s="30"/>
      <c r="G4" s="30"/>
      <c r="H4" s="30"/>
    </row>
    <row r="5" spans="1:8" x14ac:dyDescent="0.25">
      <c r="A5" s="24"/>
      <c r="B5" s="5" t="s">
        <v>38</v>
      </c>
      <c r="C5" s="35">
        <v>66616</v>
      </c>
      <c r="D5" s="35">
        <v>38991</v>
      </c>
      <c r="E5" s="35">
        <v>92046</v>
      </c>
    </row>
    <row r="6" spans="1:8" x14ac:dyDescent="0.25">
      <c r="A6" s="24"/>
      <c r="B6" s="4" t="s">
        <v>1</v>
      </c>
      <c r="C6" s="37" t="s">
        <v>43</v>
      </c>
      <c r="D6" s="37" t="s">
        <v>44</v>
      </c>
      <c r="E6" s="37" t="s">
        <v>45</v>
      </c>
      <c r="F6" s="39"/>
      <c r="G6" s="39"/>
      <c r="H6" s="39"/>
    </row>
    <row r="7" spans="1:8" ht="15.75" thickBot="1" x14ac:dyDescent="0.3">
      <c r="A7" s="25"/>
      <c r="B7" s="26" t="s">
        <v>0</v>
      </c>
      <c r="C7" s="38">
        <v>3971</v>
      </c>
      <c r="D7" s="38">
        <v>2324</v>
      </c>
      <c r="E7" s="38">
        <v>5487</v>
      </c>
      <c r="F7" s="30"/>
      <c r="G7" s="30"/>
      <c r="H7" s="30"/>
    </row>
    <row r="8" spans="1:8" x14ac:dyDescent="0.25">
      <c r="A8" s="22">
        <v>2011</v>
      </c>
      <c r="B8" s="23" t="s">
        <v>5</v>
      </c>
      <c r="C8" s="34" t="s">
        <v>24</v>
      </c>
      <c r="D8" s="34" t="s">
        <v>33</v>
      </c>
      <c r="E8" s="34" t="s">
        <v>46</v>
      </c>
    </row>
    <row r="9" spans="1:8" x14ac:dyDescent="0.25">
      <c r="A9" s="24"/>
      <c r="B9" s="5" t="s">
        <v>36</v>
      </c>
      <c r="C9" s="35">
        <v>43102</v>
      </c>
      <c r="D9" s="35">
        <v>25187</v>
      </c>
      <c r="E9" s="35">
        <v>59649</v>
      </c>
    </row>
    <row r="10" spans="1:8" x14ac:dyDescent="0.25">
      <c r="A10" s="24"/>
      <c r="B10" s="4" t="s">
        <v>37</v>
      </c>
      <c r="C10" s="36">
        <v>19333</v>
      </c>
      <c r="D10" s="36">
        <v>11297</v>
      </c>
      <c r="E10" s="36">
        <v>26755</v>
      </c>
    </row>
    <row r="11" spans="1:8" x14ac:dyDescent="0.25">
      <c r="A11" s="24"/>
      <c r="B11" s="5" t="s">
        <v>38</v>
      </c>
      <c r="C11" s="35">
        <v>62435</v>
      </c>
      <c r="D11" s="35">
        <v>36485</v>
      </c>
      <c r="E11" s="35">
        <v>86404</v>
      </c>
    </row>
    <row r="12" spans="1:8" x14ac:dyDescent="0.25">
      <c r="A12" s="24"/>
      <c r="B12" s="4" t="s">
        <v>1</v>
      </c>
      <c r="C12" s="37" t="s">
        <v>47</v>
      </c>
      <c r="D12" s="37" t="s">
        <v>48</v>
      </c>
      <c r="E12" s="37" t="s">
        <v>49</v>
      </c>
    </row>
    <row r="13" spans="1:8" ht="15.75" thickBot="1" x14ac:dyDescent="0.3">
      <c r="A13" s="25"/>
      <c r="B13" s="26" t="s">
        <v>0</v>
      </c>
      <c r="C13" s="38">
        <v>3743</v>
      </c>
      <c r="D13" s="38">
        <v>2187</v>
      </c>
      <c r="E13" s="38">
        <v>5180</v>
      </c>
    </row>
    <row r="14" spans="1:8" x14ac:dyDescent="0.25">
      <c r="A14" s="22">
        <v>2012</v>
      </c>
      <c r="B14" s="23" t="s">
        <v>5</v>
      </c>
      <c r="C14" s="34" t="s">
        <v>50</v>
      </c>
      <c r="D14" s="34" t="s">
        <v>51</v>
      </c>
      <c r="E14" s="34" t="s">
        <v>52</v>
      </c>
    </row>
    <row r="15" spans="1:8" x14ac:dyDescent="0.25">
      <c r="A15" s="24"/>
      <c r="B15" s="5" t="s">
        <v>36</v>
      </c>
      <c r="C15" s="35">
        <v>33293</v>
      </c>
      <c r="D15" s="35">
        <v>19322</v>
      </c>
      <c r="E15" s="35">
        <v>46377</v>
      </c>
    </row>
    <row r="16" spans="1:8" x14ac:dyDescent="0.25">
      <c r="A16" s="24"/>
      <c r="B16" s="4" t="s">
        <v>37</v>
      </c>
      <c r="C16" s="36">
        <v>15220</v>
      </c>
      <c r="D16" s="36">
        <v>8833</v>
      </c>
      <c r="E16" s="36">
        <v>21201</v>
      </c>
    </row>
    <row r="17" spans="1:8" x14ac:dyDescent="0.25">
      <c r="A17" s="24"/>
      <c r="B17" s="5" t="s">
        <v>38</v>
      </c>
      <c r="C17" s="35">
        <v>48512</v>
      </c>
      <c r="D17" s="35">
        <v>28156</v>
      </c>
      <c r="E17" s="35">
        <v>67578</v>
      </c>
    </row>
    <row r="18" spans="1:8" x14ac:dyDescent="0.25">
      <c r="A18" s="24"/>
      <c r="B18" s="4" t="s">
        <v>1</v>
      </c>
      <c r="C18" s="37" t="s">
        <v>53</v>
      </c>
      <c r="D18" s="37" t="s">
        <v>54</v>
      </c>
      <c r="E18" s="37">
        <v>111</v>
      </c>
    </row>
    <row r="19" spans="1:8" ht="15.75" thickBot="1" x14ac:dyDescent="0.3">
      <c r="A19" s="25"/>
      <c r="B19" s="26" t="s">
        <v>0</v>
      </c>
      <c r="C19" s="38">
        <v>2953</v>
      </c>
      <c r="D19" s="38">
        <v>1714</v>
      </c>
      <c r="E19" s="38">
        <v>4113</v>
      </c>
    </row>
    <row r="20" spans="1:8" x14ac:dyDescent="0.25">
      <c r="A20" s="22">
        <v>2013</v>
      </c>
      <c r="B20" s="23" t="s">
        <v>5</v>
      </c>
      <c r="C20" s="34" t="s">
        <v>55</v>
      </c>
      <c r="D20" s="34" t="s">
        <v>34</v>
      </c>
      <c r="E20" s="34" t="s">
        <v>56</v>
      </c>
    </row>
    <row r="21" spans="1:8" x14ac:dyDescent="0.25">
      <c r="A21" s="24"/>
      <c r="B21" s="5" t="s">
        <v>36</v>
      </c>
      <c r="C21" s="35">
        <v>36246</v>
      </c>
      <c r="D21" s="35">
        <v>21074</v>
      </c>
      <c r="E21" s="35">
        <v>50405</v>
      </c>
    </row>
    <row r="22" spans="1:8" x14ac:dyDescent="0.25">
      <c r="A22" s="24"/>
      <c r="B22" s="4" t="s">
        <v>37</v>
      </c>
      <c r="C22" s="36">
        <v>16743</v>
      </c>
      <c r="D22" s="36">
        <v>9735</v>
      </c>
      <c r="E22" s="36">
        <v>23284</v>
      </c>
    </row>
    <row r="23" spans="1:8" x14ac:dyDescent="0.25">
      <c r="A23" s="24"/>
      <c r="B23" s="5" t="s">
        <v>38</v>
      </c>
      <c r="C23" s="35">
        <v>52989</v>
      </c>
      <c r="D23" s="35">
        <v>30808</v>
      </c>
      <c r="E23" s="35">
        <v>73688</v>
      </c>
    </row>
    <row r="24" spans="1:8" x14ac:dyDescent="0.25">
      <c r="A24" s="24"/>
      <c r="B24" s="4" t="s">
        <v>1</v>
      </c>
      <c r="C24" s="37" t="s">
        <v>29</v>
      </c>
      <c r="D24" s="37" t="s">
        <v>57</v>
      </c>
      <c r="E24" s="37" t="s">
        <v>58</v>
      </c>
    </row>
    <row r="25" spans="1:8" ht="15.75" thickBot="1" x14ac:dyDescent="0.3">
      <c r="A25" s="25"/>
      <c r="B25" s="26" t="s">
        <v>0</v>
      </c>
      <c r="C25" s="38">
        <v>3224</v>
      </c>
      <c r="D25" s="38">
        <v>1875</v>
      </c>
      <c r="E25" s="38">
        <v>4484</v>
      </c>
    </row>
    <row r="26" spans="1:8" x14ac:dyDescent="0.25">
      <c r="A26" s="22">
        <v>2014</v>
      </c>
      <c r="B26" s="23" t="s">
        <v>5</v>
      </c>
      <c r="C26" s="34" t="s">
        <v>27</v>
      </c>
      <c r="D26" s="34" t="s">
        <v>59</v>
      </c>
      <c r="E26" s="34" t="s">
        <v>60</v>
      </c>
    </row>
    <row r="27" spans="1:8" x14ac:dyDescent="0.25">
      <c r="A27" s="24"/>
      <c r="B27" s="5" t="s">
        <v>36</v>
      </c>
      <c r="C27" s="35">
        <v>34555</v>
      </c>
      <c r="D27" s="35">
        <v>20090</v>
      </c>
      <c r="E27" s="35">
        <v>48055</v>
      </c>
      <c r="F27" s="33"/>
      <c r="G27" s="33"/>
      <c r="H27" s="33"/>
    </row>
    <row r="28" spans="1:8" x14ac:dyDescent="0.25">
      <c r="A28" s="24"/>
      <c r="B28" s="4" t="s">
        <v>37</v>
      </c>
      <c r="C28" s="36">
        <v>16784</v>
      </c>
      <c r="D28" s="36">
        <v>9758</v>
      </c>
      <c r="E28" s="36">
        <v>23342</v>
      </c>
      <c r="F28" s="33"/>
      <c r="G28" s="33"/>
      <c r="H28" s="33"/>
    </row>
    <row r="29" spans="1:8" x14ac:dyDescent="0.25">
      <c r="A29" s="24"/>
      <c r="B29" s="5" t="s">
        <v>38</v>
      </c>
      <c r="C29" s="35">
        <v>51339</v>
      </c>
      <c r="D29" s="35">
        <v>29848</v>
      </c>
      <c r="E29" s="35">
        <v>71397</v>
      </c>
      <c r="F29" s="33"/>
      <c r="G29" s="33"/>
      <c r="H29" s="33"/>
    </row>
    <row r="30" spans="1:8" x14ac:dyDescent="0.25">
      <c r="A30" s="24"/>
      <c r="B30" s="4" t="s">
        <v>1</v>
      </c>
      <c r="C30" s="37" t="s">
        <v>61</v>
      </c>
      <c r="D30" s="37" t="s">
        <v>62</v>
      </c>
      <c r="E30" s="37" t="s">
        <v>63</v>
      </c>
      <c r="F30" s="32"/>
      <c r="G30" s="32"/>
      <c r="H30" s="32"/>
    </row>
    <row r="31" spans="1:8" ht="15.75" thickBot="1" x14ac:dyDescent="0.3">
      <c r="A31" s="25"/>
      <c r="B31" s="26" t="s">
        <v>0</v>
      </c>
      <c r="C31" s="38">
        <v>3091</v>
      </c>
      <c r="D31" s="38">
        <v>1797</v>
      </c>
      <c r="E31" s="38">
        <v>4299</v>
      </c>
    </row>
    <row r="32" spans="1:8" x14ac:dyDescent="0.25">
      <c r="A32" s="22">
        <v>2015</v>
      </c>
      <c r="B32" s="23" t="s">
        <v>5</v>
      </c>
      <c r="C32" s="34" t="s">
        <v>64</v>
      </c>
      <c r="D32" s="34" t="s">
        <v>35</v>
      </c>
      <c r="E32" s="34" t="s">
        <v>65</v>
      </c>
    </row>
    <row r="33" spans="1:7" x14ac:dyDescent="0.25">
      <c r="A33" s="24"/>
      <c r="B33" s="5" t="s">
        <v>36</v>
      </c>
      <c r="C33" s="35">
        <v>31551</v>
      </c>
      <c r="D33" s="35">
        <v>18283</v>
      </c>
      <c r="E33" s="35">
        <v>44017</v>
      </c>
    </row>
    <row r="34" spans="1:7" x14ac:dyDescent="0.25">
      <c r="A34" s="24"/>
      <c r="B34" s="4" t="s">
        <v>37</v>
      </c>
      <c r="C34" s="36">
        <v>14977</v>
      </c>
      <c r="D34" s="36">
        <v>8679</v>
      </c>
      <c r="E34" s="36">
        <v>20895</v>
      </c>
    </row>
    <row r="35" spans="1:7" x14ac:dyDescent="0.25">
      <c r="A35" s="24"/>
      <c r="B35" s="5" t="s">
        <v>38</v>
      </c>
      <c r="C35" s="35">
        <v>46528</v>
      </c>
      <c r="D35" s="35">
        <v>26962</v>
      </c>
      <c r="E35" s="35">
        <v>64912</v>
      </c>
      <c r="G35" s="32"/>
    </row>
    <row r="36" spans="1:7" x14ac:dyDescent="0.25">
      <c r="A36" s="24"/>
      <c r="B36" s="4" t="s">
        <v>1</v>
      </c>
      <c r="C36" s="37" t="s">
        <v>66</v>
      </c>
      <c r="D36" s="37" t="s">
        <v>67</v>
      </c>
      <c r="E36" s="37" t="s">
        <v>68</v>
      </c>
    </row>
    <row r="37" spans="1:7" ht="15.75" thickBot="1" x14ac:dyDescent="0.3">
      <c r="A37" s="25"/>
      <c r="B37" s="26" t="s">
        <v>0</v>
      </c>
      <c r="C37" s="38">
        <v>2820</v>
      </c>
      <c r="D37" s="38">
        <v>1634</v>
      </c>
      <c r="E37" s="38">
        <v>3934</v>
      </c>
    </row>
    <row r="38" spans="1:7" x14ac:dyDescent="0.25">
      <c r="A38" s="22">
        <v>2016</v>
      </c>
      <c r="B38" s="23" t="s">
        <v>5</v>
      </c>
      <c r="C38" s="34" t="s">
        <v>30</v>
      </c>
      <c r="D38" s="34" t="s">
        <v>23</v>
      </c>
      <c r="E38" s="34" t="s">
        <v>69</v>
      </c>
      <c r="G38" s="32"/>
    </row>
    <row r="39" spans="1:7" x14ac:dyDescent="0.25">
      <c r="A39" s="24"/>
      <c r="B39" s="5" t="s">
        <v>36</v>
      </c>
      <c r="C39" s="35">
        <v>30508</v>
      </c>
      <c r="D39" s="35">
        <v>17670</v>
      </c>
      <c r="E39" s="35">
        <v>42584</v>
      </c>
    </row>
    <row r="40" spans="1:7" x14ac:dyDescent="0.25">
      <c r="A40" s="24"/>
      <c r="B40" s="4" t="s">
        <v>37</v>
      </c>
      <c r="C40" s="36">
        <v>14651</v>
      </c>
      <c r="D40" s="36">
        <v>8486</v>
      </c>
      <c r="E40" s="36">
        <v>20451</v>
      </c>
    </row>
    <row r="41" spans="1:7" x14ac:dyDescent="0.25">
      <c r="A41" s="24"/>
      <c r="B41" s="5" t="s">
        <v>38</v>
      </c>
      <c r="C41" s="35">
        <v>45160</v>
      </c>
      <c r="D41" s="35">
        <v>26155</v>
      </c>
      <c r="E41" s="35">
        <v>63035</v>
      </c>
    </row>
    <row r="42" spans="1:7" x14ac:dyDescent="0.25">
      <c r="A42" s="24"/>
      <c r="B42" s="4" t="s">
        <v>1</v>
      </c>
      <c r="C42" s="37" t="s">
        <v>70</v>
      </c>
      <c r="D42" s="37" t="s">
        <v>71</v>
      </c>
      <c r="E42" s="37" t="s">
        <v>72</v>
      </c>
    </row>
    <row r="43" spans="1:7" ht="15.75" thickBot="1" x14ac:dyDescent="0.3">
      <c r="A43" s="25"/>
      <c r="B43" s="26" t="s">
        <v>0</v>
      </c>
      <c r="C43" s="38">
        <v>2766</v>
      </c>
      <c r="D43" s="38">
        <v>1602</v>
      </c>
      <c r="E43" s="38">
        <v>3860</v>
      </c>
    </row>
    <row r="44" spans="1:7" x14ac:dyDescent="0.25">
      <c r="A44" s="22">
        <v>2017</v>
      </c>
      <c r="B44" s="23" t="s">
        <v>5</v>
      </c>
      <c r="C44" s="34" t="s">
        <v>32</v>
      </c>
      <c r="D44" s="34" t="s">
        <v>73</v>
      </c>
      <c r="E44" s="34" t="s">
        <v>74</v>
      </c>
    </row>
    <row r="45" spans="1:7" x14ac:dyDescent="0.25">
      <c r="A45" s="24"/>
      <c r="B45" s="5" t="s">
        <v>36</v>
      </c>
      <c r="C45" s="35">
        <v>28312</v>
      </c>
      <c r="D45" s="35">
        <v>16372</v>
      </c>
      <c r="E45" s="35">
        <v>39577</v>
      </c>
    </row>
    <row r="46" spans="1:7" x14ac:dyDescent="0.25">
      <c r="A46" s="24"/>
      <c r="B46" s="4" t="s">
        <v>37</v>
      </c>
      <c r="C46" s="36">
        <v>13959</v>
      </c>
      <c r="D46" s="36">
        <v>8072</v>
      </c>
      <c r="E46" s="36">
        <v>19513</v>
      </c>
    </row>
    <row r="47" spans="1:7" x14ac:dyDescent="0.25">
      <c r="A47" s="24"/>
      <c r="B47" s="5" t="s">
        <v>38</v>
      </c>
      <c r="C47" s="35">
        <v>42271</v>
      </c>
      <c r="D47" s="35">
        <v>24445</v>
      </c>
      <c r="E47" s="35">
        <v>59090</v>
      </c>
    </row>
    <row r="48" spans="1:7" x14ac:dyDescent="0.25">
      <c r="A48" s="24"/>
      <c r="B48" s="4" t="s">
        <v>1</v>
      </c>
      <c r="C48" s="37" t="s">
        <v>75</v>
      </c>
      <c r="D48" s="37" t="s">
        <v>76</v>
      </c>
      <c r="E48" s="37" t="s">
        <v>103</v>
      </c>
    </row>
    <row r="49" spans="1:5" ht="15.75" thickBot="1" x14ac:dyDescent="0.3">
      <c r="A49" s="25"/>
      <c r="B49" s="26" t="s">
        <v>0</v>
      </c>
      <c r="C49" s="38">
        <v>2578</v>
      </c>
      <c r="D49" s="38">
        <v>1491</v>
      </c>
      <c r="E49" s="38">
        <v>3603</v>
      </c>
    </row>
    <row r="50" spans="1:5" x14ac:dyDescent="0.25">
      <c r="A50" s="22">
        <v>2018</v>
      </c>
      <c r="B50" s="23" t="s">
        <v>5</v>
      </c>
      <c r="C50" s="34" t="s">
        <v>21</v>
      </c>
      <c r="D50" s="34" t="s">
        <v>25</v>
      </c>
      <c r="E50" s="34" t="s">
        <v>104</v>
      </c>
    </row>
    <row r="51" spans="1:5" x14ac:dyDescent="0.25">
      <c r="A51" s="24"/>
      <c r="B51" s="5" t="s">
        <v>36</v>
      </c>
      <c r="C51" s="35">
        <v>29897</v>
      </c>
      <c r="D51" s="35">
        <v>17296</v>
      </c>
      <c r="E51" s="35">
        <v>41776</v>
      </c>
    </row>
    <row r="52" spans="1:5" x14ac:dyDescent="0.25">
      <c r="A52" s="24"/>
      <c r="B52" s="4" t="s">
        <v>37</v>
      </c>
      <c r="C52" s="36">
        <v>17799</v>
      </c>
      <c r="D52" s="36">
        <v>10297</v>
      </c>
      <c r="E52" s="36">
        <v>24871</v>
      </c>
    </row>
    <row r="53" spans="1:5" x14ac:dyDescent="0.25">
      <c r="A53" s="24"/>
      <c r="B53" s="5" t="s">
        <v>38</v>
      </c>
      <c r="C53" s="35">
        <v>47695</v>
      </c>
      <c r="D53" s="35">
        <v>27592</v>
      </c>
      <c r="E53" s="35">
        <v>66647</v>
      </c>
    </row>
    <row r="54" spans="1:5" x14ac:dyDescent="0.25">
      <c r="A54" s="24"/>
      <c r="B54" s="4" t="s">
        <v>1</v>
      </c>
      <c r="C54" s="37" t="s">
        <v>77</v>
      </c>
      <c r="D54" s="37" t="s">
        <v>78</v>
      </c>
      <c r="E54" s="37" t="s">
        <v>79</v>
      </c>
    </row>
    <row r="55" spans="1:5" ht="15.75" thickBot="1" x14ac:dyDescent="0.3">
      <c r="A55" s="25"/>
      <c r="B55" s="26" t="s">
        <v>0</v>
      </c>
      <c r="C55" s="38">
        <v>2695</v>
      </c>
      <c r="D55" s="38">
        <v>1559</v>
      </c>
      <c r="E55" s="38">
        <v>3766</v>
      </c>
    </row>
    <row r="56" spans="1:5" x14ac:dyDescent="0.25">
      <c r="A56" s="22">
        <v>2019</v>
      </c>
      <c r="B56" s="23" t="s">
        <v>5</v>
      </c>
      <c r="C56" s="34" t="s">
        <v>80</v>
      </c>
      <c r="D56" s="34" t="s">
        <v>39</v>
      </c>
      <c r="E56" s="34" t="s">
        <v>81</v>
      </c>
    </row>
    <row r="57" spans="1:5" x14ac:dyDescent="0.25">
      <c r="A57" s="24"/>
      <c r="B57" s="5" t="s">
        <v>36</v>
      </c>
      <c r="C57" s="35">
        <v>22471</v>
      </c>
      <c r="D57" s="35">
        <v>12947</v>
      </c>
      <c r="E57" s="35">
        <v>31524</v>
      </c>
    </row>
    <row r="58" spans="1:5" x14ac:dyDescent="0.25">
      <c r="A58" s="24"/>
      <c r="B58" s="4" t="s">
        <v>37</v>
      </c>
      <c r="C58" s="36">
        <v>13771</v>
      </c>
      <c r="D58" s="36">
        <v>7934</v>
      </c>
      <c r="E58" s="36">
        <v>19319</v>
      </c>
    </row>
    <row r="59" spans="1:5" x14ac:dyDescent="0.25">
      <c r="A59" s="24"/>
      <c r="B59" s="5" t="s">
        <v>38</v>
      </c>
      <c r="C59" s="35">
        <v>36242</v>
      </c>
      <c r="D59" s="35">
        <v>20881</v>
      </c>
      <c r="E59" s="35">
        <v>50843</v>
      </c>
    </row>
    <row r="60" spans="1:5" x14ac:dyDescent="0.25">
      <c r="A60" s="24"/>
      <c r="B60" s="4" t="s">
        <v>1</v>
      </c>
      <c r="C60" s="37" t="s">
        <v>82</v>
      </c>
      <c r="D60" s="37" t="s">
        <v>83</v>
      </c>
      <c r="E60" s="37" t="s">
        <v>84</v>
      </c>
    </row>
    <row r="61" spans="1:5" ht="15.75" thickBot="1" x14ac:dyDescent="0.3">
      <c r="A61" s="25"/>
      <c r="B61" s="26" t="s">
        <v>0</v>
      </c>
      <c r="C61" s="38">
        <v>2045</v>
      </c>
      <c r="D61" s="38">
        <v>1179</v>
      </c>
      <c r="E61" s="38">
        <v>2869</v>
      </c>
    </row>
    <row r="62" spans="1:5" x14ac:dyDescent="0.25">
      <c r="A62" s="22">
        <v>2020</v>
      </c>
      <c r="B62" s="23" t="s">
        <v>5</v>
      </c>
      <c r="C62" s="34" t="s">
        <v>85</v>
      </c>
      <c r="D62" s="34" t="s">
        <v>86</v>
      </c>
      <c r="E62" s="34" t="s">
        <v>87</v>
      </c>
    </row>
    <row r="63" spans="1:5" x14ac:dyDescent="0.25">
      <c r="A63" s="24"/>
      <c r="B63" s="5" t="s">
        <v>36</v>
      </c>
      <c r="C63" s="35">
        <v>19744</v>
      </c>
      <c r="D63" s="35">
        <v>11353</v>
      </c>
      <c r="E63" s="35">
        <v>27753</v>
      </c>
    </row>
    <row r="64" spans="1:5" x14ac:dyDescent="0.25">
      <c r="A64" s="24"/>
      <c r="B64" s="4" t="s">
        <v>37</v>
      </c>
      <c r="C64" s="36">
        <v>12221</v>
      </c>
      <c r="D64" s="36">
        <v>7027</v>
      </c>
      <c r="E64" s="36">
        <v>17179</v>
      </c>
    </row>
    <row r="65" spans="1:5" x14ac:dyDescent="0.25">
      <c r="A65" s="24"/>
      <c r="B65" s="5" t="s">
        <v>38</v>
      </c>
      <c r="C65" s="35">
        <v>31966</v>
      </c>
      <c r="D65" s="35">
        <v>18380</v>
      </c>
      <c r="E65" s="35">
        <v>44932</v>
      </c>
    </row>
    <row r="66" spans="1:5" x14ac:dyDescent="0.25">
      <c r="A66" s="24"/>
      <c r="B66" s="4" t="s">
        <v>1</v>
      </c>
      <c r="C66" s="37" t="s">
        <v>88</v>
      </c>
      <c r="D66" s="37" t="s">
        <v>89</v>
      </c>
      <c r="E66" s="37" t="s">
        <v>90</v>
      </c>
    </row>
    <row r="67" spans="1:5" ht="15.75" thickBot="1" x14ac:dyDescent="0.3">
      <c r="A67" s="25"/>
      <c r="B67" s="26" t="s">
        <v>0</v>
      </c>
      <c r="C67" s="38">
        <v>1791</v>
      </c>
      <c r="D67" s="38">
        <v>1030</v>
      </c>
      <c r="E67" s="38">
        <v>2518</v>
      </c>
    </row>
    <row r="68" spans="1:5" x14ac:dyDescent="0.25">
      <c r="A68" s="22">
        <v>2021</v>
      </c>
      <c r="B68" s="23" t="s">
        <v>5</v>
      </c>
      <c r="C68" s="34" t="s">
        <v>31</v>
      </c>
      <c r="D68" s="34" t="s">
        <v>91</v>
      </c>
      <c r="E68" s="34" t="s">
        <v>92</v>
      </c>
    </row>
    <row r="69" spans="1:5" x14ac:dyDescent="0.25">
      <c r="A69" s="24"/>
      <c r="B69" s="5" t="s">
        <v>36</v>
      </c>
      <c r="C69" s="35">
        <v>20402</v>
      </c>
      <c r="D69" s="35">
        <v>11750</v>
      </c>
      <c r="E69" s="35">
        <v>28632</v>
      </c>
    </row>
    <row r="70" spans="1:5" x14ac:dyDescent="0.25">
      <c r="A70" s="24"/>
      <c r="B70" s="4" t="s">
        <v>37</v>
      </c>
      <c r="C70" s="36">
        <v>13675</v>
      </c>
      <c r="D70" s="36">
        <v>7876</v>
      </c>
      <c r="E70" s="36">
        <v>19192</v>
      </c>
    </row>
    <row r="71" spans="1:5" x14ac:dyDescent="0.25">
      <c r="A71" s="24"/>
      <c r="B71" s="5" t="s">
        <v>38</v>
      </c>
      <c r="C71" s="35">
        <v>34077</v>
      </c>
      <c r="D71" s="35">
        <v>19625</v>
      </c>
      <c r="E71" s="35">
        <v>47824</v>
      </c>
    </row>
    <row r="72" spans="1:5" x14ac:dyDescent="0.25">
      <c r="A72" s="24"/>
      <c r="B72" s="4" t="s">
        <v>1</v>
      </c>
      <c r="C72" s="37" t="s">
        <v>93</v>
      </c>
      <c r="D72" s="37" t="s">
        <v>105</v>
      </c>
      <c r="E72" s="37" t="s">
        <v>28</v>
      </c>
    </row>
    <row r="73" spans="1:5" ht="15.75" thickBot="1" x14ac:dyDescent="0.3">
      <c r="A73" s="25"/>
      <c r="B73" s="26" t="s">
        <v>0</v>
      </c>
      <c r="C73" s="38">
        <v>1840</v>
      </c>
      <c r="D73" s="38">
        <v>1060</v>
      </c>
      <c r="E73" s="38">
        <v>2582</v>
      </c>
    </row>
    <row r="74" spans="1:5" x14ac:dyDescent="0.25">
      <c r="A74" s="22">
        <v>2022</v>
      </c>
      <c r="B74" s="23" t="s">
        <v>5</v>
      </c>
      <c r="C74" s="34" t="s">
        <v>51</v>
      </c>
      <c r="D74" s="34" t="s">
        <v>94</v>
      </c>
      <c r="E74" s="34" t="s">
        <v>22</v>
      </c>
    </row>
    <row r="75" spans="1:5" x14ac:dyDescent="0.25">
      <c r="A75" s="24"/>
      <c r="B75" s="5" t="s">
        <v>36</v>
      </c>
      <c r="C75" s="35">
        <v>19131</v>
      </c>
      <c r="D75" s="35">
        <v>10998</v>
      </c>
      <c r="E75" s="35">
        <v>26895</v>
      </c>
    </row>
    <row r="76" spans="1:5" x14ac:dyDescent="0.25">
      <c r="A76" s="24"/>
      <c r="B76" s="4" t="s">
        <v>37</v>
      </c>
      <c r="C76" s="36">
        <v>11894</v>
      </c>
      <c r="D76" s="36">
        <v>6838</v>
      </c>
      <c r="E76" s="36">
        <v>16722</v>
      </c>
    </row>
    <row r="77" spans="1:5" x14ac:dyDescent="0.25">
      <c r="A77" s="24"/>
      <c r="B77" s="5" t="s">
        <v>38</v>
      </c>
      <c r="C77" s="35">
        <v>31025</v>
      </c>
      <c r="D77" s="35">
        <v>17836</v>
      </c>
      <c r="E77" s="35">
        <v>43617</v>
      </c>
    </row>
    <row r="78" spans="1:5" x14ac:dyDescent="0.25">
      <c r="A78" s="24"/>
      <c r="B78" s="4" t="s">
        <v>1</v>
      </c>
      <c r="C78" s="37" t="s">
        <v>95</v>
      </c>
      <c r="D78" s="37" t="s">
        <v>96</v>
      </c>
      <c r="E78" s="37" t="s">
        <v>97</v>
      </c>
    </row>
    <row r="79" spans="1:5" ht="15.75" thickBot="1" x14ac:dyDescent="0.3">
      <c r="A79" s="25"/>
      <c r="B79" s="26" t="s">
        <v>0</v>
      </c>
      <c r="C79" s="38">
        <v>1777</v>
      </c>
      <c r="D79" s="38">
        <v>1022</v>
      </c>
      <c r="E79" s="38">
        <v>2499</v>
      </c>
    </row>
    <row r="80" spans="1:5" x14ac:dyDescent="0.25">
      <c r="A80" s="22">
        <v>2023</v>
      </c>
      <c r="B80" s="23" t="s">
        <v>5</v>
      </c>
      <c r="C80" s="34" t="s">
        <v>98</v>
      </c>
      <c r="D80" s="34" t="s">
        <v>99</v>
      </c>
      <c r="E80" s="34" t="s">
        <v>85</v>
      </c>
    </row>
    <row r="81" spans="1:5" x14ac:dyDescent="0.25">
      <c r="A81" s="24"/>
      <c r="B81" s="5" t="s">
        <v>36</v>
      </c>
      <c r="C81" s="35">
        <v>14285</v>
      </c>
      <c r="D81" s="35">
        <v>8181</v>
      </c>
      <c r="E81" s="35">
        <v>20156</v>
      </c>
    </row>
    <row r="82" spans="1:5" x14ac:dyDescent="0.25">
      <c r="A82" s="24"/>
      <c r="B82" s="4" t="s">
        <v>37</v>
      </c>
      <c r="C82" s="36">
        <v>8667</v>
      </c>
      <c r="D82" s="36">
        <v>4964</v>
      </c>
      <c r="E82" s="36">
        <v>12229</v>
      </c>
    </row>
    <row r="83" spans="1:5" x14ac:dyDescent="0.25">
      <c r="A83" s="24"/>
      <c r="B83" s="5" t="s">
        <v>38</v>
      </c>
      <c r="C83" s="35">
        <v>22952</v>
      </c>
      <c r="D83" s="35">
        <v>13145</v>
      </c>
      <c r="E83" s="35">
        <v>32385</v>
      </c>
    </row>
    <row r="84" spans="1:5" x14ac:dyDescent="0.25">
      <c r="A84" s="24"/>
      <c r="B84" s="4" t="s">
        <v>1</v>
      </c>
      <c r="C84" s="37" t="s">
        <v>100</v>
      </c>
      <c r="D84" s="37" t="s">
        <v>101</v>
      </c>
      <c r="E84" s="37" t="s">
        <v>102</v>
      </c>
    </row>
    <row r="85" spans="1:5" ht="15.75" thickBot="1" x14ac:dyDescent="0.3">
      <c r="A85" s="25"/>
      <c r="B85" s="26" t="s">
        <v>0</v>
      </c>
      <c r="C85" s="38">
        <v>1312</v>
      </c>
      <c r="D85" s="38">
        <v>751</v>
      </c>
      <c r="E85" s="38">
        <v>1851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9BD9-D7B3-4683-99CC-BA699182464E}">
  <dimension ref="A1:I85"/>
  <sheetViews>
    <sheetView zoomScale="60" zoomScaleNormal="60" workbookViewId="0"/>
  </sheetViews>
  <sheetFormatPr baseColWidth="10" defaultColWidth="11.42578125" defaultRowHeight="15" x14ac:dyDescent="0.25"/>
  <cols>
    <col min="1" max="1" width="13.42578125" style="20" bestFit="1" customWidth="1"/>
    <col min="2" max="2" width="7.28515625" style="20" bestFit="1" customWidth="1"/>
    <col min="3" max="3" width="30.85546875" style="20" bestFit="1" customWidth="1"/>
    <col min="4" max="4" width="14.140625" style="20" bestFit="1" customWidth="1"/>
    <col min="5" max="5" width="14.42578125" style="20" bestFit="1" customWidth="1"/>
    <col min="6" max="6" width="13.7109375" style="20" bestFit="1" customWidth="1"/>
    <col min="7" max="9" width="9.5703125" style="20" customWidth="1"/>
    <col min="10" max="13" width="11.42578125" style="20"/>
    <col min="14" max="14" width="4.28515625" style="20" customWidth="1"/>
    <col min="15" max="17" width="11.42578125" style="20"/>
    <col min="18" max="18" width="3" style="20" customWidth="1"/>
    <col min="19" max="16384" width="11.42578125" style="20"/>
  </cols>
  <sheetData>
    <row r="1" spans="1:9" x14ac:dyDescent="0.25">
      <c r="A1" s="40" t="s">
        <v>13</v>
      </c>
      <c r="B1" s="40" t="s">
        <v>14</v>
      </c>
      <c r="C1" s="40" t="s">
        <v>15</v>
      </c>
      <c r="D1" s="40" t="s">
        <v>6</v>
      </c>
      <c r="E1" s="40" t="s">
        <v>19</v>
      </c>
      <c r="F1" s="40" t="s">
        <v>20</v>
      </c>
      <c r="G1" s="40"/>
      <c r="H1" s="40"/>
      <c r="I1" s="40"/>
    </row>
    <row r="2" spans="1:9" x14ac:dyDescent="0.25">
      <c r="A2" s="20" t="s">
        <v>40</v>
      </c>
      <c r="B2" s="20">
        <v>2010</v>
      </c>
      <c r="C2" s="20" t="s">
        <v>5</v>
      </c>
      <c r="D2" s="32">
        <v>13.376128359274597</v>
      </c>
      <c r="E2" s="32">
        <v>7.8291384140471667</v>
      </c>
      <c r="F2" s="32">
        <v>18.482461091767114</v>
      </c>
      <c r="G2" s="32"/>
      <c r="H2" s="32"/>
      <c r="I2" s="41"/>
    </row>
    <row r="3" spans="1:9" x14ac:dyDescent="0.25">
      <c r="A3" s="20" t="s">
        <v>40</v>
      </c>
      <c r="B3" s="20">
        <v>2010</v>
      </c>
      <c r="C3" s="20" t="s">
        <v>16</v>
      </c>
      <c r="D3" s="33">
        <v>46157.938592654667</v>
      </c>
      <c r="E3" s="33">
        <v>27016.553702433273</v>
      </c>
      <c r="F3" s="33">
        <v>63778.716920236009</v>
      </c>
      <c r="G3" s="33"/>
      <c r="H3" s="33"/>
      <c r="I3" s="41"/>
    </row>
    <row r="4" spans="1:9" x14ac:dyDescent="0.25">
      <c r="A4" s="20" t="s">
        <v>40</v>
      </c>
      <c r="B4" s="20">
        <v>2010</v>
      </c>
      <c r="C4" s="20" t="s">
        <v>17</v>
      </c>
      <c r="D4" s="33">
        <v>20457.633454296429</v>
      </c>
      <c r="E4" s="33">
        <v>11973.991250351202</v>
      </c>
      <c r="F4" s="33">
        <v>28267.328496926304</v>
      </c>
      <c r="G4" s="33"/>
      <c r="H4" s="33"/>
      <c r="I4" s="41"/>
    </row>
    <row r="5" spans="1:9" x14ac:dyDescent="0.25">
      <c r="A5" s="20" t="s">
        <v>40</v>
      </c>
      <c r="B5" s="20">
        <v>2010</v>
      </c>
      <c r="C5" s="20" t="s">
        <v>18</v>
      </c>
      <c r="D5" s="33">
        <v>66615.572046951085</v>
      </c>
      <c r="E5" s="33">
        <v>38990.544952784476</v>
      </c>
      <c r="F5" s="33">
        <v>92046.045417162328</v>
      </c>
      <c r="G5" s="33"/>
      <c r="H5" s="33"/>
      <c r="I5" s="41"/>
    </row>
    <row r="6" spans="1:9" x14ac:dyDescent="0.25">
      <c r="A6" s="20" t="s">
        <v>40</v>
      </c>
      <c r="B6" s="20">
        <v>2010</v>
      </c>
      <c r="C6" s="20" t="s">
        <v>1</v>
      </c>
      <c r="D6" s="32">
        <v>108.16613807052472</v>
      </c>
      <c r="E6" s="32">
        <v>63.310372323086803</v>
      </c>
      <c r="F6" s="32">
        <v>149.45852676039965</v>
      </c>
      <c r="G6" s="32"/>
      <c r="H6" s="32"/>
      <c r="I6" s="41"/>
    </row>
    <row r="7" spans="1:9" x14ac:dyDescent="0.25">
      <c r="A7" s="20" t="s">
        <v>40</v>
      </c>
      <c r="B7" s="20">
        <v>2010</v>
      </c>
      <c r="C7" s="20" t="s">
        <v>0</v>
      </c>
      <c r="D7" s="33">
        <v>3970.9712260178494</v>
      </c>
      <c r="E7" s="33">
        <v>2324.2363209781824</v>
      </c>
      <c r="F7" s="33">
        <v>5486.8882243129028</v>
      </c>
      <c r="G7" s="33"/>
      <c r="H7" s="33"/>
      <c r="I7" s="41"/>
    </row>
    <row r="8" spans="1:9" x14ac:dyDescent="0.25">
      <c r="A8" s="20" t="s">
        <v>40</v>
      </c>
      <c r="B8" s="20">
        <v>2011</v>
      </c>
      <c r="C8" s="20" t="s">
        <v>5</v>
      </c>
      <c r="D8" s="32">
        <v>12.69857852108481</v>
      </c>
      <c r="E8" s="32">
        <v>7.4205096687287293</v>
      </c>
      <c r="F8" s="32">
        <v>17.57355074461433</v>
      </c>
      <c r="G8" s="32"/>
      <c r="H8" s="32"/>
      <c r="I8" s="41"/>
    </row>
    <row r="9" spans="1:9" x14ac:dyDescent="0.25">
      <c r="A9" s="20" t="s">
        <v>40</v>
      </c>
      <c r="B9" s="20">
        <v>2011</v>
      </c>
      <c r="C9" s="20" t="s">
        <v>16</v>
      </c>
      <c r="D9" s="33">
        <v>43102.209503271886</v>
      </c>
      <c r="E9" s="33">
        <v>25187.099629421919</v>
      </c>
      <c r="F9" s="33">
        <v>59649.10676049735</v>
      </c>
      <c r="G9" s="33"/>
      <c r="H9" s="33"/>
      <c r="I9" s="41"/>
    </row>
    <row r="10" spans="1:9" x14ac:dyDescent="0.25">
      <c r="A10" s="20" t="s">
        <v>40</v>
      </c>
      <c r="B10" s="20">
        <v>2011</v>
      </c>
      <c r="C10" s="20" t="s">
        <v>17</v>
      </c>
      <c r="D10" s="33">
        <v>19333.166327084204</v>
      </c>
      <c r="E10" s="33">
        <v>11297.480849456006</v>
      </c>
      <c r="F10" s="33">
        <v>26755.150502787066</v>
      </c>
      <c r="G10" s="33"/>
      <c r="H10" s="33"/>
      <c r="I10" s="41"/>
    </row>
    <row r="11" spans="1:9" x14ac:dyDescent="0.25">
      <c r="A11" s="20" t="s">
        <v>40</v>
      </c>
      <c r="B11" s="20">
        <v>2011</v>
      </c>
      <c r="C11" s="20" t="s">
        <v>18</v>
      </c>
      <c r="D11" s="33">
        <v>62435.375830356097</v>
      </c>
      <c r="E11" s="33">
        <v>36484.580478877921</v>
      </c>
      <c r="F11" s="33">
        <v>86404.257263284424</v>
      </c>
      <c r="G11" s="33"/>
      <c r="H11" s="33"/>
      <c r="I11" s="41"/>
    </row>
    <row r="12" spans="1:9" x14ac:dyDescent="0.25">
      <c r="A12" s="20" t="s">
        <v>40</v>
      </c>
      <c r="B12" s="20">
        <v>2011</v>
      </c>
      <c r="C12" s="20" t="s">
        <v>1</v>
      </c>
      <c r="D12" s="32">
        <v>103.09677810654738</v>
      </c>
      <c r="E12" s="32">
        <v>60.245376085532151</v>
      </c>
      <c r="F12" s="32">
        <v>142.67553322234983</v>
      </c>
      <c r="G12" s="32"/>
      <c r="H12" s="32"/>
      <c r="I12" s="41"/>
    </row>
    <row r="13" spans="1:9" x14ac:dyDescent="0.25">
      <c r="A13" s="20" t="s">
        <v>40</v>
      </c>
      <c r="B13" s="20">
        <v>2011</v>
      </c>
      <c r="C13" s="20" t="s">
        <v>0</v>
      </c>
      <c r="D13" s="33">
        <v>3743.1599906601696</v>
      </c>
      <c r="E13" s="33">
        <v>2187.3436350511679</v>
      </c>
      <c r="F13" s="33">
        <v>5180.1555529899661</v>
      </c>
      <c r="G13" s="33"/>
      <c r="H13" s="33"/>
      <c r="I13" s="41"/>
    </row>
    <row r="14" spans="1:9" x14ac:dyDescent="0.25">
      <c r="A14" s="20" t="s">
        <v>40</v>
      </c>
      <c r="B14" s="20">
        <v>2012</v>
      </c>
      <c r="C14" s="20" t="s">
        <v>5</v>
      </c>
      <c r="D14" s="32">
        <v>9.8475791651410951</v>
      </c>
      <c r="E14" s="32">
        <v>5.7153445853491585</v>
      </c>
      <c r="F14" s="32">
        <v>13.717790057925114</v>
      </c>
      <c r="G14" s="32"/>
      <c r="H14" s="32"/>
      <c r="I14" s="41"/>
    </row>
    <row r="15" spans="1:9" x14ac:dyDescent="0.25">
      <c r="A15" s="20" t="s">
        <v>40</v>
      </c>
      <c r="B15" s="20">
        <v>2012</v>
      </c>
      <c r="C15" s="20" t="s">
        <v>16</v>
      </c>
      <c r="D15" s="33">
        <v>33292.509485061128</v>
      </c>
      <c r="E15" s="33">
        <v>19322.328932544642</v>
      </c>
      <c r="F15" s="33">
        <v>46376.845309778771</v>
      </c>
      <c r="G15" s="33"/>
      <c r="H15" s="33"/>
      <c r="I15" s="41"/>
    </row>
    <row r="16" spans="1:9" x14ac:dyDescent="0.25">
      <c r="A16" s="20" t="s">
        <v>40</v>
      </c>
      <c r="B16" s="20">
        <v>2012</v>
      </c>
      <c r="C16" s="20" t="s">
        <v>17</v>
      </c>
      <c r="D16" s="33">
        <v>15219.637881616167</v>
      </c>
      <c r="E16" s="33">
        <v>8833.1836179174898</v>
      </c>
      <c r="F16" s="33">
        <v>21201.129101526072</v>
      </c>
      <c r="G16" s="33"/>
      <c r="H16" s="33"/>
      <c r="I16" s="41"/>
    </row>
    <row r="17" spans="1:9" x14ac:dyDescent="0.25">
      <c r="A17" s="20" t="s">
        <v>40</v>
      </c>
      <c r="B17" s="20">
        <v>2012</v>
      </c>
      <c r="C17" s="20" t="s">
        <v>18</v>
      </c>
      <c r="D17" s="33">
        <v>48512.147366677287</v>
      </c>
      <c r="E17" s="33">
        <v>28155.512550462121</v>
      </c>
      <c r="F17" s="33">
        <v>67577.974411304851</v>
      </c>
      <c r="G17" s="33"/>
      <c r="H17" s="33"/>
      <c r="I17" s="41"/>
    </row>
    <row r="18" spans="1:9" x14ac:dyDescent="0.25">
      <c r="A18" s="20" t="s">
        <v>40</v>
      </c>
      <c r="B18" s="20">
        <v>2012</v>
      </c>
      <c r="C18" s="20" t="s">
        <v>1</v>
      </c>
      <c r="D18" s="32">
        <v>79.689472474242649</v>
      </c>
      <c r="E18" s="32">
        <v>46.250229358625099</v>
      </c>
      <c r="F18" s="32">
        <v>111.00834376616056</v>
      </c>
      <c r="G18" s="32"/>
      <c r="H18" s="32"/>
      <c r="I18" s="41"/>
    </row>
    <row r="19" spans="1:9" x14ac:dyDescent="0.25">
      <c r="A19" s="20" t="s">
        <v>40</v>
      </c>
      <c r="B19" s="20">
        <v>2012</v>
      </c>
      <c r="C19" s="20" t="s">
        <v>0</v>
      </c>
      <c r="D19" s="33">
        <v>2952.7966126675574</v>
      </c>
      <c r="E19" s="33">
        <v>1713.7460739169451</v>
      </c>
      <c r="F19" s="33">
        <v>4113.2793488688458</v>
      </c>
      <c r="G19" s="33"/>
      <c r="H19" s="33"/>
      <c r="I19" s="41"/>
    </row>
    <row r="20" spans="1:9" x14ac:dyDescent="0.25">
      <c r="A20" s="20" t="s">
        <v>40</v>
      </c>
      <c r="B20" s="20">
        <v>2013</v>
      </c>
      <c r="C20" s="20" t="s">
        <v>5</v>
      </c>
      <c r="D20" s="32">
        <v>10.69531260330082</v>
      </c>
      <c r="E20" s="32">
        <v>6.2183362069200863</v>
      </c>
      <c r="F20" s="32">
        <v>14.873207385775148</v>
      </c>
      <c r="G20" s="32"/>
      <c r="H20" s="32"/>
      <c r="I20" s="41"/>
    </row>
    <row r="21" spans="1:9" x14ac:dyDescent="0.25">
      <c r="A21" s="20" t="s">
        <v>40</v>
      </c>
      <c r="B21" s="20">
        <v>2013</v>
      </c>
      <c r="C21" s="20" t="s">
        <v>16</v>
      </c>
      <c r="D21" s="33">
        <v>36245.93996157722</v>
      </c>
      <c r="E21" s="33">
        <v>21073.665555821801</v>
      </c>
      <c r="F21" s="33">
        <v>50404.640045258355</v>
      </c>
      <c r="G21" s="33"/>
      <c r="H21" s="33"/>
      <c r="I21" s="41"/>
    </row>
    <row r="22" spans="1:9" x14ac:dyDescent="0.25">
      <c r="A22" s="20" t="s">
        <v>40</v>
      </c>
      <c r="B22" s="20">
        <v>2013</v>
      </c>
      <c r="C22" s="20" t="s">
        <v>17</v>
      </c>
      <c r="D22" s="33">
        <v>16743.244521970624</v>
      </c>
      <c r="E22" s="33">
        <v>9734.6498876670503</v>
      </c>
      <c r="F22" s="33">
        <v>23283.634366064034</v>
      </c>
      <c r="G22" s="33"/>
      <c r="H22" s="33"/>
      <c r="I22" s="41"/>
    </row>
    <row r="23" spans="1:9" x14ac:dyDescent="0.25">
      <c r="A23" s="20" t="s">
        <v>40</v>
      </c>
      <c r="B23" s="20">
        <v>2013</v>
      </c>
      <c r="C23" s="20" t="s">
        <v>18</v>
      </c>
      <c r="D23" s="33">
        <v>52989.184483547841</v>
      </c>
      <c r="E23" s="33">
        <v>30808.315443488849</v>
      </c>
      <c r="F23" s="33">
        <v>73688.274411322403</v>
      </c>
      <c r="G23" s="33"/>
      <c r="H23" s="33"/>
      <c r="I23" s="41"/>
    </row>
    <row r="24" spans="1:9" x14ac:dyDescent="0.25">
      <c r="A24" s="20" t="s">
        <v>40</v>
      </c>
      <c r="B24" s="20">
        <v>2013</v>
      </c>
      <c r="C24" s="20" t="s">
        <v>1</v>
      </c>
      <c r="D24" s="32">
        <v>86.533726591622212</v>
      </c>
      <c r="E24" s="32">
        <v>50.311367712463046</v>
      </c>
      <c r="F24" s="32">
        <v>120.33627339363179</v>
      </c>
      <c r="G24" s="32"/>
      <c r="H24" s="32"/>
      <c r="I24" s="41"/>
    </row>
    <row r="25" spans="1:9" x14ac:dyDescent="0.25">
      <c r="A25" s="20" t="s">
        <v>40</v>
      </c>
      <c r="B25" s="20">
        <v>2013</v>
      </c>
      <c r="C25" s="20" t="s">
        <v>0</v>
      </c>
      <c r="D25" s="33">
        <v>3224.3158905170985</v>
      </c>
      <c r="E25" s="33">
        <v>1874.6418163001986</v>
      </c>
      <c r="F25" s="33">
        <v>4483.8258305896334</v>
      </c>
      <c r="G25" s="33"/>
      <c r="H25" s="33"/>
      <c r="I25" s="41"/>
    </row>
    <row r="26" spans="1:9" x14ac:dyDescent="0.25">
      <c r="A26" s="20" t="s">
        <v>40</v>
      </c>
      <c r="B26" s="20">
        <v>2014</v>
      </c>
      <c r="C26" s="20" t="s">
        <v>5</v>
      </c>
      <c r="D26" s="32">
        <v>10.520240155983636</v>
      </c>
      <c r="E26" s="32">
        <v>6.1163422462590615</v>
      </c>
      <c r="F26" s="32">
        <v>14.630441608125439</v>
      </c>
      <c r="I26" s="41"/>
    </row>
    <row r="27" spans="1:9" x14ac:dyDescent="0.25">
      <c r="A27" s="20" t="s">
        <v>40</v>
      </c>
      <c r="B27" s="20">
        <v>2014</v>
      </c>
      <c r="C27" s="20" t="s">
        <v>16</v>
      </c>
      <c r="D27" s="33">
        <v>34554.604497458153</v>
      </c>
      <c r="E27" s="33">
        <v>20089.635232363737</v>
      </c>
      <c r="F27" s="33">
        <v>48054.90330031934</v>
      </c>
      <c r="H27" s="33"/>
      <c r="I27" s="41"/>
    </row>
    <row r="28" spans="1:9" x14ac:dyDescent="0.25">
      <c r="A28" s="20" t="s">
        <v>40</v>
      </c>
      <c r="B28" s="20">
        <v>2014</v>
      </c>
      <c r="C28" s="20" t="s">
        <v>17</v>
      </c>
      <c r="D28" s="33">
        <v>16784.288716564017</v>
      </c>
      <c r="E28" s="33">
        <v>9758.1854243261132</v>
      </c>
      <c r="F28" s="33">
        <v>23341.820372982605</v>
      </c>
      <c r="H28" s="33"/>
      <c r="I28" s="41"/>
    </row>
    <row r="29" spans="1:9" x14ac:dyDescent="0.25">
      <c r="A29" s="20" t="s">
        <v>40</v>
      </c>
      <c r="B29" s="20">
        <v>2014</v>
      </c>
      <c r="C29" s="20" t="s">
        <v>18</v>
      </c>
      <c r="D29" s="33">
        <v>51338.893214022159</v>
      </c>
      <c r="E29" s="33">
        <v>29847.820656689852</v>
      </c>
      <c r="F29" s="33">
        <v>71396.723673301953</v>
      </c>
      <c r="H29" s="33"/>
      <c r="I29" s="41"/>
    </row>
    <row r="30" spans="1:9" x14ac:dyDescent="0.25">
      <c r="A30" s="20" t="s">
        <v>40</v>
      </c>
      <c r="B30" s="20">
        <v>2014</v>
      </c>
      <c r="C30" s="20" t="s">
        <v>1</v>
      </c>
      <c r="D30" s="32">
        <v>83.288110971003846</v>
      </c>
      <c r="E30" s="32">
        <v>48.422715089191179</v>
      </c>
      <c r="F30" s="32">
        <v>115.82832959561948</v>
      </c>
      <c r="I30" s="41"/>
    </row>
    <row r="31" spans="1:9" x14ac:dyDescent="0.25">
      <c r="A31" s="20" t="s">
        <v>40</v>
      </c>
      <c r="B31" s="20">
        <v>2014</v>
      </c>
      <c r="C31" s="20" t="s">
        <v>0</v>
      </c>
      <c r="D31" s="33">
        <v>3091.3725698357916</v>
      </c>
      <c r="E31" s="33">
        <v>1797.2871690632251</v>
      </c>
      <c r="F31" s="33">
        <v>4299.1552665476602</v>
      </c>
      <c r="I31" s="41"/>
    </row>
    <row r="32" spans="1:9" x14ac:dyDescent="0.25">
      <c r="A32" s="20" t="s">
        <v>40</v>
      </c>
      <c r="B32" s="20">
        <v>2015</v>
      </c>
      <c r="C32" s="20" t="s">
        <v>5</v>
      </c>
      <c r="D32" s="32">
        <v>9.2062071964310892</v>
      </c>
      <c r="E32" s="32">
        <v>5.3347826422077356</v>
      </c>
      <c r="F32" s="32">
        <v>12.843630784955955</v>
      </c>
      <c r="I32" s="41"/>
    </row>
    <row r="33" spans="1:9" x14ac:dyDescent="0.25">
      <c r="A33" s="20" t="s">
        <v>40</v>
      </c>
      <c r="B33" s="20">
        <v>2015</v>
      </c>
      <c r="C33" s="20" t="s">
        <v>16</v>
      </c>
      <c r="D33" s="33">
        <v>31551.154612477236</v>
      </c>
      <c r="E33" s="33">
        <v>18283.159218218232</v>
      </c>
      <c r="F33" s="33">
        <v>44017.191014211712</v>
      </c>
      <c r="H33" s="33"/>
      <c r="I33" s="41"/>
    </row>
    <row r="34" spans="1:9" x14ac:dyDescent="0.25">
      <c r="A34" s="20" t="s">
        <v>40</v>
      </c>
      <c r="B34" s="20">
        <v>2015</v>
      </c>
      <c r="C34" s="20" t="s">
        <v>17</v>
      </c>
      <c r="D34" s="33">
        <v>14977.319154525247</v>
      </c>
      <c r="E34" s="33">
        <v>8679.0076029726242</v>
      </c>
      <c r="F34" s="33">
        <v>20894.941126650196</v>
      </c>
      <c r="H34" s="33"/>
      <c r="I34" s="41"/>
    </row>
    <row r="35" spans="1:9" x14ac:dyDescent="0.25">
      <c r="A35" s="20" t="s">
        <v>40</v>
      </c>
      <c r="B35" s="20">
        <v>2015</v>
      </c>
      <c r="C35" s="20" t="s">
        <v>18</v>
      </c>
      <c r="D35" s="33">
        <v>46528.473767002484</v>
      </c>
      <c r="E35" s="33">
        <v>26962.166821190858</v>
      </c>
      <c r="F35" s="33">
        <v>64912.132140861904</v>
      </c>
      <c r="H35" s="33"/>
      <c r="I35" s="41"/>
    </row>
    <row r="36" spans="1:9" x14ac:dyDescent="0.25">
      <c r="A36" s="20" t="s">
        <v>40</v>
      </c>
      <c r="B36" s="20">
        <v>2015</v>
      </c>
      <c r="C36" s="20" t="s">
        <v>1</v>
      </c>
      <c r="D36" s="32">
        <v>74.819995592989045</v>
      </c>
      <c r="E36" s="32">
        <v>43.356444761994112</v>
      </c>
      <c r="F36" s="32">
        <v>104.38179135278556</v>
      </c>
      <c r="H36" s="33"/>
      <c r="I36" s="41"/>
    </row>
    <row r="37" spans="1:9" x14ac:dyDescent="0.25">
      <c r="A37" s="20" t="s">
        <v>40</v>
      </c>
      <c r="B37" s="20">
        <v>2015</v>
      </c>
      <c r="C37" s="20" t="s">
        <v>0</v>
      </c>
      <c r="D37" s="33">
        <v>2819.8612642668427</v>
      </c>
      <c r="E37" s="33">
        <v>1634.0439233082293</v>
      </c>
      <c r="F37" s="33">
        <v>3934.0041094320095</v>
      </c>
      <c r="I37" s="41"/>
    </row>
    <row r="38" spans="1:9" x14ac:dyDescent="0.25">
      <c r="A38" s="20" t="s">
        <v>40</v>
      </c>
      <c r="B38" s="20">
        <v>2016</v>
      </c>
      <c r="C38" s="20" t="s">
        <v>5</v>
      </c>
      <c r="D38" s="32">
        <v>8.8602198041562961</v>
      </c>
      <c r="E38" s="32">
        <v>5.1315773693608655</v>
      </c>
      <c r="F38" s="32">
        <v>12.367361077234046</v>
      </c>
      <c r="I38" s="41"/>
    </row>
    <row r="39" spans="1:9" x14ac:dyDescent="0.25">
      <c r="A39" s="20" t="s">
        <v>40</v>
      </c>
      <c r="B39" s="20">
        <v>2016</v>
      </c>
      <c r="C39" s="20" t="s">
        <v>16</v>
      </c>
      <c r="D39" s="33">
        <v>30508.369770525009</v>
      </c>
      <c r="E39" s="33">
        <v>17669.54582967337</v>
      </c>
      <c r="F39" s="33">
        <v>42584.499388250057</v>
      </c>
      <c r="I39" s="41"/>
    </row>
    <row r="40" spans="1:9" x14ac:dyDescent="0.25">
      <c r="A40" s="20" t="s">
        <v>40</v>
      </c>
      <c r="B40" s="20">
        <v>2016</v>
      </c>
      <c r="C40" s="20" t="s">
        <v>17</v>
      </c>
      <c r="D40" s="33">
        <v>14651.16895069252</v>
      </c>
      <c r="E40" s="33">
        <v>8485.5239129381353</v>
      </c>
      <c r="F40" s="33">
        <v>20450.541930322783</v>
      </c>
      <c r="I40" s="41"/>
    </row>
    <row r="41" spans="1:9" x14ac:dyDescent="0.25">
      <c r="A41" s="20" t="s">
        <v>40</v>
      </c>
      <c r="B41" s="20">
        <v>2016</v>
      </c>
      <c r="C41" s="20" t="s">
        <v>18</v>
      </c>
      <c r="D41" s="33">
        <v>45159.538721217534</v>
      </c>
      <c r="E41" s="33">
        <v>26155.0697426115</v>
      </c>
      <c r="F41" s="33">
        <v>63035.041318572825</v>
      </c>
      <c r="I41" s="41"/>
    </row>
    <row r="42" spans="1:9" x14ac:dyDescent="0.25">
      <c r="A42" s="20" t="s">
        <v>40</v>
      </c>
      <c r="B42" s="20">
        <v>2016</v>
      </c>
      <c r="C42" s="20" t="s">
        <v>1</v>
      </c>
      <c r="D42" s="32">
        <v>72.115101350646185</v>
      </c>
      <c r="E42" s="32">
        <v>41.766934710417139</v>
      </c>
      <c r="F42" s="32">
        <v>100.66042572740636</v>
      </c>
      <c r="I42" s="41"/>
    </row>
    <row r="43" spans="1:9" x14ac:dyDescent="0.25">
      <c r="A43" s="20" t="s">
        <v>40</v>
      </c>
      <c r="B43" s="20">
        <v>2016</v>
      </c>
      <c r="C43" s="20" t="s">
        <v>0</v>
      </c>
      <c r="D43" s="33">
        <v>2765.7176118673879</v>
      </c>
      <c r="E43" s="33">
        <v>1601.8218758459941</v>
      </c>
      <c r="F43" s="33">
        <v>3860.4717602586079</v>
      </c>
      <c r="I43" s="41"/>
    </row>
    <row r="44" spans="1:9" x14ac:dyDescent="0.25">
      <c r="A44" s="20" t="s">
        <v>40</v>
      </c>
      <c r="B44" s="20">
        <v>2017</v>
      </c>
      <c r="C44" s="20" t="s">
        <v>5</v>
      </c>
      <c r="D44" s="32">
        <v>8.3318396068377556</v>
      </c>
      <c r="E44" s="32">
        <v>4.8181656800582005</v>
      </c>
      <c r="F44" s="32">
        <v>11.646936471101332</v>
      </c>
      <c r="I44" s="41"/>
    </row>
    <row r="45" spans="1:9" x14ac:dyDescent="0.25">
      <c r="A45" s="20" t="s">
        <v>40</v>
      </c>
      <c r="B45" s="20">
        <v>2017</v>
      </c>
      <c r="C45" s="20" t="s">
        <v>16</v>
      </c>
      <c r="D45" s="33">
        <v>28312.144986870717</v>
      </c>
      <c r="E45" s="33">
        <v>16372.447351557457</v>
      </c>
      <c r="F45" s="33">
        <v>39577.064559917242</v>
      </c>
      <c r="I45" s="41"/>
    </row>
    <row r="46" spans="1:9" x14ac:dyDescent="0.25">
      <c r="A46" s="20" t="s">
        <v>40</v>
      </c>
      <c r="B46" s="20">
        <v>2017</v>
      </c>
      <c r="C46" s="20" t="s">
        <v>17</v>
      </c>
      <c r="D46" s="33">
        <v>13958.685363438548</v>
      </c>
      <c r="E46" s="33">
        <v>8072.077948026681</v>
      </c>
      <c r="F46" s="33">
        <v>19512.608177747243</v>
      </c>
      <c r="I46" s="41"/>
    </row>
    <row r="47" spans="1:9" x14ac:dyDescent="0.25">
      <c r="A47" s="20" t="s">
        <v>40</v>
      </c>
      <c r="B47" s="20">
        <v>2017</v>
      </c>
      <c r="C47" s="20" t="s">
        <v>18</v>
      </c>
      <c r="D47" s="33">
        <v>42270.830350309261</v>
      </c>
      <c r="E47" s="33">
        <v>24444.525299584137</v>
      </c>
      <c r="F47" s="33">
        <v>59089.672737664478</v>
      </c>
      <c r="I47" s="41"/>
    </row>
    <row r="48" spans="1:9" x14ac:dyDescent="0.25">
      <c r="A48" s="20" t="s">
        <v>40</v>
      </c>
      <c r="B48" s="20">
        <v>2017</v>
      </c>
      <c r="C48" s="20" t="s">
        <v>1</v>
      </c>
      <c r="D48" s="32">
        <v>67.276095721466433</v>
      </c>
      <c r="E48" s="32">
        <v>38.904658609541563</v>
      </c>
      <c r="F48" s="32">
        <v>94.044106687867711</v>
      </c>
      <c r="I48" s="41"/>
    </row>
    <row r="49" spans="1:9" x14ac:dyDescent="0.25">
      <c r="A49" s="20" t="s">
        <v>40</v>
      </c>
      <c r="B49" s="20">
        <v>2017</v>
      </c>
      <c r="C49" s="20" t="s">
        <v>0</v>
      </c>
      <c r="D49" s="33">
        <v>2577.5379007713282</v>
      </c>
      <c r="E49" s="33">
        <v>1490.547734782805</v>
      </c>
      <c r="F49" s="33">
        <v>3603.096266699908</v>
      </c>
      <c r="I49" s="41"/>
    </row>
    <row r="50" spans="1:9" x14ac:dyDescent="0.25">
      <c r="A50" s="20" t="s">
        <v>40</v>
      </c>
      <c r="B50" s="20">
        <v>2018</v>
      </c>
      <c r="C50" s="20" t="s">
        <v>5</v>
      </c>
      <c r="D50" s="32">
        <v>8.6208980804154276</v>
      </c>
      <c r="E50" s="32">
        <v>4.987267507164967</v>
      </c>
      <c r="F50" s="32">
        <v>12.046386178501178</v>
      </c>
      <c r="I50" s="41"/>
    </row>
    <row r="51" spans="1:9" x14ac:dyDescent="0.25">
      <c r="A51" s="20" t="s">
        <v>40</v>
      </c>
      <c r="B51" s="20">
        <v>2018</v>
      </c>
      <c r="C51" s="20" t="s">
        <v>16</v>
      </c>
      <c r="D51" s="33">
        <v>29896.785773750966</v>
      </c>
      <c r="E51" s="33">
        <v>17295.560957486108</v>
      </c>
      <c r="F51" s="33">
        <v>41776.184286958793</v>
      </c>
      <c r="I51" s="41"/>
    </row>
    <row r="52" spans="1:9" x14ac:dyDescent="0.25">
      <c r="A52" s="20" t="s">
        <v>40</v>
      </c>
      <c r="B52" s="20">
        <v>2018</v>
      </c>
      <c r="C52" s="20" t="s">
        <v>17</v>
      </c>
      <c r="D52" s="33">
        <v>17798.627496431895</v>
      </c>
      <c r="E52" s="33">
        <v>10296.666977973393</v>
      </c>
      <c r="F52" s="33">
        <v>24870.858960320315</v>
      </c>
      <c r="I52" s="41"/>
    </row>
    <row r="53" spans="1:9" x14ac:dyDescent="0.25">
      <c r="A53" s="20" t="s">
        <v>40</v>
      </c>
      <c r="B53" s="20">
        <v>2018</v>
      </c>
      <c r="C53" s="20" t="s">
        <v>18</v>
      </c>
      <c r="D53" s="33">
        <v>47695.413270182857</v>
      </c>
      <c r="E53" s="33">
        <v>27592.227935459498</v>
      </c>
      <c r="F53" s="33">
        <v>66647.043247279114</v>
      </c>
      <c r="I53" s="41"/>
    </row>
    <row r="54" spans="1:9" x14ac:dyDescent="0.25">
      <c r="A54" s="20" t="s">
        <v>40</v>
      </c>
      <c r="B54" s="20">
        <v>2018</v>
      </c>
      <c r="C54" s="20" t="s">
        <v>1</v>
      </c>
      <c r="D54" s="32">
        <v>75.673868444595314</v>
      </c>
      <c r="E54" s="32">
        <v>43.778017291792402</v>
      </c>
      <c r="F54" s="32">
        <v>105.74265400209453</v>
      </c>
      <c r="I54" s="41"/>
    </row>
    <row r="55" spans="1:9" x14ac:dyDescent="0.25">
      <c r="A55" s="20" t="s">
        <v>40</v>
      </c>
      <c r="B55" s="20">
        <v>2018</v>
      </c>
      <c r="C55" s="20" t="s">
        <v>0</v>
      </c>
      <c r="D55" s="33">
        <v>2695.3237848418835</v>
      </c>
      <c r="E55" s="33">
        <v>1559.269186115127</v>
      </c>
      <c r="F55" s="33">
        <v>3766.3026387083933</v>
      </c>
      <c r="I55" s="41"/>
    </row>
    <row r="56" spans="1:9" x14ac:dyDescent="0.25">
      <c r="A56" s="20" t="s">
        <v>40</v>
      </c>
      <c r="B56" s="20">
        <v>2019</v>
      </c>
      <c r="C56" s="20" t="s">
        <v>5</v>
      </c>
      <c r="D56" s="32">
        <v>6.6162849065726252</v>
      </c>
      <c r="E56" s="32">
        <v>3.8120664790154688</v>
      </c>
      <c r="F56" s="32">
        <v>9.281775683111789</v>
      </c>
      <c r="I56" s="41"/>
    </row>
    <row r="57" spans="1:9" x14ac:dyDescent="0.25">
      <c r="A57" s="20" t="s">
        <v>40</v>
      </c>
      <c r="B57" s="20">
        <v>2019</v>
      </c>
      <c r="C57" s="20" t="s">
        <v>16</v>
      </c>
      <c r="D57" s="33">
        <v>22470.940015758009</v>
      </c>
      <c r="E57" s="33">
        <v>12946.951105588425</v>
      </c>
      <c r="F57" s="33">
        <v>31523.767123107478</v>
      </c>
      <c r="I57" s="41"/>
    </row>
    <row r="58" spans="1:9" x14ac:dyDescent="0.25">
      <c r="A58" s="20" t="s">
        <v>40</v>
      </c>
      <c r="B58" s="20">
        <v>2019</v>
      </c>
      <c r="C58" s="20" t="s">
        <v>17</v>
      </c>
      <c r="D58" s="33">
        <v>13771.141643301387</v>
      </c>
      <c r="E58" s="33">
        <v>7934.4387639735887</v>
      </c>
      <c r="F58" s="33">
        <v>19319.096658988452</v>
      </c>
      <c r="I58" s="41"/>
    </row>
    <row r="59" spans="1:9" x14ac:dyDescent="0.25">
      <c r="A59" s="20" t="s">
        <v>40</v>
      </c>
      <c r="B59" s="20">
        <v>2019</v>
      </c>
      <c r="C59" s="20" t="s">
        <v>18</v>
      </c>
      <c r="D59" s="33">
        <v>36242.081659059397</v>
      </c>
      <c r="E59" s="33">
        <v>20881.389869562016</v>
      </c>
      <c r="F59" s="33">
        <v>50842.863782095934</v>
      </c>
      <c r="I59" s="41"/>
    </row>
    <row r="60" spans="1:9" x14ac:dyDescent="0.25">
      <c r="A60" s="20" t="s">
        <v>40</v>
      </c>
      <c r="B60" s="20">
        <v>2019</v>
      </c>
      <c r="C60" s="20" t="s">
        <v>1</v>
      </c>
      <c r="D60" s="32">
        <v>57.369829348901547</v>
      </c>
      <c r="E60" s="32">
        <v>33.054441647537125</v>
      </c>
      <c r="F60" s="32">
        <v>80.482309107627373</v>
      </c>
      <c r="I60" s="41"/>
    </row>
    <row r="61" spans="1:9" x14ac:dyDescent="0.25">
      <c r="A61" s="20" t="s">
        <v>40</v>
      </c>
      <c r="B61" s="20">
        <v>2019</v>
      </c>
      <c r="C61" s="20" t="s">
        <v>0</v>
      </c>
      <c r="D61" s="33">
        <v>2045.4244788669273</v>
      </c>
      <c r="E61" s="33">
        <v>1178.5003519876323</v>
      </c>
      <c r="F61" s="33">
        <v>2869.4609524340094</v>
      </c>
      <c r="I61" s="41"/>
    </row>
    <row r="62" spans="1:9" x14ac:dyDescent="0.25">
      <c r="A62" s="20" t="s">
        <v>40</v>
      </c>
      <c r="B62" s="20">
        <v>2020</v>
      </c>
      <c r="C62" s="20" t="s">
        <v>5</v>
      </c>
      <c r="D62" s="32">
        <v>5.8380831713946328</v>
      </c>
      <c r="E62" s="32">
        <v>3.3568641882218726</v>
      </c>
      <c r="F62" s="32">
        <v>8.206177614183634</v>
      </c>
      <c r="I62" s="41"/>
    </row>
    <row r="63" spans="1:9" x14ac:dyDescent="0.25">
      <c r="A63" s="20" t="s">
        <v>40</v>
      </c>
      <c r="B63" s="20">
        <v>2020</v>
      </c>
      <c r="C63" s="20" t="s">
        <v>16</v>
      </c>
      <c r="D63" s="33">
        <v>19744.057080669263</v>
      </c>
      <c r="E63" s="33">
        <v>11352.719068658673</v>
      </c>
      <c r="F63" s="33">
        <v>27752.814489254182</v>
      </c>
      <c r="I63" s="41"/>
    </row>
    <row r="64" spans="1:9" x14ac:dyDescent="0.25">
      <c r="A64" s="20" t="s">
        <v>40</v>
      </c>
      <c r="B64" s="20">
        <v>2020</v>
      </c>
      <c r="C64" s="20" t="s">
        <v>17</v>
      </c>
      <c r="D64" s="33">
        <v>12221.496131170548</v>
      </c>
      <c r="E64" s="33">
        <v>7027.2898629188412</v>
      </c>
      <c r="F64" s="33">
        <v>17178.886463086375</v>
      </c>
      <c r="I64" s="41"/>
    </row>
    <row r="65" spans="1:9" x14ac:dyDescent="0.25">
      <c r="A65" s="20" t="s">
        <v>40</v>
      </c>
      <c r="B65" s="20">
        <v>2020</v>
      </c>
      <c r="C65" s="20" t="s">
        <v>18</v>
      </c>
      <c r="D65" s="33">
        <v>31965.553211839811</v>
      </c>
      <c r="E65" s="33">
        <v>18380.008931577511</v>
      </c>
      <c r="F65" s="33">
        <v>44931.700952340558</v>
      </c>
      <c r="I65" s="41"/>
    </row>
    <row r="66" spans="1:9" x14ac:dyDescent="0.25">
      <c r="A66" s="20" t="s">
        <v>40</v>
      </c>
      <c r="B66" s="20">
        <v>2020</v>
      </c>
      <c r="C66" s="20" t="s">
        <v>1</v>
      </c>
      <c r="D66" s="32">
        <v>50.547313184957112</v>
      </c>
      <c r="E66" s="32">
        <v>29.064413859812074</v>
      </c>
      <c r="F66" s="32">
        <v>71.050757198519761</v>
      </c>
      <c r="I66" s="41"/>
    </row>
    <row r="67" spans="1:9" x14ac:dyDescent="0.25">
      <c r="A67" s="20" t="s">
        <v>40</v>
      </c>
      <c r="B67" s="20">
        <v>2020</v>
      </c>
      <c r="C67" s="20" t="s">
        <v>0</v>
      </c>
      <c r="D67" s="33">
        <v>1791.1822978155874</v>
      </c>
      <c r="E67" s="33">
        <v>1029.9195015883527</v>
      </c>
      <c r="F67" s="33">
        <v>2517.7373538076808</v>
      </c>
      <c r="I67" s="41"/>
    </row>
    <row r="68" spans="1:9" x14ac:dyDescent="0.25">
      <c r="A68" s="20" t="s">
        <v>40</v>
      </c>
      <c r="B68" s="20">
        <v>2021</v>
      </c>
      <c r="C68" s="20" t="s">
        <v>5</v>
      </c>
      <c r="D68" s="32">
        <v>6.5105338588298851</v>
      </c>
      <c r="E68" s="32">
        <v>3.7495374819143632</v>
      </c>
      <c r="F68" s="32">
        <v>9.1371537711207615</v>
      </c>
      <c r="I68" s="41"/>
    </row>
    <row r="69" spans="1:9" x14ac:dyDescent="0.25">
      <c r="A69" s="20" t="s">
        <v>40</v>
      </c>
      <c r="B69" s="20">
        <v>2021</v>
      </c>
      <c r="C69" s="20" t="s">
        <v>16</v>
      </c>
      <c r="D69" s="33">
        <v>20401.59069680575</v>
      </c>
      <c r="E69" s="33">
        <v>11749.655353470042</v>
      </c>
      <c r="F69" s="33">
        <v>28632.440198334843</v>
      </c>
      <c r="I69" s="41"/>
    </row>
    <row r="70" spans="1:9" x14ac:dyDescent="0.25">
      <c r="A70" s="20" t="s">
        <v>40</v>
      </c>
      <c r="B70" s="20">
        <v>2021</v>
      </c>
      <c r="C70" s="20" t="s">
        <v>17</v>
      </c>
      <c r="D70" s="33">
        <v>13674.989320224831</v>
      </c>
      <c r="E70" s="33">
        <v>7875.6805713283038</v>
      </c>
      <c r="F70" s="33">
        <v>19192.048293837663</v>
      </c>
      <c r="I70" s="41"/>
    </row>
    <row r="71" spans="1:9" x14ac:dyDescent="0.25">
      <c r="A71" s="20" t="s">
        <v>40</v>
      </c>
      <c r="B71" s="20">
        <v>2021</v>
      </c>
      <c r="C71" s="20" t="s">
        <v>18</v>
      </c>
      <c r="D71" s="33">
        <v>34076.580017030574</v>
      </c>
      <c r="E71" s="33">
        <v>19625.335924798343</v>
      </c>
      <c r="F71" s="33">
        <v>47824.48849217251</v>
      </c>
      <c r="I71" s="41"/>
    </row>
    <row r="72" spans="1:9" x14ac:dyDescent="0.25">
      <c r="A72" s="20" t="s">
        <v>40</v>
      </c>
      <c r="B72" s="20">
        <v>2021</v>
      </c>
      <c r="C72" s="20" t="s">
        <v>1</v>
      </c>
      <c r="D72" s="32">
        <v>53.862960988317887</v>
      </c>
      <c r="E72" s="32">
        <v>31.020680560424395</v>
      </c>
      <c r="F72" s="32">
        <v>75.593517795880473</v>
      </c>
      <c r="I72" s="41"/>
    </row>
    <row r="73" spans="1:9" x14ac:dyDescent="0.25">
      <c r="A73" s="20" t="s">
        <v>40</v>
      </c>
      <c r="B73" s="20">
        <v>2021</v>
      </c>
      <c r="C73" s="20" t="s">
        <v>0</v>
      </c>
      <c r="D73" s="33">
        <v>1839.746657828149</v>
      </c>
      <c r="E73" s="33">
        <v>1059.5443016393608</v>
      </c>
      <c r="F73" s="33">
        <v>2581.9769126433052</v>
      </c>
      <c r="I73" s="41"/>
    </row>
    <row r="74" spans="1:9" x14ac:dyDescent="0.25">
      <c r="A74" s="20" t="s">
        <v>40</v>
      </c>
      <c r="B74" s="20">
        <v>2022</v>
      </c>
      <c r="C74" s="20" t="s">
        <v>5</v>
      </c>
      <c r="D74" s="32">
        <v>5.6805370148934404</v>
      </c>
      <c r="E74" s="32">
        <v>3.2656766193960407</v>
      </c>
      <c r="F74" s="32">
        <v>7.986158638214361</v>
      </c>
      <c r="I74" s="41"/>
    </row>
    <row r="75" spans="1:9" x14ac:dyDescent="0.25">
      <c r="A75" s="20" t="s">
        <v>40</v>
      </c>
      <c r="B75" s="20">
        <v>2022</v>
      </c>
      <c r="C75" s="20" t="s">
        <v>16</v>
      </c>
      <c r="D75" s="33">
        <v>19130.706419294878</v>
      </c>
      <c r="E75" s="33">
        <v>10998.027211551051</v>
      </c>
      <c r="F75" s="33">
        <v>26895.495254238867</v>
      </c>
      <c r="I75" s="41"/>
    </row>
    <row r="76" spans="1:9" x14ac:dyDescent="0.25">
      <c r="A76" s="20" t="s">
        <v>40</v>
      </c>
      <c r="B76" s="20">
        <v>2022</v>
      </c>
      <c r="C76" s="20" t="s">
        <v>17</v>
      </c>
      <c r="D76" s="33">
        <v>11894.219562724689</v>
      </c>
      <c r="E76" s="33">
        <v>6837.8525886045409</v>
      </c>
      <c r="F76" s="33">
        <v>16721.856411924797</v>
      </c>
      <c r="I76" s="41"/>
    </row>
    <row r="77" spans="1:9" x14ac:dyDescent="0.25">
      <c r="A77" s="20" t="s">
        <v>40</v>
      </c>
      <c r="B77" s="20">
        <v>2022</v>
      </c>
      <c r="C77" s="20" t="s">
        <v>18</v>
      </c>
      <c r="D77" s="33">
        <v>31024.925982019569</v>
      </c>
      <c r="E77" s="33">
        <v>17835.879800155595</v>
      </c>
      <c r="F77" s="33">
        <v>43617.35166616366</v>
      </c>
      <c r="I77" s="41"/>
    </row>
    <row r="78" spans="1:9" x14ac:dyDescent="0.25">
      <c r="A78" s="20" t="s">
        <v>40</v>
      </c>
      <c r="B78" s="20">
        <v>2022</v>
      </c>
      <c r="C78" s="20" t="s">
        <v>1</v>
      </c>
      <c r="D78" s="32">
        <v>49.3472696325492</v>
      </c>
      <c r="E78" s="32">
        <v>28.369188379115108</v>
      </c>
      <c r="F78" s="32">
        <v>69.376385122572572</v>
      </c>
      <c r="I78" s="41"/>
    </row>
    <row r="79" spans="1:9" x14ac:dyDescent="0.25">
      <c r="A79" s="20" t="s">
        <v>40</v>
      </c>
      <c r="B79" s="20">
        <v>2022</v>
      </c>
      <c r="C79" s="20" t="s">
        <v>0</v>
      </c>
      <c r="D79" s="33">
        <v>1777.3264212198596</v>
      </c>
      <c r="E79" s="33">
        <v>1021.7649006766333</v>
      </c>
      <c r="F79" s="33">
        <v>2498.7093147245096</v>
      </c>
      <c r="I79" s="41"/>
    </row>
    <row r="80" spans="1:9" x14ac:dyDescent="0.25">
      <c r="A80" s="20" t="s">
        <v>40</v>
      </c>
      <c r="B80" s="20">
        <v>2023</v>
      </c>
      <c r="C80" s="20" t="s">
        <v>5</v>
      </c>
      <c r="D80" s="32">
        <v>4.1205940342132115</v>
      </c>
      <c r="E80" s="32">
        <v>2.3600528759656152</v>
      </c>
      <c r="F80" s="32">
        <v>5.814116404561295</v>
      </c>
      <c r="I80" s="41"/>
    </row>
    <row r="81" spans="1:9" x14ac:dyDescent="0.25">
      <c r="A81" s="20" t="s">
        <v>40</v>
      </c>
      <c r="B81" s="20">
        <v>2023</v>
      </c>
      <c r="C81" s="20" t="s">
        <v>16</v>
      </c>
      <c r="D81" s="33">
        <v>14284.678225853253</v>
      </c>
      <c r="E81" s="33">
        <v>8181.4892826746227</v>
      </c>
      <c r="F81" s="33">
        <v>20155.5361477562</v>
      </c>
      <c r="I81" s="41"/>
    </row>
    <row r="82" spans="1:9" x14ac:dyDescent="0.25">
      <c r="A82" s="20" t="s">
        <v>40</v>
      </c>
      <c r="B82" s="20">
        <v>2023</v>
      </c>
      <c r="C82" s="20" t="s">
        <v>17</v>
      </c>
      <c r="D82" s="33">
        <v>8666.9400651056785</v>
      </c>
      <c r="E82" s="33">
        <v>4963.9534146391252</v>
      </c>
      <c r="F82" s="33">
        <v>12228.964559839751</v>
      </c>
      <c r="I82" s="41"/>
    </row>
    <row r="83" spans="1:9" x14ac:dyDescent="0.25">
      <c r="A83" s="20" t="s">
        <v>40</v>
      </c>
      <c r="B83" s="20">
        <v>2023</v>
      </c>
      <c r="C83" s="20" t="s">
        <v>18</v>
      </c>
      <c r="D83" s="33">
        <v>22951.618290958937</v>
      </c>
      <c r="E83" s="33">
        <v>13145.442697313749</v>
      </c>
      <c r="F83" s="33">
        <v>32384.500707595955</v>
      </c>
      <c r="I83" s="41"/>
    </row>
    <row r="84" spans="1:9" x14ac:dyDescent="0.25">
      <c r="A84" s="20" t="s">
        <v>40</v>
      </c>
      <c r="B84" s="20">
        <v>2023</v>
      </c>
      <c r="C84" s="20" t="s">
        <v>1</v>
      </c>
      <c r="D84" s="32">
        <v>36.228534652089927</v>
      </c>
      <c r="E84" s="32">
        <v>20.749740616952199</v>
      </c>
      <c r="F84" s="32">
        <v>51.118095081684622</v>
      </c>
      <c r="I84" s="41"/>
    </row>
    <row r="85" spans="1:9" x14ac:dyDescent="0.25">
      <c r="A85" s="20" t="s">
        <v>40</v>
      </c>
      <c r="B85" s="20">
        <v>2023</v>
      </c>
      <c r="C85" s="20" t="s">
        <v>0</v>
      </c>
      <c r="D85" s="33">
        <v>1311.5850810900652</v>
      </c>
      <c r="E85" s="33">
        <v>751.2048304198554</v>
      </c>
      <c r="F85" s="33">
        <v>1850.6332515718602</v>
      </c>
      <c r="I85" s="41"/>
    </row>
  </sheetData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Daten_Tabelle</vt:lpstr>
      <vt:lpstr>Daten_Pivot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2026-04-14T13:06:03Z</dcterms:modified>
</cp:coreProperties>
</file>