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07_UMWELT-GESUNDHEIT\7-1_Gesundheitsrisiken-Feinstaub\"/>
    </mc:Choice>
  </mc:AlternateContent>
  <xr:revisionPtr revIDLastSave="0" documentId="13_ncr:1_{D61D0CEE-15EC-4C4D-A941-02AA947A0180}" xr6:coauthVersionLast="36" xr6:coauthVersionMax="36" xr10:uidLastSave="{00000000-0000-0000-0000-000000000000}"/>
  <bookViews>
    <workbookView xWindow="11400" yWindow="2235" windowWidth="17400" windowHeight="11220" xr2:uid="{00000000-000D-0000-FFFF-FFFF00000000}"/>
  </bookViews>
  <sheets>
    <sheet name="Tabelle" sheetId="1" r:id="rId1"/>
    <sheet name="Daten" sheetId="2" r:id="rId2"/>
  </sheets>
  <calcPr calcId="191029"/>
</workbook>
</file>

<file path=xl/calcChain.xml><?xml version="1.0" encoding="utf-8"?>
<calcChain xmlns="http://schemas.openxmlformats.org/spreadsheetml/2006/main">
  <c r="N10" i="1" l="1"/>
  <c r="N9" i="1"/>
  <c r="N8" i="1"/>
  <c r="N7" i="1"/>
  <c r="N6" i="1"/>
  <c r="N5" i="1"/>
  <c r="M10" i="1"/>
  <c r="M9" i="1"/>
  <c r="M8" i="1"/>
  <c r="M7" i="1"/>
  <c r="M6" i="1"/>
  <c r="M5" i="1"/>
  <c r="L10" i="1"/>
  <c r="L9" i="1"/>
  <c r="L8" i="1"/>
  <c r="L7" i="1"/>
  <c r="L6" i="1"/>
  <c r="L5" i="1"/>
  <c r="K5" i="1"/>
  <c r="D10" i="1" l="1"/>
  <c r="D9" i="1"/>
  <c r="D8" i="1"/>
  <c r="D7" i="1"/>
  <c r="D6" i="1"/>
  <c r="D5" i="1"/>
  <c r="K6" i="1" l="1"/>
  <c r="K7" i="1"/>
  <c r="K8" i="1"/>
  <c r="K9" i="1"/>
  <c r="K10" i="1"/>
  <c r="J6" i="1"/>
  <c r="J7" i="1"/>
  <c r="J8" i="1"/>
  <c r="J9" i="1"/>
  <c r="J10" i="1"/>
  <c r="J5" i="1"/>
  <c r="I6" i="1"/>
  <c r="I7" i="1"/>
  <c r="I8" i="1"/>
  <c r="I9" i="1"/>
  <c r="I10" i="1"/>
  <c r="I5" i="1"/>
  <c r="H6" i="1"/>
  <c r="H7" i="1"/>
  <c r="H8" i="1"/>
  <c r="H9" i="1"/>
  <c r="H10" i="1"/>
  <c r="H5" i="1"/>
  <c r="G6" i="1"/>
  <c r="G7" i="1"/>
  <c r="G8" i="1"/>
  <c r="G9" i="1"/>
  <c r="G10" i="1"/>
  <c r="G5" i="1"/>
  <c r="F6" i="1"/>
  <c r="F7" i="1"/>
  <c r="F8" i="1"/>
  <c r="F9" i="1"/>
  <c r="F10" i="1"/>
  <c r="F5" i="1"/>
  <c r="E6" i="1"/>
  <c r="E7" i="1"/>
  <c r="E8" i="1"/>
  <c r="E9" i="1"/>
  <c r="E10" i="1"/>
  <c r="E5" i="1"/>
  <c r="C6" i="1"/>
  <c r="C7" i="1"/>
  <c r="C8" i="1"/>
  <c r="C9" i="1"/>
  <c r="C10" i="1"/>
  <c r="C5" i="1"/>
</calcChain>
</file>

<file path=xl/sharedStrings.xml><?xml version="1.0" encoding="utf-8"?>
<sst xmlns="http://schemas.openxmlformats.org/spreadsheetml/2006/main" count="90" uniqueCount="18">
  <si>
    <t>Attributable Todesfälle</t>
  </si>
  <si>
    <t>DALYs/100.000 Personen</t>
  </si>
  <si>
    <t>YLL**</t>
  </si>
  <si>
    <t>YLD***</t>
  </si>
  <si>
    <t>DALY****</t>
  </si>
  <si>
    <t>Attributabler Anteil in Prozent</t>
  </si>
  <si>
    <t>Mittelwert</t>
  </si>
  <si>
    <t>oberes KI</t>
  </si>
  <si>
    <t>unteres KI</t>
  </si>
  <si>
    <t>KI = Konfidenzintervall</t>
  </si>
  <si>
    <t>Ischämische Herzerkrankungen</t>
  </si>
  <si>
    <t xml:space="preserve">Feinstaub Langzeitexposition: Ischämische Herzerkrankungen bei Erwachsenen &gt; 25 Jahre*
</t>
  </si>
  <si>
    <t>Die berechneten Raten beziehen sich immer auf die jeweilige Bezugsbevölkerung (hier Erwachsene &gt; 25 Jahre).</t>
  </si>
  <si>
    <t>Quelle: Umweltbundesamt 2024, eigene Zusammenstellung</t>
  </si>
  <si>
    <t>* Die oberen und unteren Schätzer sind jeweils in Klammern angegeben. Diese stellen die Unsicherheit der Berechnung basierend auf dem Relativen Risiko dar.</t>
  </si>
  <si>
    <t xml:space="preserve">** Durch vorzeitige Todesfälle verlorene Lebensjahre; </t>
  </si>
  <si>
    <t xml:space="preserve">*** Mit gesundheitlichen Einschränkungen gelebte Jahre; </t>
  </si>
  <si>
    <t>**** Verlorene gesunde Lebensjahre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</si>
</sst>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9"/>
      <name val="Meta Offc"/>
      <family val="2"/>
    </font>
    <font>
      <b/>
      <sz val="9"/>
      <name val="Meta Offc"/>
      <family val="2"/>
    </font>
    <font>
      <sz val="6"/>
      <name val="Meta Offc"/>
      <family val="2"/>
    </font>
    <font>
      <sz val="11"/>
      <name val="Calibri"/>
      <family val="2"/>
      <scheme val="minor"/>
    </font>
    <font>
      <b/>
      <sz val="12"/>
      <name val="Meta Offc"/>
      <family val="2"/>
    </font>
    <font>
      <b/>
      <sz val="9"/>
      <color rgb="FFFFFFFF"/>
      <name val="Meta Offc"/>
      <family val="2"/>
    </font>
    <font>
      <sz val="11"/>
      <color rgb="FFFF0000"/>
      <name val="Calibri"/>
      <family val="2"/>
      <scheme val="minor"/>
    </font>
    <font>
      <sz val="6"/>
      <name val="Meta Serif Offc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dotted">
        <color rgb="FF080808"/>
      </left>
      <right style="dotted">
        <color rgb="FF080808"/>
      </right>
      <top/>
      <bottom/>
      <diagonal/>
    </border>
    <border>
      <left/>
      <right style="dotted">
        <color rgb="FF080808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tted">
        <color rgb="FF080808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rgb="FF080808"/>
      </right>
      <top/>
      <bottom style="medium">
        <color indexed="64"/>
      </bottom>
      <diagonal/>
    </border>
    <border>
      <left style="dotted">
        <color rgb="FF080808"/>
      </left>
      <right/>
      <top style="thin">
        <color rgb="FFFFFFFF"/>
      </top>
      <bottom/>
      <diagonal/>
    </border>
    <border>
      <left style="dotted">
        <color rgb="FF080808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4" borderId="0" xfId="0" applyFont="1" applyFill="1" applyBorder="1" applyAlignment="1">
      <alignment horizontal="left" vertical="top"/>
    </xf>
    <xf numFmtId="0" fontId="0" fillId="4" borderId="0" xfId="0" applyFill="1"/>
    <xf numFmtId="0" fontId="0" fillId="4" borderId="0" xfId="0" applyFill="1" applyAlignment="1">
      <alignment horizontal="center"/>
    </xf>
    <xf numFmtId="4" fontId="2" fillId="4" borderId="3" xfId="0" applyNumberFormat="1" applyFont="1" applyFill="1" applyBorder="1" applyAlignment="1">
      <alignment horizontal="left" vertical="center" wrapText="1"/>
    </xf>
    <xf numFmtId="4" fontId="2" fillId="2" borderId="3" xfId="0" applyNumberFormat="1" applyFont="1" applyFill="1" applyBorder="1" applyAlignment="1">
      <alignment horizontal="left" vertical="center" wrapText="1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0" fontId="7" fillId="4" borderId="0" xfId="0" applyFont="1" applyFill="1"/>
    <xf numFmtId="0" fontId="4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8" fillId="4" borderId="0" xfId="0" applyFont="1" applyFill="1" applyBorder="1" applyAlignment="1">
      <alignment horizontal="right" vertical="center"/>
    </xf>
    <xf numFmtId="0" fontId="3" fillId="4" borderId="0" xfId="0" applyFont="1" applyFill="1" applyBorder="1" applyAlignment="1">
      <alignment horizontal="right" vertical="center"/>
    </xf>
    <xf numFmtId="0" fontId="9" fillId="0" borderId="0" xfId="0" applyFont="1"/>
    <xf numFmtId="0" fontId="4" fillId="4" borderId="0" xfId="0" applyFont="1" applyFill="1" applyAlignment="1"/>
    <xf numFmtId="4" fontId="1" fillId="2" borderId="3" xfId="0" applyNumberFormat="1" applyFont="1" applyFill="1" applyBorder="1" applyAlignment="1">
      <alignment horizontal="center" vertical="center" wrapText="1"/>
    </xf>
    <xf numFmtId="3" fontId="1" fillId="4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4" fillId="0" borderId="0" xfId="0" applyFont="1"/>
    <xf numFmtId="4" fontId="4" fillId="0" borderId="0" xfId="0" applyNumberFormat="1" applyFont="1"/>
    <xf numFmtId="0" fontId="4" fillId="0" borderId="5" xfId="0" applyFont="1" applyBorder="1"/>
    <xf numFmtId="4" fontId="2" fillId="4" borderId="6" xfId="0" applyNumberFormat="1" applyFont="1" applyFill="1" applyBorder="1" applyAlignment="1">
      <alignment horizontal="left" vertical="center" wrapText="1"/>
    </xf>
    <xf numFmtId="0" fontId="4" fillId="0" borderId="7" xfId="0" applyFont="1" applyBorder="1"/>
    <xf numFmtId="0" fontId="4" fillId="0" borderId="8" xfId="0" applyFont="1" applyBorder="1"/>
    <xf numFmtId="4" fontId="2" fillId="2" borderId="9" xfId="0" applyNumberFormat="1" applyFont="1" applyFill="1" applyBorder="1" applyAlignment="1">
      <alignment horizontal="left" vertical="center" wrapText="1"/>
    </xf>
    <xf numFmtId="164" fontId="1" fillId="4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3" borderId="4" xfId="0" applyFont="1" applyFill="1" applyBorder="1" applyAlignment="1">
      <alignment horizontal="center" vertical="center" wrapText="1"/>
    </xf>
    <xf numFmtId="3" fontId="4" fillId="0" borderId="0" xfId="0" applyNumberFormat="1" applyFont="1"/>
    <xf numFmtId="164" fontId="1" fillId="4" borderId="2" xfId="0" quotePrefix="1" applyNumberFormat="1" applyFont="1" applyFill="1" applyBorder="1" applyAlignment="1">
      <alignment horizontal="center" vertical="center" wrapText="1"/>
    </xf>
    <xf numFmtId="165" fontId="4" fillId="0" borderId="0" xfId="0" applyNumberFormat="1" applyFont="1"/>
    <xf numFmtId="1" fontId="4" fillId="0" borderId="0" xfId="0" applyNumberFormat="1" applyFont="1"/>
    <xf numFmtId="164" fontId="1" fillId="4" borderId="6" xfId="0" applyNumberFormat="1" applyFont="1" applyFill="1" applyBorder="1" applyAlignment="1">
      <alignment horizontal="right" vertical="center" wrapText="1"/>
    </xf>
    <xf numFmtId="3" fontId="1" fillId="2" borderId="3" xfId="0" applyNumberFormat="1" applyFont="1" applyFill="1" applyBorder="1" applyAlignment="1">
      <alignment horizontal="right" vertical="center" wrapText="1"/>
    </xf>
    <xf numFmtId="3" fontId="1" fillId="4" borderId="3" xfId="0" applyNumberFormat="1" applyFont="1" applyFill="1" applyBorder="1" applyAlignment="1">
      <alignment horizontal="right" vertical="center" wrapText="1"/>
    </xf>
    <xf numFmtId="164" fontId="1" fillId="4" borderId="3" xfId="0" applyNumberFormat="1" applyFont="1" applyFill="1" applyBorder="1" applyAlignment="1">
      <alignment horizontal="right" vertical="center" wrapText="1"/>
    </xf>
    <xf numFmtId="3" fontId="1" fillId="2" borderId="9" xfId="0" applyNumberFormat="1" applyFont="1" applyFill="1" applyBorder="1" applyAlignment="1">
      <alignment horizontal="right" vertical="center" wrapText="1"/>
    </xf>
    <xf numFmtId="164" fontId="4" fillId="0" borderId="0" xfId="0" applyNumberFormat="1" applyFont="1"/>
    <xf numFmtId="0" fontId="3" fillId="4" borderId="0" xfId="0" applyFont="1" applyFill="1" applyBorder="1" applyAlignment="1">
      <alignment wrapText="1"/>
    </xf>
    <xf numFmtId="164" fontId="1" fillId="4" borderId="10" xfId="0" applyNumberFormat="1" applyFont="1" applyFill="1" applyBorder="1" applyAlignment="1">
      <alignment horizontal="center" vertical="center" wrapText="1"/>
    </xf>
    <xf numFmtId="4" fontId="1" fillId="2" borderId="11" xfId="0" applyNumberFormat="1" applyFont="1" applyFill="1" applyBorder="1" applyAlignment="1">
      <alignment horizontal="center" vertical="center" wrapText="1"/>
    </xf>
    <xf numFmtId="3" fontId="1" fillId="4" borderId="11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4" borderId="0" xfId="0" applyFont="1" applyFill="1" applyAlignment="1">
      <alignment wrapText="1"/>
    </xf>
    <xf numFmtId="0" fontId="3" fillId="4" borderId="0" xfId="0" applyFont="1" applyFill="1" applyBorder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6E6E6"/>
      <color rgb="FFFFFFFF"/>
      <color rgb="FF080808"/>
      <color rgb="FF333333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23813</xdr:colOff>
      <xdr:row>10</xdr:row>
      <xdr:rowOff>5953</xdr:rowOff>
    </xdr:from>
    <xdr:to>
      <xdr:col>14</xdr:col>
      <xdr:colOff>21563</xdr:colOff>
      <xdr:row>10</xdr:row>
      <xdr:rowOff>5954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V="1">
          <a:off x="252413" y="2647553"/>
          <a:ext cx="13428000" cy="1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13</xdr:col>
      <xdr:colOff>825500</xdr:colOff>
      <xdr:row>2</xdr:row>
      <xdr:rowOff>6663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222250" y="225425"/>
          <a:ext cx="11739563" cy="27301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7"/>
  <sheetViews>
    <sheetView showGridLines="0" tabSelected="1" zoomScale="120" zoomScaleNormal="120" workbookViewId="0">
      <selection sqref="A1:P16"/>
    </sheetView>
  </sheetViews>
  <sheetFormatPr baseColWidth="10" defaultColWidth="11.42578125" defaultRowHeight="15" x14ac:dyDescent="0.25"/>
  <cols>
    <col min="1" max="1" width="3.28515625" style="2" customWidth="1"/>
    <col min="2" max="2" width="23.5703125" style="2" customWidth="1"/>
    <col min="3" max="3" width="12.7109375" style="3" bestFit="1" customWidth="1"/>
    <col min="4" max="14" width="12.7109375" style="2" bestFit="1" customWidth="1"/>
    <col min="15" max="15" width="2" style="2" customWidth="1"/>
    <col min="16" max="16" width="11.42578125" style="2" hidden="1" customWidth="1"/>
    <col min="17" max="16384" width="11.42578125" style="2"/>
  </cols>
  <sheetData>
    <row r="1" spans="1:14" ht="5.25" customHeight="1" x14ac:dyDescent="0.25">
      <c r="A1" s="6"/>
      <c r="B1" s="6"/>
      <c r="C1" s="7"/>
      <c r="D1" s="6"/>
      <c r="E1" s="6"/>
      <c r="F1" s="6"/>
      <c r="G1" s="6"/>
      <c r="H1" s="6"/>
      <c r="I1" s="6"/>
      <c r="J1" s="6"/>
    </row>
    <row r="2" spans="1:14" ht="14.25" customHeight="1" x14ac:dyDescent="0.25">
      <c r="A2" s="6"/>
      <c r="B2" s="1"/>
      <c r="C2" s="7"/>
      <c r="D2" s="6"/>
      <c r="E2" s="6"/>
      <c r="F2" s="6"/>
      <c r="G2" s="6"/>
      <c r="H2" s="6"/>
      <c r="I2" s="6"/>
      <c r="J2" s="6"/>
    </row>
    <row r="3" spans="1:14" ht="24" customHeight="1" x14ac:dyDescent="0.25">
      <c r="A3" s="6"/>
      <c r="B3" s="44" t="s">
        <v>11</v>
      </c>
      <c r="C3" s="44"/>
      <c r="D3" s="44"/>
      <c r="E3" s="44"/>
      <c r="F3" s="44"/>
      <c r="G3" s="44"/>
      <c r="H3" s="44"/>
      <c r="I3" s="44"/>
      <c r="J3" s="44"/>
    </row>
    <row r="4" spans="1:14" ht="18.75" customHeight="1" x14ac:dyDescent="0.25">
      <c r="A4" s="6"/>
      <c r="B4" s="8"/>
      <c r="C4" s="28">
        <v>2010</v>
      </c>
      <c r="D4" s="28">
        <v>2011</v>
      </c>
      <c r="E4" s="28">
        <v>2012</v>
      </c>
      <c r="F4" s="28">
        <v>2013</v>
      </c>
      <c r="G4" s="28">
        <v>2014</v>
      </c>
      <c r="H4" s="28">
        <v>2015</v>
      </c>
      <c r="I4" s="28">
        <v>2016</v>
      </c>
      <c r="J4" s="28">
        <v>2017</v>
      </c>
      <c r="K4" s="28">
        <v>2018</v>
      </c>
      <c r="L4" s="28">
        <v>2019</v>
      </c>
      <c r="M4" s="28">
        <v>2020</v>
      </c>
      <c r="N4" s="28">
        <v>2021</v>
      </c>
    </row>
    <row r="5" spans="1:14" ht="24" x14ac:dyDescent="0.25">
      <c r="A5" s="6"/>
      <c r="B5" s="4" t="s">
        <v>5</v>
      </c>
      <c r="C5" s="26" t="str">
        <f>Daten!C2&amp;CHAR(10)&amp;"("&amp;Daten!D2&amp;"-"&amp;Daten!E2&amp;")"</f>
        <v>16,3
(10,9-21,9)</v>
      </c>
      <c r="D5" s="30" t="str">
        <f>Daten!C8&amp;CHAR(10)&amp;"("&amp;Daten!D8&amp;"-"&amp;Daten!E8&amp;")"</f>
        <v>15,5
(10,3-21)</v>
      </c>
      <c r="E5" s="26" t="str">
        <f>Daten!C14&amp;CHAR(10)&amp;"("&amp;Daten!D14&amp;"-"&amp;Daten!E14&amp;")"</f>
        <v>15,5
(10,3-20,9)</v>
      </c>
      <c r="F5" s="26" t="str">
        <f>Daten!C20&amp;CHAR(10)&amp;"("&amp;Daten!D20&amp;"-"&amp;Daten!E20&amp;")"</f>
        <v>13,2
(8,6-18,3)</v>
      </c>
      <c r="G5" s="26" t="str">
        <f>Daten!C26&amp;CHAR(10)&amp;"("&amp;Daten!D26&amp;"-"&amp;Daten!E26&amp;")"</f>
        <v>13
(8,4-18)</v>
      </c>
      <c r="H5" s="26" t="str">
        <f>Daten!C32&amp;CHAR(10)&amp;"("&amp;Daten!D32&amp;"-"&amp;Daten!E32&amp;")"</f>
        <v>11,5
(7,4-16,2)</v>
      </c>
      <c r="I5" s="26" t="str">
        <f>Daten!C38&amp;CHAR(10)&amp;"("&amp;Daten!D38&amp;"-"&amp;Daten!E38&amp;")"</f>
        <v>11,1
(7,1-15,7)</v>
      </c>
      <c r="J5" s="26" t="str">
        <f>Daten!C44&amp;CHAR(10)&amp;"("&amp;Daten!D44&amp;"-"&amp;Daten!E44&amp;")"</f>
        <v>10,5
(6,6-14,9)</v>
      </c>
      <c r="K5" s="26" t="str">
        <f>Daten!C50&amp;CHAR(10)&amp;"("&amp;Daten!D50&amp;"-"&amp;Daten!E50&amp;")"</f>
        <v>10,8
(6,8-15,3)</v>
      </c>
      <c r="L5" s="26" t="str">
        <f>Daten!C56&amp;CHAR(10)&amp;"("&amp;Daten!D56&amp;"-"&amp;Daten!E56&amp;")"</f>
        <v>8,4
(5,2-12,1)</v>
      </c>
      <c r="M5" s="26" t="str">
        <f>Daten!C62&amp;CHAR(10)&amp;"("&amp;Daten!D62&amp;"-"&amp;Daten!E62&amp;")"</f>
        <v>7,5
(4,6-10,8)</v>
      </c>
      <c r="N5" s="40" t="str">
        <f>Daten!C68&amp;CHAR(10)&amp;"("&amp;Daten!D68&amp;"-"&amp;Daten!E68&amp;")"</f>
        <v>8,3
(5,1-11,9)</v>
      </c>
    </row>
    <row r="6" spans="1:14" ht="24.95" customHeight="1" x14ac:dyDescent="0.25">
      <c r="A6" s="6"/>
      <c r="B6" s="5" t="s">
        <v>2</v>
      </c>
      <c r="C6" s="16" t="str">
        <f>Daten!C3&amp;CHAR(10)&amp;"("&amp;Daten!D3&amp;"-"&amp;Daten!E3&amp;")"</f>
        <v>154119
(100561-210558)</v>
      </c>
      <c r="D6" s="16" t="str">
        <f>Daten!C9&amp;CHAR(10)&amp;"("&amp;Daten!D9&amp;"-"&amp;Daten!E9&amp;")"</f>
        <v>136849
(88570-188204)</v>
      </c>
      <c r="E6" s="16" t="str">
        <f>Daten!C15&amp;CHAR(10)&amp;"("&amp;Daten!D15&amp;"-"&amp;Daten!E15&amp;")"</f>
        <v>137273
(88827-188787)</v>
      </c>
      <c r="F6" s="16" t="str">
        <f>Daten!C21&amp;CHAR(10)&amp;"("&amp;Daten!D21&amp;"-"&amp;Daten!E21&amp;")"</f>
        <v>116514
(73653-163391)</v>
      </c>
      <c r="G6" s="16" t="str">
        <f>Daten!C27&amp;CHAR(10)&amp;"("&amp;Daten!D27&amp;"-"&amp;Daten!E27&amp;")"</f>
        <v>108180
(68379-151689)</v>
      </c>
      <c r="H6" s="16" t="str">
        <f>Daten!C33&amp;CHAR(10)&amp;"("&amp;Daten!D33&amp;"-"&amp;Daten!E33&amp;")"</f>
        <v>99479
(61939-141236)</v>
      </c>
      <c r="I6" s="16" t="str">
        <f>Daten!C39&amp;CHAR(10)&amp;"("&amp;Daten!D39&amp;"-"&amp;Daten!E39&amp;")"</f>
        <v>91555
(56877-130199)</v>
      </c>
      <c r="J6" s="16" t="str">
        <f>Daten!C45&amp;CHAR(10)&amp;"("&amp;Daten!D45&amp;"-"&amp;Daten!E45&amp;")"</f>
        <v>86762
(53534-124075)</v>
      </c>
      <c r="K6" s="16" t="str">
        <f>Daten!C51&amp;CHAR(10)&amp;"("&amp;Daten!D51&amp;"-"&amp;Daten!E51&amp;")"</f>
        <v>90246
(55777-128882)</v>
      </c>
      <c r="L6" s="16" t="str">
        <f>Daten!C57&amp;CHAR(10)&amp;"("&amp;Daten!D57&amp;"-"&amp;Daten!E57&amp;")"</f>
        <v>65198
(39614-94420)</v>
      </c>
      <c r="M6" s="16" t="str">
        <f>Daten!C63&amp;CHAR(10)&amp;"("&amp;Daten!D63&amp;"-"&amp;Daten!E63&amp;")"</f>
        <v>58592
(35330-85433)</v>
      </c>
      <c r="N6" s="41" t="str">
        <f>Daten!C69&amp;CHAR(10)&amp;"("&amp;Daten!D69&amp;"-"&amp;Daten!E69&amp;")"</f>
        <v>64352
(39059-93309)</v>
      </c>
    </row>
    <row r="7" spans="1:14" ht="24.95" customHeight="1" x14ac:dyDescent="0.25">
      <c r="A7" s="6"/>
      <c r="B7" s="4" t="s">
        <v>3</v>
      </c>
      <c r="C7" s="17" t="str">
        <f>Daten!C4&amp;CHAR(10)&amp;"("&amp;Daten!D4&amp;"-"&amp;Daten!E4&amp;")"</f>
        <v>8961
(5831-12242)</v>
      </c>
      <c r="D7" s="17" t="str">
        <f>Daten!C10&amp;CHAR(10)&amp;"("&amp;Daten!D10&amp;"-"&amp;Daten!E10&amp;")"</f>
        <v>8549
(5516-11754)</v>
      </c>
      <c r="E7" s="17" t="str">
        <f>Daten!C16&amp;CHAR(10)&amp;"("&amp;Daten!D16&amp;"-"&amp;Daten!E16&amp;")"</f>
        <v>8788
(5667-12084)</v>
      </c>
      <c r="F7" s="17" t="str">
        <f>Daten!C22&amp;CHAR(10)&amp;"("&amp;Daten!D22&amp;"-"&amp;Daten!E22&amp;")"</f>
        <v>7689
(4841-10779)</v>
      </c>
      <c r="G7" s="17" t="str">
        <f>Daten!C28&amp;CHAR(10)&amp;"("&amp;Daten!D28&amp;"-"&amp;Daten!E28&amp;")"</f>
        <v>7811
(4917-10951)</v>
      </c>
      <c r="H7" s="17" t="str">
        <f>Daten!C34&amp;CHAR(10)&amp;"("&amp;Daten!D34&amp;"-"&amp;Daten!E34&amp;")"</f>
        <v>7017
(4351-9962)</v>
      </c>
      <c r="I7" s="17" t="str">
        <f>Daten!C40&amp;CHAR(10)&amp;"("&amp;Daten!D40&amp;"-"&amp;Daten!E40&amp;")"</f>
        <v>6871
(4251-9772)</v>
      </c>
      <c r="J7" s="17" t="str">
        <f>Daten!C46&amp;CHAR(10)&amp;"("&amp;Daten!D46&amp;"-"&amp;Daten!E46&amp;")"</f>
        <v>6524
(4010-9328)</v>
      </c>
      <c r="K7" s="17" t="str">
        <f>Daten!C52&amp;CHAR(10)&amp;"("&amp;Daten!D52&amp;"-"&amp;Daten!E52&amp;")"</f>
        <v>7521
(4657-10734)</v>
      </c>
      <c r="L7" s="17" t="str">
        <f>Daten!C58&amp;CHAR(10)&amp;"("&amp;Daten!D58&amp;"-"&amp;Daten!E58&amp;")"</f>
        <v>5857
(3563-8479)</v>
      </c>
      <c r="M7" s="17" t="str">
        <f>Daten!C64&amp;CHAR(10)&amp;"("&amp;Daten!D64&amp;"-"&amp;Daten!E64&amp;")"</f>
        <v>5217
(3148-7607)</v>
      </c>
      <c r="N7" s="42" t="str">
        <f>Daten!C70&amp;CHAR(10)&amp;"("&amp;Daten!D70&amp;"-"&amp;Daten!E70&amp;")"</f>
        <v>5845
(3550-8476)</v>
      </c>
    </row>
    <row r="8" spans="1:14" ht="24.95" customHeight="1" x14ac:dyDescent="0.25">
      <c r="A8" s="6"/>
      <c r="B8" s="5" t="s">
        <v>4</v>
      </c>
      <c r="C8" s="18" t="str">
        <f>Daten!C5&amp;CHAR(10)&amp;"("&amp;Daten!D5&amp;"-"&amp;Daten!E5&amp;")"</f>
        <v>163080
(106391-222800)</v>
      </c>
      <c r="D8" s="18" t="str">
        <f>Daten!C11&amp;CHAR(10)&amp;"("&amp;Daten!D11&amp;"-"&amp;Daten!E11&amp;")"</f>
        <v>145398
(94085-199957)</v>
      </c>
      <c r="E8" s="18" t="str">
        <f>Daten!C17&amp;CHAR(10)&amp;"("&amp;Daten!D17&amp;"-"&amp;Daten!E17&amp;")"</f>
        <v>146061
(94494-200871)</v>
      </c>
      <c r="F8" s="18" t="str">
        <f>Daten!C23&amp;CHAR(10)&amp;"("&amp;Daten!D23&amp;"-"&amp;Daten!E23&amp;")"</f>
        <v>124202
(78494-174170)</v>
      </c>
      <c r="G8" s="18" t="str">
        <f>Daten!C29&amp;CHAR(10)&amp;"("&amp;Daten!D29&amp;"-"&amp;Daten!E29&amp;")"</f>
        <v>115991
(73296-162639)</v>
      </c>
      <c r="H8" s="18" t="str">
        <f>Daten!C35&amp;CHAR(10)&amp;"("&amp;Daten!D35&amp;"-"&amp;Daten!E35&amp;")"</f>
        <v>106496
(66290-151198)</v>
      </c>
      <c r="I8" s="18" t="str">
        <f>Daten!C41&amp;CHAR(10)&amp;"("&amp;Daten!D41&amp;"-"&amp;Daten!E41&amp;")"</f>
        <v>98426
(61128-139971)</v>
      </c>
      <c r="J8" s="18" t="str">
        <f>Daten!C47&amp;CHAR(10)&amp;"("&amp;Daten!D47&amp;"-"&amp;Daten!E47&amp;")"</f>
        <v>93285
(57544-133403)</v>
      </c>
      <c r="K8" s="18" t="str">
        <f>Daten!C53&amp;CHAR(10)&amp;"("&amp;Daten!D53&amp;"-"&amp;Daten!E53&amp;")"</f>
        <v>97767
(60434-139616)</v>
      </c>
      <c r="L8" s="18" t="str">
        <f>Daten!C59&amp;CHAR(10)&amp;"("&amp;Daten!D59&amp;"-"&amp;Daten!E59&amp;")"</f>
        <v>71055
(43177-102900)</v>
      </c>
      <c r="M8" s="18" t="str">
        <f>Daten!C65&amp;CHAR(10)&amp;"("&amp;Daten!D65&amp;"-"&amp;Daten!E65&amp;")"</f>
        <v>63809
(38479-93040)</v>
      </c>
      <c r="N8" s="43" t="str">
        <f>Daten!C71&amp;CHAR(10)&amp;"("&amp;Daten!D71&amp;"-"&amp;Daten!E71&amp;")"</f>
        <v>70197
(42609-101785)</v>
      </c>
    </row>
    <row r="9" spans="1:14" ht="24.95" customHeight="1" x14ac:dyDescent="0.25">
      <c r="A9" s="6"/>
      <c r="B9" s="4" t="s">
        <v>1</v>
      </c>
      <c r="C9" s="17" t="str">
        <f>Daten!C6&amp;CHAR(10)&amp;"("&amp;Daten!D6&amp;"-"&amp;Daten!E6&amp;")"</f>
        <v>264,8
(172,8-361,8)</v>
      </c>
      <c r="D9" s="17" t="str">
        <f>Daten!C12&amp;CHAR(10)&amp;"("&amp;Daten!D12&amp;"-"&amp;Daten!E12&amp;")"</f>
        <v>240,1
(155,4-330,2)</v>
      </c>
      <c r="E9" s="17" t="str">
        <f>Daten!C18&amp;CHAR(10)&amp;"("&amp;Daten!D18&amp;"-"&amp;Daten!E18&amp;")"</f>
        <v>239,9
(155,2-330)</v>
      </c>
      <c r="F9" s="17" t="str">
        <f>Daten!C24&amp;CHAR(10)&amp;"("&amp;Daten!D24&amp;"-"&amp;Daten!E24&amp;")"</f>
        <v>202,8
(128,2-284,4)</v>
      </c>
      <c r="G9" s="17" t="str">
        <f>Daten!C30&amp;CHAR(10)&amp;"("&amp;Daten!D30&amp;"-"&amp;Daten!E30&amp;")"</f>
        <v>188,2
(118,9-263,9)</v>
      </c>
      <c r="H9" s="17" t="str">
        <f>Daten!C36&amp;CHAR(10)&amp;"("&amp;Daten!D36&amp;"-"&amp;Daten!E36&amp;")"</f>
        <v>171,3
(106,6-243,1)</v>
      </c>
      <c r="I9" s="17" t="str">
        <f>Daten!C42&amp;CHAR(10)&amp;"("&amp;Daten!D42&amp;"-"&amp;Daten!E42&amp;")"</f>
        <v>157,2
(97,6-223,5)</v>
      </c>
      <c r="J9" s="17" t="str">
        <f>Daten!C48&amp;CHAR(10)&amp;"("&amp;Daten!D48&amp;"-"&amp;Daten!E48&amp;")"</f>
        <v>148,5
(91,6-212,3)</v>
      </c>
      <c r="K9" s="17" t="str">
        <f>Daten!C54&amp;CHAR(10)&amp;"("&amp;Daten!D54&amp;"-"&amp;Daten!E54&amp;")"</f>
        <v>155,1
(95,9-221,5)</v>
      </c>
      <c r="L9" s="17" t="str">
        <f>Daten!C60&amp;CHAR(10)&amp;"("&amp;Daten!D60&amp;"-"&amp;Daten!E60&amp;")"</f>
        <v>112,5
(68,3-162,9)</v>
      </c>
      <c r="M9" s="17" t="str">
        <f>Daten!C66&amp;CHAR(10)&amp;"("&amp;Daten!D66&amp;"-"&amp;Daten!E66&amp;")"</f>
        <v>100,9
(60,8-147,1)</v>
      </c>
      <c r="N9" s="42" t="str">
        <f>Daten!C72&amp;CHAR(10)&amp;"("&amp;Daten!D72&amp;"-"&amp;Daten!E72&amp;")"</f>
        <v>111
(67,3-160,9)</v>
      </c>
    </row>
    <row r="10" spans="1:14" ht="24.95" customHeight="1" x14ac:dyDescent="0.25">
      <c r="A10" s="6"/>
      <c r="B10" s="5" t="s">
        <v>0</v>
      </c>
      <c r="C10" s="18" t="str">
        <f>Daten!C7&amp;CHAR(10)&amp;"("&amp;Daten!D7&amp;"-"&amp;Daten!E7&amp;")"</f>
        <v>12139
(7848-16780)</v>
      </c>
      <c r="D10" s="18" t="str">
        <f>Daten!C13&amp;CHAR(10)&amp;"("&amp;Daten!D13&amp;"-"&amp;Daten!E13&amp;")"</f>
        <v>10970
(7041-15263)</v>
      </c>
      <c r="E10" s="18" t="str">
        <f>Daten!C19&amp;CHAR(10)&amp;"("&amp;Daten!D19&amp;"-"&amp;Daten!E19&amp;")"</f>
        <v>11039
(7084-15361)</v>
      </c>
      <c r="F10" s="18" t="str">
        <f>Daten!C25&amp;CHAR(10)&amp;"("&amp;Daten!D25&amp;"-"&amp;Daten!E25&amp;")"</f>
        <v>9390
(5901-13305)</v>
      </c>
      <c r="G10" s="18" t="str">
        <f>Daten!C31&amp;CHAR(10)&amp;"("&amp;Daten!D31&amp;"-"&amp;Daten!E31&amp;")"</f>
        <v>8714
(5476-12344)</v>
      </c>
      <c r="H10" s="18" t="str">
        <f>Daten!C37&amp;CHAR(10)&amp;"("&amp;Daten!D37&amp;"-"&amp;Daten!E37&amp;")"</f>
        <v>8041
(4984-11519)</v>
      </c>
      <c r="I10" s="18" t="str">
        <f>Daten!C43&amp;CHAR(10)&amp;"("&amp;Daten!D43&amp;"-"&amp;Daten!E43&amp;")"</f>
        <v>7405
(4581-10623)</v>
      </c>
      <c r="J10" s="18" t="str">
        <f>Daten!C49&amp;CHAR(10)&amp;"("&amp;Daten!D49&amp;"-"&amp;Daten!E49&amp;")"</f>
        <v>7120
(4378-10265)</v>
      </c>
      <c r="K10" s="18" t="str">
        <f>Daten!C55&amp;CHAR(10)&amp;"("&amp;Daten!D55&amp;"-"&amp;Daten!E55&amp;")"</f>
        <v>7373
(4541-10616)</v>
      </c>
      <c r="L10" s="18" t="str">
        <f>Daten!C61&amp;CHAR(10)&amp;"("&amp;Daten!D61&amp;"-"&amp;Daten!E61&amp;")"</f>
        <v>5353
(3247-7807)</v>
      </c>
      <c r="M10" s="18" t="str">
        <f>Daten!C67&amp;CHAR(10)&amp;"("&amp;Daten!D67&amp;"-"&amp;Daten!E67&amp;")"</f>
        <v>4813
(2900-7065)</v>
      </c>
      <c r="N10" s="43" t="str">
        <f>Daten!C73&amp;CHAR(10)&amp;"("&amp;Daten!D73&amp;"-"&amp;Daten!E73&amp;")"</f>
        <v>5354
(3245-7819)</v>
      </c>
    </row>
    <row r="11" spans="1:14" ht="12" customHeight="1" x14ac:dyDescent="0.25">
      <c r="A11" s="6"/>
      <c r="B11" s="49" t="s">
        <v>14</v>
      </c>
      <c r="C11" s="49"/>
      <c r="D11" s="49"/>
      <c r="E11" s="49"/>
      <c r="F11" s="49"/>
      <c r="G11" s="49"/>
      <c r="H11" s="10"/>
      <c r="I11" s="11"/>
      <c r="N11" s="13" t="s">
        <v>13</v>
      </c>
    </row>
    <row r="12" spans="1:14" ht="12" customHeight="1" x14ac:dyDescent="0.25">
      <c r="A12" s="6"/>
      <c r="B12" s="45" t="s">
        <v>15</v>
      </c>
      <c r="C12" s="45"/>
      <c r="D12" s="45"/>
      <c r="E12" s="15"/>
      <c r="F12" s="15"/>
      <c r="G12" s="15"/>
      <c r="H12" s="10"/>
      <c r="I12" s="11"/>
      <c r="J12" s="13"/>
    </row>
    <row r="13" spans="1:14" ht="12" customHeight="1" x14ac:dyDescent="0.25">
      <c r="A13" s="6"/>
      <c r="B13" s="50" t="s">
        <v>16</v>
      </c>
      <c r="C13" s="50"/>
      <c r="D13" s="39"/>
      <c r="E13" s="15"/>
      <c r="F13" s="15"/>
      <c r="G13" s="15"/>
      <c r="H13" s="10"/>
      <c r="I13" s="11"/>
      <c r="J13" s="12"/>
    </row>
    <row r="14" spans="1:14" ht="12" customHeight="1" x14ac:dyDescent="0.25">
      <c r="A14" s="6"/>
      <c r="B14" s="46" t="s">
        <v>17</v>
      </c>
      <c r="C14" s="46"/>
      <c r="D14" s="46"/>
      <c r="E14" s="46"/>
      <c r="F14" s="46"/>
      <c r="G14" s="46"/>
      <c r="H14" s="6"/>
      <c r="I14" s="6"/>
      <c r="J14" s="6"/>
    </row>
    <row r="15" spans="1:14" ht="12" customHeight="1" x14ac:dyDescent="0.25">
      <c r="B15" s="46" t="s">
        <v>12</v>
      </c>
      <c r="C15" s="47"/>
      <c r="D15" s="47"/>
      <c r="E15" s="47"/>
      <c r="F15" s="47"/>
      <c r="G15" s="47"/>
    </row>
    <row r="16" spans="1:14" ht="9" customHeight="1" x14ac:dyDescent="0.25">
      <c r="B16" s="48"/>
      <c r="C16" s="48"/>
      <c r="D16" s="48"/>
      <c r="E16" s="48"/>
      <c r="F16" s="48"/>
      <c r="G16" s="48"/>
      <c r="H16" s="48"/>
      <c r="I16" s="48"/>
      <c r="J16" s="48"/>
    </row>
    <row r="17" spans="2:11" ht="18.75" customHeight="1" x14ac:dyDescent="0.25">
      <c r="K17" s="9"/>
    </row>
    <row r="18" spans="2:11" ht="18.75" customHeight="1" x14ac:dyDescent="0.25"/>
    <row r="19" spans="2:11" ht="18.75" customHeight="1" x14ac:dyDescent="0.25"/>
    <row r="20" spans="2:11" ht="18.75" customHeight="1" x14ac:dyDescent="0.25">
      <c r="B20" s="14"/>
    </row>
    <row r="21" spans="2:11" ht="18.75" customHeight="1" x14ac:dyDescent="0.25">
      <c r="B21" s="14"/>
    </row>
    <row r="22" spans="2:11" ht="18.75" customHeight="1" x14ac:dyDescent="0.25">
      <c r="B22" s="14"/>
    </row>
    <row r="23" spans="2:11" ht="18.75" customHeight="1" x14ac:dyDescent="0.25">
      <c r="B23" s="14"/>
    </row>
    <row r="24" spans="2:11" ht="18.75" customHeight="1" x14ac:dyDescent="0.25">
      <c r="B24" s="14"/>
    </row>
    <row r="25" spans="2:11" ht="18.75" customHeight="1" x14ac:dyDescent="0.25">
      <c r="B25" s="14"/>
    </row>
    <row r="26" spans="2:11" ht="18.75" customHeight="1" x14ac:dyDescent="0.25"/>
    <row r="27" spans="2:11" ht="18.75" customHeight="1" x14ac:dyDescent="0.25"/>
  </sheetData>
  <mergeCells count="7">
    <mergeCell ref="B3:J3"/>
    <mergeCell ref="B12:D12"/>
    <mergeCell ref="B14:G14"/>
    <mergeCell ref="B15:G15"/>
    <mergeCell ref="B16:J16"/>
    <mergeCell ref="B11:G11"/>
    <mergeCell ref="B13:C13"/>
  </mergeCells>
  <pageMargins left="0.70866141732283472" right="0.70866141732283472" top="0.78740157480314965" bottom="0.78740157480314965" header="1.1811023622047245" footer="1.1811023622047245"/>
  <pageSetup paperSize="9" scale="72" orientation="landscape" r:id="rId1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36800-3750-473A-825E-B2F1EF099462}">
  <dimension ref="A1:H73"/>
  <sheetViews>
    <sheetView zoomScale="120" zoomScaleNormal="120" workbookViewId="0">
      <selection activeCell="G73" sqref="G73"/>
    </sheetView>
  </sheetViews>
  <sheetFormatPr baseColWidth="10" defaultColWidth="11.42578125" defaultRowHeight="15" x14ac:dyDescent="0.25"/>
  <cols>
    <col min="1" max="1" width="11.42578125" style="19"/>
    <col min="2" max="2" width="27.5703125" style="19" bestFit="1" customWidth="1"/>
    <col min="3" max="5" width="11.42578125" style="20"/>
    <col min="6" max="6" width="11.42578125" style="19"/>
    <col min="7" max="7" width="19.7109375" style="19" bestFit="1" customWidth="1"/>
    <col min="8" max="8" width="35.140625" style="19" customWidth="1"/>
    <col min="9" max="16384" width="11.42578125" style="19"/>
  </cols>
  <sheetData>
    <row r="1" spans="1:8" ht="15.75" thickBot="1" x14ac:dyDescent="0.3">
      <c r="B1" s="19" t="s">
        <v>10</v>
      </c>
      <c r="C1" s="20" t="s">
        <v>6</v>
      </c>
      <c r="D1" s="20" t="s">
        <v>7</v>
      </c>
      <c r="E1" s="20" t="s">
        <v>8</v>
      </c>
      <c r="G1" s="19" t="s">
        <v>9</v>
      </c>
    </row>
    <row r="2" spans="1:8" x14ac:dyDescent="0.25">
      <c r="A2" s="21">
        <v>2010</v>
      </c>
      <c r="B2" s="22" t="s">
        <v>5</v>
      </c>
      <c r="C2" s="33">
        <v>16.3</v>
      </c>
      <c r="D2" s="33">
        <v>10.9</v>
      </c>
      <c r="E2" s="33">
        <v>21.9</v>
      </c>
      <c r="H2" s="27"/>
    </row>
    <row r="3" spans="1:8" x14ac:dyDescent="0.25">
      <c r="A3" s="23"/>
      <c r="B3" s="5" t="s">
        <v>2</v>
      </c>
      <c r="C3" s="34">
        <v>154119</v>
      </c>
      <c r="D3" s="34">
        <v>100561</v>
      </c>
      <c r="E3" s="34">
        <v>210558</v>
      </c>
      <c r="F3" s="29"/>
      <c r="G3" s="29"/>
      <c r="H3" s="29"/>
    </row>
    <row r="4" spans="1:8" x14ac:dyDescent="0.25">
      <c r="A4" s="23"/>
      <c r="B4" s="4" t="s">
        <v>3</v>
      </c>
      <c r="C4" s="35">
        <v>8961</v>
      </c>
      <c r="D4" s="35">
        <v>5831</v>
      </c>
      <c r="E4" s="35">
        <v>12242</v>
      </c>
    </row>
    <row r="5" spans="1:8" x14ac:dyDescent="0.25">
      <c r="A5" s="23"/>
      <c r="B5" s="5" t="s">
        <v>4</v>
      </c>
      <c r="C5" s="34">
        <v>163080</v>
      </c>
      <c r="D5" s="34">
        <v>106391</v>
      </c>
      <c r="E5" s="34">
        <v>222800</v>
      </c>
      <c r="F5" s="38"/>
      <c r="G5" s="38"/>
      <c r="H5" s="38"/>
    </row>
    <row r="6" spans="1:8" x14ac:dyDescent="0.25">
      <c r="A6" s="23"/>
      <c r="B6" s="4" t="s">
        <v>1</v>
      </c>
      <c r="C6" s="36">
        <v>264.8</v>
      </c>
      <c r="D6" s="36">
        <v>172.8</v>
      </c>
      <c r="E6" s="36">
        <v>361.8</v>
      </c>
      <c r="F6" s="29"/>
      <c r="G6" s="29"/>
      <c r="H6" s="29"/>
    </row>
    <row r="7" spans="1:8" ht="15.75" thickBot="1" x14ac:dyDescent="0.3">
      <c r="A7" s="24"/>
      <c r="B7" s="25" t="s">
        <v>0</v>
      </c>
      <c r="C7" s="37">
        <v>12139</v>
      </c>
      <c r="D7" s="37">
        <v>7848</v>
      </c>
      <c r="E7" s="37">
        <v>16780</v>
      </c>
      <c r="F7" s="29"/>
      <c r="G7" s="29"/>
      <c r="H7" s="29"/>
    </row>
    <row r="8" spans="1:8" x14ac:dyDescent="0.25">
      <c r="A8" s="21">
        <v>2011</v>
      </c>
      <c r="B8" s="22" t="s">
        <v>5</v>
      </c>
      <c r="C8" s="33">
        <v>15.5</v>
      </c>
      <c r="D8" s="33">
        <v>10.3</v>
      </c>
      <c r="E8" s="33">
        <v>21</v>
      </c>
    </row>
    <row r="9" spans="1:8" x14ac:dyDescent="0.25">
      <c r="A9" s="23"/>
      <c r="B9" s="5" t="s">
        <v>2</v>
      </c>
      <c r="C9" s="34">
        <v>136849</v>
      </c>
      <c r="D9" s="34">
        <v>88570</v>
      </c>
      <c r="E9" s="34">
        <v>188204</v>
      </c>
    </row>
    <row r="10" spans="1:8" x14ac:dyDescent="0.25">
      <c r="A10" s="23"/>
      <c r="B10" s="4" t="s">
        <v>3</v>
      </c>
      <c r="C10" s="35">
        <v>8549</v>
      </c>
      <c r="D10" s="35">
        <v>5516</v>
      </c>
      <c r="E10" s="35">
        <v>11754</v>
      </c>
    </row>
    <row r="11" spans="1:8" x14ac:dyDescent="0.25">
      <c r="A11" s="23"/>
      <c r="B11" s="5" t="s">
        <v>4</v>
      </c>
      <c r="C11" s="34">
        <v>145398</v>
      </c>
      <c r="D11" s="34">
        <v>94085</v>
      </c>
      <c r="E11" s="34">
        <v>199957</v>
      </c>
    </row>
    <row r="12" spans="1:8" x14ac:dyDescent="0.25">
      <c r="A12" s="23"/>
      <c r="B12" s="4" t="s">
        <v>1</v>
      </c>
      <c r="C12" s="36">
        <v>240.1</v>
      </c>
      <c r="D12" s="36">
        <v>155.4</v>
      </c>
      <c r="E12" s="36">
        <v>330.2</v>
      </c>
    </row>
    <row r="13" spans="1:8" ht="15.75" thickBot="1" x14ac:dyDescent="0.3">
      <c r="A13" s="24"/>
      <c r="B13" s="25" t="s">
        <v>0</v>
      </c>
      <c r="C13" s="37">
        <v>10970</v>
      </c>
      <c r="D13" s="37">
        <v>7041</v>
      </c>
      <c r="E13" s="37">
        <v>15263</v>
      </c>
    </row>
    <row r="14" spans="1:8" x14ac:dyDescent="0.25">
      <c r="A14" s="21">
        <v>2012</v>
      </c>
      <c r="B14" s="22" t="s">
        <v>5</v>
      </c>
      <c r="C14" s="33">
        <v>15.5</v>
      </c>
      <c r="D14" s="33">
        <v>10.3</v>
      </c>
      <c r="E14" s="33">
        <v>20.9</v>
      </c>
    </row>
    <row r="15" spans="1:8" x14ac:dyDescent="0.25">
      <c r="A15" s="23"/>
      <c r="B15" s="5" t="s">
        <v>2</v>
      </c>
      <c r="C15" s="34">
        <v>137273</v>
      </c>
      <c r="D15" s="34">
        <v>88827</v>
      </c>
      <c r="E15" s="34">
        <v>188787</v>
      </c>
    </row>
    <row r="16" spans="1:8" x14ac:dyDescent="0.25">
      <c r="A16" s="23"/>
      <c r="B16" s="4" t="s">
        <v>3</v>
      </c>
      <c r="C16" s="35">
        <v>8788</v>
      </c>
      <c r="D16" s="35">
        <v>5667</v>
      </c>
      <c r="E16" s="35">
        <v>12084</v>
      </c>
    </row>
    <row r="17" spans="1:8" x14ac:dyDescent="0.25">
      <c r="A17" s="23"/>
      <c r="B17" s="5" t="s">
        <v>4</v>
      </c>
      <c r="C17" s="34">
        <v>146061</v>
      </c>
      <c r="D17" s="34">
        <v>94494</v>
      </c>
      <c r="E17" s="34">
        <v>200871</v>
      </c>
    </row>
    <row r="18" spans="1:8" x14ac:dyDescent="0.25">
      <c r="A18" s="23"/>
      <c r="B18" s="4" t="s">
        <v>1</v>
      </c>
      <c r="C18" s="36">
        <v>239.9</v>
      </c>
      <c r="D18" s="36">
        <v>155.19999999999999</v>
      </c>
      <c r="E18" s="36">
        <v>330</v>
      </c>
    </row>
    <row r="19" spans="1:8" ht="15.75" thickBot="1" x14ac:dyDescent="0.3">
      <c r="A19" s="24"/>
      <c r="B19" s="25" t="s">
        <v>0</v>
      </c>
      <c r="C19" s="37">
        <v>11039</v>
      </c>
      <c r="D19" s="37">
        <v>7084</v>
      </c>
      <c r="E19" s="37">
        <v>15361</v>
      </c>
    </row>
    <row r="20" spans="1:8" x14ac:dyDescent="0.25">
      <c r="A20" s="21">
        <v>2013</v>
      </c>
      <c r="B20" s="22" t="s">
        <v>5</v>
      </c>
      <c r="C20" s="33">
        <v>13.2</v>
      </c>
      <c r="D20" s="33">
        <v>8.6</v>
      </c>
      <c r="E20" s="33">
        <v>18.3</v>
      </c>
    </row>
    <row r="21" spans="1:8" x14ac:dyDescent="0.25">
      <c r="A21" s="23"/>
      <c r="B21" s="5" t="s">
        <v>2</v>
      </c>
      <c r="C21" s="34">
        <v>116514</v>
      </c>
      <c r="D21" s="34">
        <v>73653</v>
      </c>
      <c r="E21" s="34">
        <v>163391</v>
      </c>
    </row>
    <row r="22" spans="1:8" x14ac:dyDescent="0.25">
      <c r="A22" s="23"/>
      <c r="B22" s="4" t="s">
        <v>3</v>
      </c>
      <c r="C22" s="35">
        <v>7689</v>
      </c>
      <c r="D22" s="35">
        <v>4841</v>
      </c>
      <c r="E22" s="35">
        <v>10779</v>
      </c>
    </row>
    <row r="23" spans="1:8" x14ac:dyDescent="0.25">
      <c r="A23" s="23"/>
      <c r="B23" s="5" t="s">
        <v>4</v>
      </c>
      <c r="C23" s="34">
        <v>124202</v>
      </c>
      <c r="D23" s="34">
        <v>78494</v>
      </c>
      <c r="E23" s="34">
        <v>174170</v>
      </c>
    </row>
    <row r="24" spans="1:8" x14ac:dyDescent="0.25">
      <c r="A24" s="23"/>
      <c r="B24" s="4" t="s">
        <v>1</v>
      </c>
      <c r="C24" s="36">
        <v>202.8</v>
      </c>
      <c r="D24" s="36">
        <v>128.19999999999999</v>
      </c>
      <c r="E24" s="36">
        <v>284.39999999999998</v>
      </c>
    </row>
    <row r="25" spans="1:8" ht="15.75" thickBot="1" x14ac:dyDescent="0.3">
      <c r="A25" s="24"/>
      <c r="B25" s="25" t="s">
        <v>0</v>
      </c>
      <c r="C25" s="37">
        <v>9390</v>
      </c>
      <c r="D25" s="37">
        <v>5901</v>
      </c>
      <c r="E25" s="37">
        <v>13305</v>
      </c>
    </row>
    <row r="26" spans="1:8" x14ac:dyDescent="0.25">
      <c r="A26" s="21">
        <v>2014</v>
      </c>
      <c r="B26" s="22" t="s">
        <v>5</v>
      </c>
      <c r="C26" s="33">
        <v>13</v>
      </c>
      <c r="D26" s="33">
        <v>8.4</v>
      </c>
      <c r="E26" s="33">
        <v>18</v>
      </c>
    </row>
    <row r="27" spans="1:8" x14ac:dyDescent="0.25">
      <c r="A27" s="23"/>
      <c r="B27" s="5" t="s">
        <v>2</v>
      </c>
      <c r="C27" s="34">
        <v>108180</v>
      </c>
      <c r="D27" s="34">
        <v>68379</v>
      </c>
      <c r="E27" s="34">
        <v>151689</v>
      </c>
      <c r="F27" s="32"/>
      <c r="G27" s="32"/>
      <c r="H27" s="32"/>
    </row>
    <row r="28" spans="1:8" x14ac:dyDescent="0.25">
      <c r="A28" s="23"/>
      <c r="B28" s="4" t="s">
        <v>3</v>
      </c>
      <c r="C28" s="35">
        <v>7811</v>
      </c>
      <c r="D28" s="35">
        <v>4917</v>
      </c>
      <c r="E28" s="35">
        <v>10951</v>
      </c>
      <c r="F28" s="32"/>
      <c r="G28" s="32"/>
      <c r="H28" s="32"/>
    </row>
    <row r="29" spans="1:8" x14ac:dyDescent="0.25">
      <c r="A29" s="23"/>
      <c r="B29" s="5" t="s">
        <v>4</v>
      </c>
      <c r="C29" s="34">
        <v>115991</v>
      </c>
      <c r="D29" s="34">
        <v>73296</v>
      </c>
      <c r="E29" s="34">
        <v>162639</v>
      </c>
      <c r="F29" s="32"/>
      <c r="G29" s="32"/>
      <c r="H29" s="32"/>
    </row>
    <row r="30" spans="1:8" x14ac:dyDescent="0.25">
      <c r="A30" s="23"/>
      <c r="B30" s="4" t="s">
        <v>1</v>
      </c>
      <c r="C30" s="36">
        <v>188.2</v>
      </c>
      <c r="D30" s="36">
        <v>118.9</v>
      </c>
      <c r="E30" s="36">
        <v>263.89999999999998</v>
      </c>
      <c r="F30" s="31"/>
      <c r="G30" s="31"/>
      <c r="H30" s="31"/>
    </row>
    <row r="31" spans="1:8" ht="15.75" thickBot="1" x14ac:dyDescent="0.3">
      <c r="A31" s="24"/>
      <c r="B31" s="25" t="s">
        <v>0</v>
      </c>
      <c r="C31" s="37">
        <v>8714</v>
      </c>
      <c r="D31" s="37">
        <v>5476</v>
      </c>
      <c r="E31" s="37">
        <v>12344</v>
      </c>
    </row>
    <row r="32" spans="1:8" x14ac:dyDescent="0.25">
      <c r="A32" s="21">
        <v>2015</v>
      </c>
      <c r="B32" s="22" t="s">
        <v>5</v>
      </c>
      <c r="C32" s="33">
        <v>11.5</v>
      </c>
      <c r="D32" s="33">
        <v>7.4</v>
      </c>
      <c r="E32" s="33">
        <v>16.2</v>
      </c>
    </row>
    <row r="33" spans="1:7" x14ac:dyDescent="0.25">
      <c r="A33" s="23"/>
      <c r="B33" s="5" t="s">
        <v>2</v>
      </c>
      <c r="C33" s="34">
        <v>99479</v>
      </c>
      <c r="D33" s="34">
        <v>61939</v>
      </c>
      <c r="E33" s="34">
        <v>141236</v>
      </c>
    </row>
    <row r="34" spans="1:7" x14ac:dyDescent="0.25">
      <c r="A34" s="23"/>
      <c r="B34" s="4" t="s">
        <v>3</v>
      </c>
      <c r="C34" s="35">
        <v>7017</v>
      </c>
      <c r="D34" s="35">
        <v>4351</v>
      </c>
      <c r="E34" s="35">
        <v>9962</v>
      </c>
    </row>
    <row r="35" spans="1:7" x14ac:dyDescent="0.25">
      <c r="A35" s="23"/>
      <c r="B35" s="5" t="s">
        <v>4</v>
      </c>
      <c r="C35" s="34">
        <v>106496</v>
      </c>
      <c r="D35" s="34">
        <v>66290</v>
      </c>
      <c r="E35" s="34">
        <v>151198</v>
      </c>
      <c r="G35" s="31"/>
    </row>
    <row r="36" spans="1:7" x14ac:dyDescent="0.25">
      <c r="A36" s="23"/>
      <c r="B36" s="4" t="s">
        <v>1</v>
      </c>
      <c r="C36" s="36">
        <v>171.3</v>
      </c>
      <c r="D36" s="36">
        <v>106.6</v>
      </c>
      <c r="E36" s="36">
        <v>243.1</v>
      </c>
    </row>
    <row r="37" spans="1:7" ht="15.75" thickBot="1" x14ac:dyDescent="0.3">
      <c r="A37" s="24"/>
      <c r="B37" s="25" t="s">
        <v>0</v>
      </c>
      <c r="C37" s="37">
        <v>8041</v>
      </c>
      <c r="D37" s="37">
        <v>4984</v>
      </c>
      <c r="E37" s="37">
        <v>11519</v>
      </c>
    </row>
    <row r="38" spans="1:7" x14ac:dyDescent="0.25">
      <c r="A38" s="21">
        <v>2016</v>
      </c>
      <c r="B38" s="22" t="s">
        <v>5</v>
      </c>
      <c r="C38" s="33">
        <v>11.1</v>
      </c>
      <c r="D38" s="33">
        <v>7.1</v>
      </c>
      <c r="E38" s="33">
        <v>15.7</v>
      </c>
    </row>
    <row r="39" spans="1:7" x14ac:dyDescent="0.25">
      <c r="A39" s="23"/>
      <c r="B39" s="5" t="s">
        <v>2</v>
      </c>
      <c r="C39" s="34">
        <v>91555</v>
      </c>
      <c r="D39" s="34">
        <v>56877</v>
      </c>
      <c r="E39" s="34">
        <v>130199</v>
      </c>
    </row>
    <row r="40" spans="1:7" x14ac:dyDescent="0.25">
      <c r="A40" s="23"/>
      <c r="B40" s="4" t="s">
        <v>3</v>
      </c>
      <c r="C40" s="35">
        <v>6871</v>
      </c>
      <c r="D40" s="35">
        <v>4251</v>
      </c>
      <c r="E40" s="35">
        <v>9772</v>
      </c>
    </row>
    <row r="41" spans="1:7" x14ac:dyDescent="0.25">
      <c r="A41" s="23"/>
      <c r="B41" s="5" t="s">
        <v>4</v>
      </c>
      <c r="C41" s="34">
        <v>98426</v>
      </c>
      <c r="D41" s="34">
        <v>61128</v>
      </c>
      <c r="E41" s="34">
        <v>139971</v>
      </c>
    </row>
    <row r="42" spans="1:7" x14ac:dyDescent="0.25">
      <c r="A42" s="23"/>
      <c r="B42" s="4" t="s">
        <v>1</v>
      </c>
      <c r="C42" s="36">
        <v>157.19999999999999</v>
      </c>
      <c r="D42" s="36">
        <v>97.6</v>
      </c>
      <c r="E42" s="36">
        <v>223.5</v>
      </c>
    </row>
    <row r="43" spans="1:7" ht="15.75" thickBot="1" x14ac:dyDescent="0.3">
      <c r="A43" s="24"/>
      <c r="B43" s="25" t="s">
        <v>0</v>
      </c>
      <c r="C43" s="37">
        <v>7405</v>
      </c>
      <c r="D43" s="37">
        <v>4581</v>
      </c>
      <c r="E43" s="37">
        <v>10623</v>
      </c>
    </row>
    <row r="44" spans="1:7" x14ac:dyDescent="0.25">
      <c r="A44" s="21">
        <v>2017</v>
      </c>
      <c r="B44" s="22" t="s">
        <v>5</v>
      </c>
      <c r="C44" s="33">
        <v>10.5</v>
      </c>
      <c r="D44" s="33">
        <v>6.6</v>
      </c>
      <c r="E44" s="33">
        <v>14.9</v>
      </c>
      <c r="G44" s="31"/>
    </row>
    <row r="45" spans="1:7" x14ac:dyDescent="0.25">
      <c r="A45" s="23"/>
      <c r="B45" s="5" t="s">
        <v>2</v>
      </c>
      <c r="C45" s="34">
        <v>86762</v>
      </c>
      <c r="D45" s="34">
        <v>53534</v>
      </c>
      <c r="E45" s="34">
        <v>124075</v>
      </c>
    </row>
    <row r="46" spans="1:7" x14ac:dyDescent="0.25">
      <c r="A46" s="23"/>
      <c r="B46" s="4" t="s">
        <v>3</v>
      </c>
      <c r="C46" s="35">
        <v>6524</v>
      </c>
      <c r="D46" s="35">
        <v>4010</v>
      </c>
      <c r="E46" s="35">
        <v>9328</v>
      </c>
    </row>
    <row r="47" spans="1:7" x14ac:dyDescent="0.25">
      <c r="A47" s="23"/>
      <c r="B47" s="5" t="s">
        <v>4</v>
      </c>
      <c r="C47" s="34">
        <v>93285</v>
      </c>
      <c r="D47" s="34">
        <v>57544</v>
      </c>
      <c r="E47" s="34">
        <v>133403</v>
      </c>
    </row>
    <row r="48" spans="1:7" x14ac:dyDescent="0.25">
      <c r="A48" s="23"/>
      <c r="B48" s="4" t="s">
        <v>1</v>
      </c>
      <c r="C48" s="36">
        <v>148.5</v>
      </c>
      <c r="D48" s="36">
        <v>91.6</v>
      </c>
      <c r="E48" s="36">
        <v>212.3</v>
      </c>
    </row>
    <row r="49" spans="1:5" ht="15.75" thickBot="1" x14ac:dyDescent="0.3">
      <c r="A49" s="24"/>
      <c r="B49" s="25" t="s">
        <v>0</v>
      </c>
      <c r="C49" s="37">
        <v>7120</v>
      </c>
      <c r="D49" s="37">
        <v>4378</v>
      </c>
      <c r="E49" s="37">
        <v>10265</v>
      </c>
    </row>
    <row r="50" spans="1:5" x14ac:dyDescent="0.25">
      <c r="A50" s="21">
        <v>2018</v>
      </c>
      <c r="B50" s="22" t="s">
        <v>5</v>
      </c>
      <c r="C50" s="33">
        <v>10.8</v>
      </c>
      <c r="D50" s="33">
        <v>6.8</v>
      </c>
      <c r="E50" s="33">
        <v>15.3</v>
      </c>
    </row>
    <row r="51" spans="1:5" x14ac:dyDescent="0.25">
      <c r="A51" s="23"/>
      <c r="B51" s="5" t="s">
        <v>2</v>
      </c>
      <c r="C51" s="34">
        <v>90246</v>
      </c>
      <c r="D51" s="34">
        <v>55777</v>
      </c>
      <c r="E51" s="34">
        <v>128882</v>
      </c>
    </row>
    <row r="52" spans="1:5" x14ac:dyDescent="0.25">
      <c r="A52" s="23"/>
      <c r="B52" s="4" t="s">
        <v>3</v>
      </c>
      <c r="C52" s="35">
        <v>7521</v>
      </c>
      <c r="D52" s="35">
        <v>4657</v>
      </c>
      <c r="E52" s="35">
        <v>10734</v>
      </c>
    </row>
    <row r="53" spans="1:5" x14ac:dyDescent="0.25">
      <c r="A53" s="23"/>
      <c r="B53" s="5" t="s">
        <v>4</v>
      </c>
      <c r="C53" s="34">
        <v>97767</v>
      </c>
      <c r="D53" s="34">
        <v>60434</v>
      </c>
      <c r="E53" s="34">
        <v>139616</v>
      </c>
    </row>
    <row r="54" spans="1:5" x14ac:dyDescent="0.25">
      <c r="A54" s="23"/>
      <c r="B54" s="4" t="s">
        <v>1</v>
      </c>
      <c r="C54" s="36">
        <v>155.1</v>
      </c>
      <c r="D54" s="36">
        <v>95.9</v>
      </c>
      <c r="E54" s="36">
        <v>221.5</v>
      </c>
    </row>
    <row r="55" spans="1:5" ht="15.75" thickBot="1" x14ac:dyDescent="0.3">
      <c r="A55" s="24"/>
      <c r="B55" s="25" t="s">
        <v>0</v>
      </c>
      <c r="C55" s="37">
        <v>7373</v>
      </c>
      <c r="D55" s="37">
        <v>4541</v>
      </c>
      <c r="E55" s="37">
        <v>10616</v>
      </c>
    </row>
    <row r="56" spans="1:5" x14ac:dyDescent="0.25">
      <c r="A56" s="21">
        <v>2019</v>
      </c>
      <c r="B56" s="22" t="s">
        <v>5</v>
      </c>
      <c r="C56" s="33">
        <v>8.4</v>
      </c>
      <c r="D56" s="33">
        <v>5.2</v>
      </c>
      <c r="E56" s="33">
        <v>12.1</v>
      </c>
    </row>
    <row r="57" spans="1:5" x14ac:dyDescent="0.25">
      <c r="A57" s="23"/>
      <c r="B57" s="5" t="s">
        <v>2</v>
      </c>
      <c r="C57" s="34">
        <v>65198</v>
      </c>
      <c r="D57" s="34">
        <v>39614</v>
      </c>
      <c r="E57" s="34">
        <v>94420</v>
      </c>
    </row>
    <row r="58" spans="1:5" x14ac:dyDescent="0.25">
      <c r="A58" s="23"/>
      <c r="B58" s="4" t="s">
        <v>3</v>
      </c>
      <c r="C58" s="35">
        <v>5857</v>
      </c>
      <c r="D58" s="35">
        <v>3563</v>
      </c>
      <c r="E58" s="35">
        <v>8479</v>
      </c>
    </row>
    <row r="59" spans="1:5" x14ac:dyDescent="0.25">
      <c r="A59" s="23"/>
      <c r="B59" s="5" t="s">
        <v>4</v>
      </c>
      <c r="C59" s="34">
        <v>71055</v>
      </c>
      <c r="D59" s="34">
        <v>43177</v>
      </c>
      <c r="E59" s="34">
        <v>102900</v>
      </c>
    </row>
    <row r="60" spans="1:5" x14ac:dyDescent="0.25">
      <c r="A60" s="23"/>
      <c r="B60" s="4" t="s">
        <v>1</v>
      </c>
      <c r="C60" s="36">
        <v>112.5</v>
      </c>
      <c r="D60" s="36">
        <v>68.3</v>
      </c>
      <c r="E60" s="36">
        <v>162.9</v>
      </c>
    </row>
    <row r="61" spans="1:5" ht="15.75" thickBot="1" x14ac:dyDescent="0.3">
      <c r="A61" s="24"/>
      <c r="B61" s="25" t="s">
        <v>0</v>
      </c>
      <c r="C61" s="37">
        <v>5353</v>
      </c>
      <c r="D61" s="37">
        <v>3247</v>
      </c>
      <c r="E61" s="37">
        <v>7807</v>
      </c>
    </row>
    <row r="62" spans="1:5" x14ac:dyDescent="0.25">
      <c r="A62" s="21">
        <v>2020</v>
      </c>
      <c r="B62" s="22" t="s">
        <v>5</v>
      </c>
      <c r="C62" s="33">
        <v>7.5</v>
      </c>
      <c r="D62" s="33">
        <v>4.5999999999999996</v>
      </c>
      <c r="E62" s="33">
        <v>10.8</v>
      </c>
    </row>
    <row r="63" spans="1:5" x14ac:dyDescent="0.25">
      <c r="A63" s="23"/>
      <c r="B63" s="5" t="s">
        <v>2</v>
      </c>
      <c r="C63" s="34">
        <v>58592</v>
      </c>
      <c r="D63" s="34">
        <v>35330</v>
      </c>
      <c r="E63" s="34">
        <v>85433</v>
      </c>
    </row>
    <row r="64" spans="1:5" x14ac:dyDescent="0.25">
      <c r="A64" s="23"/>
      <c r="B64" s="4" t="s">
        <v>3</v>
      </c>
      <c r="C64" s="35">
        <v>5217</v>
      </c>
      <c r="D64" s="35">
        <v>3148</v>
      </c>
      <c r="E64" s="35">
        <v>7607</v>
      </c>
    </row>
    <row r="65" spans="1:5" x14ac:dyDescent="0.25">
      <c r="A65" s="23"/>
      <c r="B65" s="5" t="s">
        <v>4</v>
      </c>
      <c r="C65" s="34">
        <v>63809</v>
      </c>
      <c r="D65" s="34">
        <v>38479</v>
      </c>
      <c r="E65" s="34">
        <v>93040</v>
      </c>
    </row>
    <row r="66" spans="1:5" x14ac:dyDescent="0.25">
      <c r="A66" s="23"/>
      <c r="B66" s="4" t="s">
        <v>1</v>
      </c>
      <c r="C66" s="36">
        <v>100.9</v>
      </c>
      <c r="D66" s="36">
        <v>60.8</v>
      </c>
      <c r="E66" s="36">
        <v>147.1</v>
      </c>
    </row>
    <row r="67" spans="1:5" ht="15.75" thickBot="1" x14ac:dyDescent="0.3">
      <c r="A67" s="24"/>
      <c r="B67" s="25" t="s">
        <v>0</v>
      </c>
      <c r="C67" s="37">
        <v>4813</v>
      </c>
      <c r="D67" s="37">
        <v>2900</v>
      </c>
      <c r="E67" s="37">
        <v>7065</v>
      </c>
    </row>
    <row r="68" spans="1:5" x14ac:dyDescent="0.25">
      <c r="A68" s="21">
        <v>2021</v>
      </c>
      <c r="B68" s="22" t="s">
        <v>5</v>
      </c>
      <c r="C68" s="33">
        <v>8.3000000000000007</v>
      </c>
      <c r="D68" s="33">
        <v>5.0999999999999996</v>
      </c>
      <c r="E68" s="33">
        <v>11.9</v>
      </c>
    </row>
    <row r="69" spans="1:5" x14ac:dyDescent="0.25">
      <c r="A69" s="23"/>
      <c r="B69" s="5" t="s">
        <v>2</v>
      </c>
      <c r="C69" s="34">
        <v>64352</v>
      </c>
      <c r="D69" s="34">
        <v>39059</v>
      </c>
      <c r="E69" s="34">
        <v>93309</v>
      </c>
    </row>
    <row r="70" spans="1:5" x14ac:dyDescent="0.25">
      <c r="A70" s="23"/>
      <c r="B70" s="4" t="s">
        <v>3</v>
      </c>
      <c r="C70" s="35">
        <v>5845</v>
      </c>
      <c r="D70" s="35">
        <v>3550</v>
      </c>
      <c r="E70" s="35">
        <v>8476</v>
      </c>
    </row>
    <row r="71" spans="1:5" x14ac:dyDescent="0.25">
      <c r="A71" s="23"/>
      <c r="B71" s="5" t="s">
        <v>4</v>
      </c>
      <c r="C71" s="34">
        <v>70197</v>
      </c>
      <c r="D71" s="34">
        <v>42609</v>
      </c>
      <c r="E71" s="34">
        <v>101785</v>
      </c>
    </row>
    <row r="72" spans="1:5" x14ac:dyDescent="0.25">
      <c r="A72" s="23"/>
      <c r="B72" s="4" t="s">
        <v>1</v>
      </c>
      <c r="C72" s="36">
        <v>111</v>
      </c>
      <c r="D72" s="36">
        <v>67.3</v>
      </c>
      <c r="E72" s="36">
        <v>160.9</v>
      </c>
    </row>
    <row r="73" spans="1:5" ht="15.75" thickBot="1" x14ac:dyDescent="0.3">
      <c r="A73" s="24"/>
      <c r="B73" s="25" t="s">
        <v>0</v>
      </c>
      <c r="C73" s="37">
        <v>5354</v>
      </c>
      <c r="D73" s="37">
        <v>3245</v>
      </c>
      <c r="E73" s="37">
        <v>7819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</vt:lpstr>
      <vt:lpstr>Daten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2017-10-23T11:50:00Z</cp:lastPrinted>
  <dcterms:created xsi:type="dcterms:W3CDTF">2013-07-09T20:30:19Z</dcterms:created>
  <dcterms:modified xsi:type="dcterms:W3CDTF">2024-05-28T13:38:20Z</dcterms:modified>
</cp:coreProperties>
</file>