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11CB4C22-B6FE-4A98-8171-56739CC9DA01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Tabelle" sheetId="1" r:id="rId1"/>
    <sheet name="Daten_Tabelle" sheetId="2" r:id="rId2"/>
    <sheet name="Daten_Pivo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5" i="1"/>
  <c r="O6" i="1"/>
  <c r="O7" i="1"/>
  <c r="O8" i="1"/>
  <c r="O9" i="1"/>
  <c r="O10" i="1"/>
  <c r="O5" i="1"/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<sst xmlns="http://schemas.openxmlformats.org/spreadsheetml/2006/main" count="358" uniqueCount="102">
  <si>
    <t>Attributable Todesfälle</t>
  </si>
  <si>
    <t>DALYs/100.000 Personen</t>
  </si>
  <si>
    <t>**Years of Life Lost due to premature mortality</t>
  </si>
  <si>
    <t>***Years Lived with Disability</t>
  </si>
  <si>
    <t>****Disability-Adjusted Life Years</t>
  </si>
  <si>
    <t>Attributabler Anteil in Prozent</t>
  </si>
  <si>
    <t>Mittelwert</t>
  </si>
  <si>
    <t>oberes KI</t>
  </si>
  <si>
    <t>unteres KI</t>
  </si>
  <si>
    <t>KI = Konfidenzintervall</t>
  </si>
  <si>
    <t>*Die oberen und unteren Schätzer sind jeweils in Klammern angegeben. Diese stellen die Unsicherheit der Berechnung basierend auf dem Relativen Risiko dar.</t>
  </si>
  <si>
    <t>Die berechneten Raten beziehen sich immer auf die jeweilige Bezugsbevölkerung (hier Erwachsene &gt; 25 Jahre).</t>
  </si>
  <si>
    <t>Quelle: Umweltbundesamt 2026, eigene Zusammenstellung</t>
  </si>
  <si>
    <t>9,7</t>
  </si>
  <si>
    <t>Endpunkt</t>
  </si>
  <si>
    <t>Jahr</t>
  </si>
  <si>
    <t>Indikator</t>
  </si>
  <si>
    <t>YLLs</t>
  </si>
  <si>
    <t>YLDs</t>
  </si>
  <si>
    <t>DALYs</t>
  </si>
  <si>
    <t>Unteres KI</t>
  </si>
  <si>
    <t>Oberes KI</t>
  </si>
  <si>
    <t>7,0</t>
  </si>
  <si>
    <t>5,0</t>
  </si>
  <si>
    <t>14,8</t>
  </si>
  <si>
    <t>7,9</t>
  </si>
  <si>
    <t>10,3</t>
  </si>
  <si>
    <t>8,5</t>
  </si>
  <si>
    <t>6,8</t>
  </si>
  <si>
    <t>7,4</t>
  </si>
  <si>
    <t>4,5</t>
  </si>
  <si>
    <t>3,6</t>
  </si>
  <si>
    <t>10,0</t>
  </si>
  <si>
    <t>YLLs**</t>
  </si>
  <si>
    <t>YLDs***</t>
  </si>
  <si>
    <t>DALYs****</t>
  </si>
  <si>
    <t xml:space="preserve">Feinstaub Langzeitexposition: Lungenkrebs bei Erwachsenen &gt; 25 Jahre*
</t>
  </si>
  <si>
    <t>Lungenkrebs</t>
  </si>
  <si>
    <t>11,6</t>
  </si>
  <si>
    <t>15,5</t>
  </si>
  <si>
    <t>152,9</t>
  </si>
  <si>
    <t>97,3</t>
  </si>
  <si>
    <t>205,5</t>
  </si>
  <si>
    <t>203,3</t>
  </si>
  <si>
    <t>5,4</t>
  </si>
  <si>
    <t>11,4</t>
  </si>
  <si>
    <t>116,9</t>
  </si>
  <si>
    <t>158,3</t>
  </si>
  <si>
    <t>9,2</t>
  </si>
  <si>
    <t>128,9</t>
  </si>
  <si>
    <t>81,7</t>
  </si>
  <si>
    <t>174,2</t>
  </si>
  <si>
    <t>5,7</t>
  </si>
  <si>
    <t>12,2</t>
  </si>
  <si>
    <t>125,6</t>
  </si>
  <si>
    <t>79,6</t>
  </si>
  <si>
    <t>169,8</t>
  </si>
  <si>
    <t>10,7</t>
  </si>
  <si>
    <t>110,2</t>
  </si>
  <si>
    <t>69,7</t>
  </si>
  <si>
    <t>149,4</t>
  </si>
  <si>
    <t>7,6</t>
  </si>
  <si>
    <t>4,8</t>
  </si>
  <si>
    <t>143,8</t>
  </si>
  <si>
    <t>7,1</t>
  </si>
  <si>
    <t>98,2</t>
  </si>
  <si>
    <t>133,3</t>
  </si>
  <si>
    <t>4,7</t>
  </si>
  <si>
    <t>101,6</t>
  </si>
  <si>
    <t>64,2</t>
  </si>
  <si>
    <t>137,9</t>
  </si>
  <si>
    <t>5,6</t>
  </si>
  <si>
    <t>7,7</t>
  </si>
  <si>
    <t>68,5</t>
  </si>
  <si>
    <t>43,1</t>
  </si>
  <si>
    <t>93,2</t>
  </si>
  <si>
    <t>3,1</t>
  </si>
  <si>
    <t>59,7</t>
  </si>
  <si>
    <t>37,6</t>
  </si>
  <si>
    <t>81,5</t>
  </si>
  <si>
    <t>3,5</t>
  </si>
  <si>
    <t>65,6</t>
  </si>
  <si>
    <t>41,3</t>
  </si>
  <si>
    <t>89,4</t>
  </si>
  <si>
    <t>6,6</t>
  </si>
  <si>
    <t>57,4</t>
  </si>
  <si>
    <t>36,1</t>
  </si>
  <si>
    <t>78,3</t>
  </si>
  <si>
    <t>11,0</t>
  </si>
  <si>
    <t>96,0</t>
  </si>
  <si>
    <t>74,0</t>
  </si>
  <si>
    <t>5,8</t>
  </si>
  <si>
    <t>12,4</t>
  </si>
  <si>
    <t>9,0</t>
  </si>
  <si>
    <t>106,0</t>
  </si>
  <si>
    <t>67,0</t>
  </si>
  <si>
    <t>62,0</t>
  </si>
  <si>
    <t>3,0</t>
  </si>
  <si>
    <t>2,2</t>
  </si>
  <si>
    <t>41,1</t>
  </si>
  <si>
    <t>25,8</t>
  </si>
  <si>
    <t>56,2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</si>
</sst>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0" fontId="3" fillId="4" borderId="0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11" fillId="0" borderId="0" xfId="0" applyFont="1"/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222248</xdr:colOff>
      <xdr:row>10</xdr:row>
      <xdr:rowOff>5953</xdr:rowOff>
    </xdr:from>
    <xdr:to>
      <xdr:col>16</xdr:col>
      <xdr:colOff>1998</xdr:colOff>
      <xdr:row>10</xdr:row>
      <xdr:rowOff>5954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22248" y="2839641"/>
          <a:ext cx="13797375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23812</xdr:colOff>
      <xdr:row>1</xdr:row>
      <xdr:rowOff>150813</xdr:rowOff>
    </xdr:from>
    <xdr:to>
      <xdr:col>16</xdr:col>
      <xdr:colOff>25812</xdr:colOff>
      <xdr:row>1</xdr:row>
      <xdr:rowOff>150814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9251AA54-4CCA-4DD8-89A2-70E6F8133004}"/>
            </a:ext>
          </a:extLst>
        </xdr:cNvPr>
        <xdr:cNvCxnSpPr/>
      </xdr:nvCxnSpPr>
      <xdr:spPr>
        <a:xfrm flipV="1">
          <a:off x="246062" y="214313"/>
          <a:ext cx="13797375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showGridLines="0" tabSelected="1" zoomScale="110" zoomScaleNormal="110" workbookViewId="0">
      <selection sqref="A1:Q16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3.5703125" style="3" customWidth="1"/>
    <col min="4" max="16" width="13.5703125" style="2" customWidth="1"/>
    <col min="17" max="17" width="3.140625" style="2" customWidth="1"/>
    <col min="18" max="16384" width="11.42578125" style="2"/>
  </cols>
  <sheetData>
    <row r="1" spans="1:16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6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6" ht="24" customHeight="1" x14ac:dyDescent="0.25">
      <c r="A3" s="6"/>
      <c r="B3" s="45" t="s">
        <v>36</v>
      </c>
      <c r="C3" s="45"/>
      <c r="D3" s="45"/>
      <c r="E3" s="45"/>
      <c r="F3" s="45"/>
      <c r="G3" s="45"/>
      <c r="H3" s="45"/>
      <c r="I3" s="45"/>
      <c r="J3" s="45"/>
    </row>
    <row r="4" spans="1:16" ht="18.75" customHeight="1" x14ac:dyDescent="0.25">
      <c r="A4" s="6"/>
      <c r="B4" s="8"/>
      <c r="C4" s="29">
        <v>2010</v>
      </c>
      <c r="D4" s="29">
        <v>2011</v>
      </c>
      <c r="E4" s="29">
        <v>2012</v>
      </c>
      <c r="F4" s="29">
        <v>2013</v>
      </c>
      <c r="G4" s="29">
        <v>2014</v>
      </c>
      <c r="H4" s="29">
        <v>2015</v>
      </c>
      <c r="I4" s="29">
        <v>2016</v>
      </c>
      <c r="J4" s="29">
        <v>2017</v>
      </c>
      <c r="K4" s="29">
        <v>2018</v>
      </c>
      <c r="L4" s="29">
        <v>2019</v>
      </c>
      <c r="M4" s="29">
        <v>2020</v>
      </c>
      <c r="N4" s="29">
        <v>2021</v>
      </c>
      <c r="O4" s="29">
        <v>2022</v>
      </c>
      <c r="P4" s="29">
        <v>2023</v>
      </c>
    </row>
    <row r="5" spans="1:16" ht="27" customHeight="1" x14ac:dyDescent="0.25">
      <c r="A5" s="6"/>
      <c r="B5" s="4" t="s">
        <v>5</v>
      </c>
      <c r="C5" s="27" t="str">
        <f>Daten_Tabelle!C2&amp;CHAR(10)&amp;"("&amp;Daten_Tabelle!D2&amp;"-"&amp;Daten_Tabelle!E2&amp;")"</f>
        <v>11,6
(7,4-15,5)</v>
      </c>
      <c r="D5" s="31" t="str">
        <f>Daten_Tabelle!C8&amp;CHAR(10)&amp;"("&amp;Daten_Tabelle!D8&amp;"-"&amp;Daten_Tabelle!E8&amp;")"</f>
        <v>11,0
(7,0-14,8)</v>
      </c>
      <c r="E5" s="27" t="str">
        <f>Daten_Tabelle!C14&amp;CHAR(10)&amp;"("&amp;Daten_Tabelle!D14&amp;"-"&amp;Daten_Tabelle!E14&amp;")"</f>
        <v>8,5
(5,4-11,4)</v>
      </c>
      <c r="F5" s="27" t="str">
        <f>Daten_Tabelle!C20&amp;CHAR(10)&amp;"("&amp;Daten_Tabelle!D20&amp;"-"&amp;Daten_Tabelle!E20&amp;")"</f>
        <v>9,2
(5,8-12,4)</v>
      </c>
      <c r="G5" s="27" t="str">
        <f>Daten_Tabelle!C26&amp;CHAR(10)&amp;"("&amp;Daten_Tabelle!D26&amp;"-"&amp;Daten_Tabelle!E26&amp;")"</f>
        <v>9,0
(5,7-12,2)</v>
      </c>
      <c r="H5" s="27" t="str">
        <f>Daten_Tabelle!C32&amp;CHAR(10)&amp;"("&amp;Daten_Tabelle!D32&amp;"-"&amp;Daten_Tabelle!E32&amp;")"</f>
        <v>7,9
(5,0-10,7)</v>
      </c>
      <c r="I5" s="27" t="str">
        <f>Daten_Tabelle!C38&amp;CHAR(10)&amp;"("&amp;Daten_Tabelle!D38&amp;"-"&amp;Daten_Tabelle!E38&amp;")"</f>
        <v>7,6
(4,8-10,3)</v>
      </c>
      <c r="J5" s="27" t="str">
        <f>Daten_Tabelle!C44&amp;CHAR(10)&amp;"("&amp;Daten_Tabelle!D44&amp;"-"&amp;Daten_Tabelle!E44&amp;")"</f>
        <v>7,1
(4,5-9,7)</v>
      </c>
      <c r="K5" s="27" t="str">
        <f>Daten_Tabelle!C50&amp;CHAR(10)&amp;"("&amp;Daten_Tabelle!D50&amp;"-"&amp;Daten_Tabelle!E50&amp;")"</f>
        <v>7,4
(4,7-10,0)</v>
      </c>
      <c r="L5" s="27" t="str">
        <f>Daten_Tabelle!C56&amp;CHAR(10)&amp;"("&amp;Daten_Tabelle!D56&amp;"-"&amp;Daten_Tabelle!E56&amp;")"</f>
        <v>5,6
(3,6-7,7)</v>
      </c>
      <c r="M5" s="27" t="str">
        <f>Daten_Tabelle!C62&amp;CHAR(10)&amp;"("&amp;Daten_Tabelle!D62&amp;"-"&amp;Daten_Tabelle!E62&amp;")"</f>
        <v>5
(3,1-6,8)</v>
      </c>
      <c r="N5" s="27" t="str">
        <f>Daten_Tabelle!C68&amp;CHAR(10)&amp;"("&amp;Daten_Tabelle!D68&amp;"-"&amp;Daten_Tabelle!E68&amp;")"</f>
        <v>5,6
(3,5-7,6)</v>
      </c>
      <c r="O5" s="27" t="str">
        <f>Daten_Tabelle!C74&amp;CHAR(10)&amp;"("&amp;Daten_Tabelle!D74&amp;"-"&amp;Daten_Tabelle!E74&amp;")"</f>
        <v>4,8
(3,0-6,6)</v>
      </c>
      <c r="P5" s="41" t="str">
        <f>Daten_Tabelle!C80&amp;CHAR(10)&amp;"("&amp;Daten_Tabelle!D80&amp;"-"&amp;Daten_Tabelle!E80&amp;")"</f>
        <v>3,5
(2,2-4,8)</v>
      </c>
    </row>
    <row r="6" spans="1:16" ht="27" customHeight="1" x14ac:dyDescent="0.25">
      <c r="A6" s="6"/>
      <c r="B6" s="5" t="s">
        <v>33</v>
      </c>
      <c r="C6" s="17" t="str">
        <f>Daten_Tabelle!C3&amp;CHAR(10)&amp;"("&amp;Daten_Tabelle!D3&amp;"-"&amp;Daten_Tabelle!E3&amp;")"</f>
        <v>92181
(58686-123935)</v>
      </c>
      <c r="D6" s="17" t="str">
        <f>Daten_Tabelle!C9&amp;CHAR(10)&amp;"("&amp;Daten_Tabelle!D9&amp;"-"&amp;Daten_Tabelle!E9&amp;")"</f>
        <v>89540
(56941-120542)</v>
      </c>
      <c r="E6" s="17" t="str">
        <f>Daten_Tabelle!C15&amp;CHAR(10)&amp;"("&amp;Daten_Tabelle!D15&amp;"-"&amp;Daten_Tabelle!E15&amp;")"</f>
        <v>69627
(44073-94258)</v>
      </c>
      <c r="F6" s="17" t="str">
        <f>Daten_Tabelle!C21&amp;CHAR(10)&amp;"("&amp;Daten_Tabelle!D21&amp;"-"&amp;Daten_Tabelle!E21&amp;")"</f>
        <v>77172
(48908-104321)</v>
      </c>
      <c r="G6" s="17" t="str">
        <f>Daten_Tabelle!C27&amp;CHAR(10)&amp;"("&amp;Daten_Tabelle!D27&amp;"-"&amp;Daten_Tabelle!E27&amp;")"</f>
        <v>75578
(47897-102170)</v>
      </c>
      <c r="H6" s="17" t="str">
        <f>Daten_Tabelle!C33&amp;CHAR(10)&amp;"("&amp;Daten_Tabelle!D33&amp;"-"&amp;Daten_Tabelle!E33&amp;")"</f>
        <v>66825
(42255-90579)</v>
      </c>
      <c r="I6" s="17" t="str">
        <f>Daten_Tabelle!C39&amp;CHAR(10)&amp;"("&amp;Daten_Tabelle!D39&amp;"-"&amp;Daten_Tabelle!E39&amp;")"</f>
        <v>64662
(40873-87686)</v>
      </c>
      <c r="J6" s="17" t="str">
        <f>Daten_Tabelle!C45&amp;CHAR(10)&amp;"("&amp;Daten_Tabelle!D45&amp;"-"&amp;Daten_Tabelle!E45&amp;")"</f>
        <v>59959
(37861-81410)</v>
      </c>
      <c r="K6" s="17" t="str">
        <f>Daten_Tabelle!C51&amp;CHAR(10)&amp;"("&amp;Daten_Tabelle!D51&amp;"-"&amp;Daten_Tabelle!E51&amp;")"</f>
        <v>62142
(39249-84347)</v>
      </c>
      <c r="L6" s="17" t="str">
        <f>Daten_Tabelle!C57&amp;CHAR(10)&amp;"("&amp;Daten_Tabelle!D57&amp;"-"&amp;Daten_Tabelle!E57&amp;")"</f>
        <v>41693
(26262-56779)</v>
      </c>
      <c r="M6" s="17" t="str">
        <f>Daten_Tabelle!C63&amp;CHAR(10)&amp;"("&amp;Daten_Tabelle!D63&amp;"-"&amp;Daten_Tabelle!E63&amp;")"</f>
        <v>36340
(22859-49572)</v>
      </c>
      <c r="N6" s="17" t="str">
        <f>Daten_Tabelle!C69&amp;CHAR(10)&amp;"("&amp;Daten_Tabelle!D69&amp;"-"&amp;Daten_Tabelle!E69&amp;")"</f>
        <v>39848
(25092-54285)</v>
      </c>
      <c r="O6" s="17" t="str">
        <f>Daten_Tabelle!C75&amp;CHAR(10)&amp;"("&amp;Daten_Tabelle!D75&amp;"-"&amp;Daten_Tabelle!E75&amp;")"</f>
        <v>34555
(21733-47144)</v>
      </c>
      <c r="P6" s="42" t="str">
        <f>Daten_Tabelle!C81&amp;CHAR(10)&amp;"("&amp;Daten_Tabelle!D81&amp;"-"&amp;Daten_Tabelle!E81&amp;")"</f>
        <v>24865
(15600-34028)</v>
      </c>
    </row>
    <row r="7" spans="1:16" ht="27" customHeight="1" x14ac:dyDescent="0.25">
      <c r="A7" s="6"/>
      <c r="B7" s="4" t="s">
        <v>34</v>
      </c>
      <c r="C7" s="18" t="str">
        <f>Daten_Tabelle!C4&amp;CHAR(10)&amp;"("&amp;Daten_Tabelle!D4&amp;"-"&amp;Daten_Tabelle!E4&amp;")"</f>
        <v>1958
(1247-2633)</v>
      </c>
      <c r="D7" s="18" t="str">
        <f>Daten_Tabelle!C10&amp;CHAR(10)&amp;"("&amp;Daten_Tabelle!D10&amp;"-"&amp;Daten_Tabelle!E10&amp;")"</f>
        <v>1928
(1226-2595)</v>
      </c>
      <c r="E7" s="18" t="str">
        <f>Daten_Tabelle!C16&amp;CHAR(10)&amp;"("&amp;Daten_Tabelle!D16&amp;"-"&amp;Daten_Tabelle!E16&amp;")"</f>
        <v>1541
(976-2087)</v>
      </c>
      <c r="F7" s="18" t="str">
        <f>Daten_Tabelle!C22&amp;CHAR(10)&amp;"("&amp;Daten_Tabelle!D22&amp;"-"&amp;Daten_Tabelle!E22&amp;")"</f>
        <v>1752
(1111-2369)</v>
      </c>
      <c r="G7" s="18" t="str">
        <f>Daten_Tabelle!C28&amp;CHAR(10)&amp;"("&amp;Daten_Tabelle!D28&amp;"-"&amp;Daten_Tabelle!E28&amp;")"</f>
        <v>1835
(1163-2481)</v>
      </c>
      <c r="H7" s="18" t="str">
        <f>Daten_Tabelle!C34&amp;CHAR(10)&amp;"("&amp;Daten_Tabelle!D34&amp;"-"&amp;Daten_Tabelle!E34&amp;")"</f>
        <v>1710
(1081-2317)</v>
      </c>
      <c r="I7" s="18" t="str">
        <f>Daten_Tabelle!C40&amp;CHAR(10)&amp;"("&amp;Daten_Tabelle!D40&amp;"-"&amp;Daten_Tabelle!E40&amp;")"</f>
        <v>1741
(1101-2361)</v>
      </c>
      <c r="J7" s="18" t="str">
        <f>Daten_Tabelle!C46&amp;CHAR(10)&amp;"("&amp;Daten_Tabelle!D46&amp;"-"&amp;Daten_Tabelle!E46&amp;")"</f>
        <v>1739
(1098-2361)</v>
      </c>
      <c r="K7" s="18" t="str">
        <f>Daten_Tabelle!C52&amp;CHAR(10)&amp;"("&amp;Daten_Tabelle!D52&amp;"-"&amp;Daten_Tabelle!E52&amp;")"</f>
        <v>1904
(1203-2585)</v>
      </c>
      <c r="L7" s="18" t="str">
        <f>Daten_Tabelle!C58&amp;CHAR(10)&amp;"("&amp;Daten_Tabelle!D58&amp;"-"&amp;Daten_Tabelle!E58&amp;")"</f>
        <v>1553
(978-2115)</v>
      </c>
      <c r="M7" s="18" t="str">
        <f>Daten_Tabelle!C64&amp;CHAR(10)&amp;"("&amp;Daten_Tabelle!D64&amp;"-"&amp;Daten_Tabelle!E64&amp;")"</f>
        <v>1431
(900-1952)</v>
      </c>
      <c r="N7" s="18" t="str">
        <f>Daten_Tabelle!C70&amp;CHAR(10)&amp;"("&amp;Daten_Tabelle!D70&amp;"-"&amp;Daten_Tabelle!E70&amp;")"</f>
        <v>1678
(1057-2286)</v>
      </c>
      <c r="O7" s="18" t="str">
        <f>Daten_Tabelle!C76&amp;CHAR(10)&amp;"("&amp;Daten_Tabelle!D76&amp;"-"&amp;Daten_Tabelle!E76&amp;")"</f>
        <v>1528
(961-2085)</v>
      </c>
      <c r="P7" s="43" t="str">
        <f>Daten_Tabelle!C82&amp;CHAR(10)&amp;"("&amp;Daten_Tabelle!D82&amp;"-"&amp;Daten_Tabelle!E82&amp;")"</f>
        <v>1155
(725-1581)</v>
      </c>
    </row>
    <row r="8" spans="1:16" ht="27" customHeight="1" x14ac:dyDescent="0.25">
      <c r="A8" s="6"/>
      <c r="B8" s="5" t="s">
        <v>35</v>
      </c>
      <c r="C8" s="19" t="str">
        <f>Daten_Tabelle!C5&amp;CHAR(10)&amp;"("&amp;Daten_Tabelle!D5&amp;"-"&amp;Daten_Tabelle!E5&amp;")"</f>
        <v>94139
(59932-126568)</v>
      </c>
      <c r="D8" s="19" t="str">
        <f>Daten_Tabelle!C11&amp;CHAR(10)&amp;"("&amp;Daten_Tabelle!D11&amp;"-"&amp;Daten_Tabelle!E11&amp;")"</f>
        <v>91468
(58167-123138)</v>
      </c>
      <c r="E8" s="19" t="str">
        <f>Daten_Tabelle!C17&amp;CHAR(10)&amp;"("&amp;Daten_Tabelle!D17&amp;"-"&amp;Daten_Tabelle!E17&amp;")"</f>
        <v>71168
(45049-96344)</v>
      </c>
      <c r="F8" s="19" t="str">
        <f>Daten_Tabelle!C23&amp;CHAR(10)&amp;"("&amp;Daten_Tabelle!D23&amp;"-"&amp;Daten_Tabelle!E23&amp;")"</f>
        <v>78925
(50018-106690)</v>
      </c>
      <c r="G8" s="19" t="str">
        <f>Daten_Tabelle!C29&amp;CHAR(10)&amp;"("&amp;Daten_Tabelle!D29&amp;"-"&amp;Daten_Tabelle!E29&amp;")"</f>
        <v>77413
(49060-104651)</v>
      </c>
      <c r="H8" s="19" t="str">
        <f>Daten_Tabelle!C35&amp;CHAR(10)&amp;"("&amp;Daten_Tabelle!D35&amp;"-"&amp;Daten_Tabelle!E35&amp;")"</f>
        <v>68534
(43336-92897)</v>
      </c>
      <c r="I8" s="19" t="str">
        <f>Daten_Tabelle!C41&amp;CHAR(10)&amp;"("&amp;Daten_Tabelle!D41&amp;"-"&amp;Daten_Tabelle!E41&amp;")"</f>
        <v>66403
(41973-90047)</v>
      </c>
      <c r="J8" s="19" t="str">
        <f>Daten_Tabelle!C47&amp;CHAR(10)&amp;"("&amp;Daten_Tabelle!D47&amp;"-"&amp;Daten_Tabelle!E47&amp;")"</f>
        <v>61698
(38959-83772)</v>
      </c>
      <c r="K8" s="19" t="str">
        <f>Daten_Tabelle!C53&amp;CHAR(10)&amp;"("&amp;Daten_Tabelle!D53&amp;"-"&amp;Daten_Tabelle!E53&amp;")"</f>
        <v>64046
(40452-86931)</v>
      </c>
      <c r="L8" s="19" t="str">
        <f>Daten_Tabelle!C59&amp;CHAR(10)&amp;"("&amp;Daten_Tabelle!D59&amp;"-"&amp;Daten_Tabelle!E59&amp;")"</f>
        <v>43246
(27240-58895)</v>
      </c>
      <c r="M8" s="19" t="str">
        <f>Daten_Tabelle!C65&amp;CHAR(10)&amp;"("&amp;Daten_Tabelle!D65&amp;"-"&amp;Daten_Tabelle!E65&amp;")"</f>
        <v>37771
(23759-51524)</v>
      </c>
      <c r="N8" s="19" t="str">
        <f>Daten_Tabelle!C71&amp;CHAR(10)&amp;"("&amp;Daten_Tabelle!D71&amp;"-"&amp;Daten_Tabelle!E71&amp;")"</f>
        <v>41526
(26149-56571)</v>
      </c>
      <c r="O8" s="19" t="str">
        <f>Daten_Tabelle!C77&amp;CHAR(10)&amp;"("&amp;Daten_Tabelle!D77&amp;"-"&amp;Daten_Tabelle!E77&amp;")"</f>
        <v>36083
(22694-49229)</v>
      </c>
      <c r="P8" s="44" t="str">
        <f>Daten_Tabelle!C83&amp;CHAR(10)&amp;"("&amp;Daten_Tabelle!D83&amp;"-"&amp;Daten_Tabelle!E83&amp;")"</f>
        <v>26021
(16325-35609)</v>
      </c>
    </row>
    <row r="9" spans="1:16" ht="27" customHeight="1" x14ac:dyDescent="0.25">
      <c r="A9" s="6"/>
      <c r="B9" s="4" t="s">
        <v>1</v>
      </c>
      <c r="C9" s="18" t="str">
        <f>Daten_Tabelle!C6&amp;CHAR(10)&amp;"("&amp;Daten_Tabelle!D6&amp;"-"&amp;Daten_Tabelle!E6&amp;")"</f>
        <v>152,9
(97,3-205,5)</v>
      </c>
      <c r="D9" s="18" t="str">
        <f>Daten_Tabelle!C12&amp;CHAR(10)&amp;"("&amp;Daten_Tabelle!D12&amp;"-"&amp;Daten_Tabelle!E12&amp;")"</f>
        <v>151
(96,0-203,3)</v>
      </c>
      <c r="E9" s="18" t="str">
        <f>Daten_Tabelle!C18&amp;CHAR(10)&amp;"("&amp;Daten_Tabelle!D18&amp;"-"&amp;Daten_Tabelle!E18&amp;")"</f>
        <v>116,9
(74,0-158,3)</v>
      </c>
      <c r="F9" s="18" t="str">
        <f>Daten_Tabelle!C24&amp;CHAR(10)&amp;"("&amp;Daten_Tabelle!D24&amp;"-"&amp;Daten_Tabelle!E24&amp;")"</f>
        <v>128,9
(81,7-174,2)</v>
      </c>
      <c r="G9" s="18" t="str">
        <f>Daten_Tabelle!C30&amp;CHAR(10)&amp;"("&amp;Daten_Tabelle!D30&amp;"-"&amp;Daten_Tabelle!E30&amp;")"</f>
        <v>125,6
(79,6-169,8)</v>
      </c>
      <c r="H9" s="18" t="str">
        <f>Daten_Tabelle!C36&amp;CHAR(10)&amp;"("&amp;Daten_Tabelle!D36&amp;"-"&amp;Daten_Tabelle!E36&amp;")"</f>
        <v>110,2
(69,7-149,4)</v>
      </c>
      <c r="I9" s="18" t="str">
        <f>Daten_Tabelle!C42&amp;CHAR(10)&amp;"("&amp;Daten_Tabelle!D42&amp;"-"&amp;Daten_Tabelle!E42&amp;")"</f>
        <v>106,0
(67,0-143,8)</v>
      </c>
      <c r="J9" s="18" t="str">
        <f>Daten_Tabelle!C48&amp;CHAR(10)&amp;"("&amp;Daten_Tabelle!D48&amp;"-"&amp;Daten_Tabelle!E48&amp;")"</f>
        <v>98,2
(62,0-133,3)</v>
      </c>
      <c r="K9" s="18" t="str">
        <f>Daten_Tabelle!C54&amp;CHAR(10)&amp;"("&amp;Daten_Tabelle!D54&amp;"-"&amp;Daten_Tabelle!E54&amp;")"</f>
        <v>101,6
(64,2-137,9)</v>
      </c>
      <c r="L9" s="18" t="str">
        <f>Daten_Tabelle!C60&amp;CHAR(10)&amp;"("&amp;Daten_Tabelle!D60&amp;"-"&amp;Daten_Tabelle!E60&amp;")"</f>
        <v>68,5
(43,1-93,2)</v>
      </c>
      <c r="M9" s="18" t="str">
        <f>Daten_Tabelle!C66&amp;CHAR(10)&amp;"("&amp;Daten_Tabelle!D66&amp;"-"&amp;Daten_Tabelle!E66&amp;")"</f>
        <v>59,7
(37,6-81,5)</v>
      </c>
      <c r="N9" s="18" t="str">
        <f>Daten_Tabelle!C72&amp;CHAR(10)&amp;"("&amp;Daten_Tabelle!D72&amp;"-"&amp;Daten_Tabelle!E72&amp;")"</f>
        <v>65,6
(41,3-89,4)</v>
      </c>
      <c r="O9" s="18" t="str">
        <f>Daten_Tabelle!C78&amp;CHAR(10)&amp;"("&amp;Daten_Tabelle!D78&amp;"-"&amp;Daten_Tabelle!E78&amp;")"</f>
        <v>57,4
(36,1-78,3)</v>
      </c>
      <c r="P9" s="43" t="str">
        <f>Daten_Tabelle!C84&amp;CHAR(10)&amp;"("&amp;Daten_Tabelle!D84&amp;"-"&amp;Daten_Tabelle!E84&amp;")"</f>
        <v>41,1
(25,8-56,2)</v>
      </c>
    </row>
    <row r="10" spans="1:16" ht="27" customHeight="1" x14ac:dyDescent="0.25">
      <c r="A10" s="6"/>
      <c r="B10" s="5" t="s">
        <v>0</v>
      </c>
      <c r="C10" s="19" t="str">
        <f>Daten_Tabelle!C7&amp;CHAR(10)&amp;"("&amp;Daten_Tabelle!D7&amp;"-"&amp;Daten_Tabelle!E7&amp;")"</f>
        <v>5722
(3643-7694)</v>
      </c>
      <c r="D10" s="19" t="str">
        <f>Daten_Tabelle!C13&amp;CHAR(10)&amp;"("&amp;Daten_Tabelle!D13&amp;"-"&amp;Daten_Tabelle!E13&amp;")"</f>
        <v>5571
(3543-7500)</v>
      </c>
      <c r="E10" s="19" t="str">
        <f>Daten_Tabelle!C19&amp;CHAR(10)&amp;"("&amp;Daten_Tabelle!D19&amp;"-"&amp;Daten_Tabelle!E19&amp;")"</f>
        <v>4347
(2752-5885)</v>
      </c>
      <c r="F10" s="19" t="str">
        <f>Daten_Tabelle!C25&amp;CHAR(10)&amp;"("&amp;Daten_Tabelle!D25&amp;"-"&amp;Daten_Tabelle!E25&amp;")"</f>
        <v>4799
(3041-6487)</v>
      </c>
      <c r="G10" s="19" t="str">
        <f>Daten_Tabelle!C31&amp;CHAR(10)&amp;"("&amp;Daten_Tabelle!D31&amp;"-"&amp;Daten_Tabelle!E31&amp;")"</f>
        <v>4738
(3003-6405)</v>
      </c>
      <c r="H10" s="19" t="str">
        <f>Daten_Tabelle!C37&amp;CHAR(10)&amp;"("&amp;Daten_Tabelle!D37&amp;"-"&amp;Daten_Tabelle!E37&amp;")"</f>
        <v>4183
(2645-5670)</v>
      </c>
      <c r="I10" s="19" t="str">
        <f>Daten_Tabelle!C43&amp;CHAR(10)&amp;"("&amp;Daten_Tabelle!D43&amp;"-"&amp;Daten_Tabelle!E43&amp;")"</f>
        <v>4086
(2582-5540)</v>
      </c>
      <c r="J10" s="19" t="str">
        <f>Daten_Tabelle!C49&amp;CHAR(10)&amp;"("&amp;Daten_Tabelle!D49&amp;"-"&amp;Daten_Tabelle!E49&amp;")"</f>
        <v>3816
(2410-5182)</v>
      </c>
      <c r="K10" s="19" t="str">
        <f>Daten_Tabelle!C55&amp;CHAR(10)&amp;"("&amp;Daten_Tabelle!D55&amp;"-"&amp;Daten_Tabelle!E55&amp;")"</f>
        <v>3954
(2498-5367)</v>
      </c>
      <c r="L10" s="19" t="str">
        <f>Daten_Tabelle!C61&amp;CHAR(10)&amp;"("&amp;Daten_Tabelle!D61&amp;"-"&amp;Daten_Tabelle!E61&amp;")"</f>
        <v>2558
(1611-3483)</v>
      </c>
      <c r="M10" s="19" t="str">
        <f>Daten_Tabelle!C67&amp;CHAR(10)&amp;"("&amp;Daten_Tabelle!D67&amp;"-"&amp;Daten_Tabelle!E67&amp;")"</f>
        <v>2248
(1414-3067)</v>
      </c>
      <c r="N10" s="19" t="str">
        <f>Daten_Tabelle!C73&amp;CHAR(10)&amp;"("&amp;Daten_Tabelle!D73&amp;"-"&amp;Daten_Tabelle!E73&amp;")"</f>
        <v>2504
(1576-3411)</v>
      </c>
      <c r="O10" s="19" t="str">
        <f>Daten_Tabelle!C79&amp;CHAR(10)&amp;"("&amp;Daten_Tabelle!D79&amp;"-"&amp;Daten_Tabelle!E79&amp;")"</f>
        <v>2209
(1390-3014)</v>
      </c>
      <c r="P10" s="44" t="str">
        <f>Daten_Tabelle!C85&amp;CHAR(10)&amp;"("&amp;Daten_Tabelle!D85&amp;"-"&amp;Daten_Tabelle!E85&amp;")"</f>
        <v>1587
(995-2171)</v>
      </c>
    </row>
    <row r="11" spans="1:16" ht="12" customHeight="1" x14ac:dyDescent="0.25">
      <c r="A11" s="6"/>
      <c r="B11" s="50" t="s">
        <v>10</v>
      </c>
      <c r="C11" s="50"/>
      <c r="D11" s="50"/>
      <c r="E11" s="50"/>
      <c r="F11" s="50"/>
      <c r="G11" s="50"/>
      <c r="H11" s="10"/>
      <c r="I11" s="11"/>
      <c r="N11" s="13"/>
      <c r="O11" s="13"/>
      <c r="P11" s="13" t="s">
        <v>12</v>
      </c>
    </row>
    <row r="12" spans="1:16" ht="12" customHeight="1" x14ac:dyDescent="0.25">
      <c r="A12" s="6"/>
      <c r="B12" s="46" t="s">
        <v>2</v>
      </c>
      <c r="C12" s="46"/>
      <c r="D12" s="46"/>
      <c r="E12" s="15"/>
      <c r="F12" s="15"/>
      <c r="G12" s="15"/>
      <c r="H12" s="10"/>
      <c r="I12" s="11"/>
      <c r="J12" s="13"/>
    </row>
    <row r="13" spans="1:16" ht="12" customHeight="1" x14ac:dyDescent="0.25">
      <c r="A13" s="6"/>
      <c r="B13" s="16" t="s">
        <v>3</v>
      </c>
      <c r="C13" s="16"/>
      <c r="D13" s="16"/>
      <c r="E13" s="15"/>
      <c r="F13" s="15"/>
      <c r="G13" s="15"/>
      <c r="H13" s="10"/>
      <c r="I13" s="11"/>
      <c r="J13" s="12"/>
    </row>
    <row r="14" spans="1:16" ht="12" customHeight="1" x14ac:dyDescent="0.25">
      <c r="A14" s="6"/>
      <c r="B14" s="47" t="s">
        <v>4</v>
      </c>
      <c r="C14" s="47"/>
      <c r="D14" s="47"/>
      <c r="E14" s="47"/>
      <c r="F14" s="47"/>
      <c r="G14" s="47"/>
      <c r="H14" s="6"/>
      <c r="I14" s="6"/>
      <c r="J14" s="6"/>
    </row>
    <row r="15" spans="1:16" ht="12" customHeight="1" x14ac:dyDescent="0.25">
      <c r="B15" s="47" t="s">
        <v>11</v>
      </c>
      <c r="C15" s="48"/>
      <c r="D15" s="48"/>
      <c r="E15" s="48"/>
      <c r="F15" s="48"/>
      <c r="G15" s="48"/>
    </row>
    <row r="16" spans="1:16" ht="9" customHeight="1" x14ac:dyDescent="0.25">
      <c r="B16" s="49"/>
      <c r="C16" s="49"/>
      <c r="D16" s="49"/>
      <c r="E16" s="49"/>
      <c r="F16" s="49"/>
      <c r="G16" s="49"/>
      <c r="H16" s="49"/>
      <c r="I16" s="49"/>
      <c r="J16" s="49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6">
    <mergeCell ref="B3:J3"/>
    <mergeCell ref="B12:D12"/>
    <mergeCell ref="B14:G14"/>
    <mergeCell ref="B15:G15"/>
    <mergeCell ref="B16:J16"/>
    <mergeCell ref="B11:G11"/>
  </mergeCells>
  <pageMargins left="0.70866141732283472" right="0.70866141732283472" top="0.78740157480314965" bottom="0.78740157480314965" header="1.1811023622047245" footer="1.1811023622047245"/>
  <pageSetup paperSize="9" scale="59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I85"/>
  <sheetViews>
    <sheetView topLeftCell="A56" zoomScaleNormal="100" workbookViewId="0">
      <selection activeCell="C87" sqref="C87"/>
    </sheetView>
  </sheetViews>
  <sheetFormatPr baseColWidth="10" defaultColWidth="11.42578125" defaultRowHeight="15" x14ac:dyDescent="0.25"/>
  <cols>
    <col min="1" max="1" width="11.42578125" style="20"/>
    <col min="2" max="2" width="26" style="20" customWidth="1"/>
    <col min="3" max="5" width="11.42578125" style="21"/>
    <col min="6" max="6" width="11.42578125" style="20"/>
    <col min="7" max="7" width="19.7109375" style="20" bestFit="1" customWidth="1"/>
    <col min="8" max="8" width="35.140625" style="20" customWidth="1"/>
    <col min="9" max="16384" width="11.42578125" style="20"/>
  </cols>
  <sheetData>
    <row r="1" spans="1:8" ht="15.75" thickBot="1" x14ac:dyDescent="0.3">
      <c r="B1" s="20" t="s">
        <v>37</v>
      </c>
      <c r="C1" s="21" t="s">
        <v>6</v>
      </c>
      <c r="D1" s="21" t="s">
        <v>8</v>
      </c>
      <c r="E1" s="21" t="s">
        <v>7</v>
      </c>
      <c r="G1" s="20" t="s">
        <v>9</v>
      </c>
    </row>
    <row r="2" spans="1:8" x14ac:dyDescent="0.25">
      <c r="A2" s="22">
        <v>2010</v>
      </c>
      <c r="B2" s="23" t="s">
        <v>5</v>
      </c>
      <c r="C2" s="34" t="s">
        <v>38</v>
      </c>
      <c r="D2" s="34" t="s">
        <v>29</v>
      </c>
      <c r="E2" s="34" t="s">
        <v>39</v>
      </c>
      <c r="H2" s="28"/>
    </row>
    <row r="3" spans="1:8" x14ac:dyDescent="0.25">
      <c r="A3" s="24"/>
      <c r="B3" s="5" t="s">
        <v>33</v>
      </c>
      <c r="C3" s="35">
        <v>92181</v>
      </c>
      <c r="D3" s="35">
        <v>58686</v>
      </c>
      <c r="E3" s="35">
        <v>123935</v>
      </c>
      <c r="F3" s="30"/>
      <c r="G3" s="30"/>
      <c r="H3" s="30"/>
    </row>
    <row r="4" spans="1:8" x14ac:dyDescent="0.25">
      <c r="A4" s="24"/>
      <c r="B4" s="4" t="s">
        <v>34</v>
      </c>
      <c r="C4" s="36">
        <v>1958</v>
      </c>
      <c r="D4" s="36">
        <v>1247</v>
      </c>
      <c r="E4" s="36">
        <v>2633</v>
      </c>
      <c r="F4" s="30"/>
      <c r="G4" s="30"/>
      <c r="H4" s="30"/>
    </row>
    <row r="5" spans="1:8" x14ac:dyDescent="0.25">
      <c r="A5" s="24"/>
      <c r="B5" s="5" t="s">
        <v>35</v>
      </c>
      <c r="C5" s="35">
        <v>94139</v>
      </c>
      <c r="D5" s="35">
        <v>59932</v>
      </c>
      <c r="E5" s="35">
        <v>126568</v>
      </c>
    </row>
    <row r="6" spans="1:8" x14ac:dyDescent="0.25">
      <c r="A6" s="24"/>
      <c r="B6" s="4" t="s">
        <v>1</v>
      </c>
      <c r="C6" s="37" t="s">
        <v>40</v>
      </c>
      <c r="D6" s="37" t="s">
        <v>41</v>
      </c>
      <c r="E6" s="37" t="s">
        <v>42</v>
      </c>
      <c r="F6" s="39"/>
      <c r="G6" s="39"/>
      <c r="H6" s="39"/>
    </row>
    <row r="7" spans="1:8" ht="15.75" thickBot="1" x14ac:dyDescent="0.3">
      <c r="A7" s="25"/>
      <c r="B7" s="26" t="s">
        <v>0</v>
      </c>
      <c r="C7" s="38">
        <v>5722</v>
      </c>
      <c r="D7" s="38">
        <v>3643</v>
      </c>
      <c r="E7" s="38">
        <v>7694</v>
      </c>
      <c r="F7" s="30"/>
      <c r="G7" s="30"/>
      <c r="H7" s="30"/>
    </row>
    <row r="8" spans="1:8" x14ac:dyDescent="0.25">
      <c r="A8" s="22">
        <v>2011</v>
      </c>
      <c r="B8" s="23" t="s">
        <v>5</v>
      </c>
      <c r="C8" s="34" t="s">
        <v>88</v>
      </c>
      <c r="D8" s="34" t="s">
        <v>22</v>
      </c>
      <c r="E8" s="34" t="s">
        <v>24</v>
      </c>
    </row>
    <row r="9" spans="1:8" x14ac:dyDescent="0.25">
      <c r="A9" s="24"/>
      <c r="B9" s="5" t="s">
        <v>33</v>
      </c>
      <c r="C9" s="35">
        <v>89540</v>
      </c>
      <c r="D9" s="35">
        <v>56941</v>
      </c>
      <c r="E9" s="35">
        <v>120542</v>
      </c>
    </row>
    <row r="10" spans="1:8" x14ac:dyDescent="0.25">
      <c r="A10" s="24"/>
      <c r="B10" s="4" t="s">
        <v>34</v>
      </c>
      <c r="C10" s="36">
        <v>1928</v>
      </c>
      <c r="D10" s="36">
        <v>1226</v>
      </c>
      <c r="E10" s="36">
        <v>2595</v>
      </c>
    </row>
    <row r="11" spans="1:8" x14ac:dyDescent="0.25">
      <c r="A11" s="24"/>
      <c r="B11" s="5" t="s">
        <v>35</v>
      </c>
      <c r="C11" s="35">
        <v>91468</v>
      </c>
      <c r="D11" s="35">
        <v>58167</v>
      </c>
      <c r="E11" s="35">
        <v>123138</v>
      </c>
    </row>
    <row r="12" spans="1:8" x14ac:dyDescent="0.25">
      <c r="A12" s="24"/>
      <c r="B12" s="4" t="s">
        <v>1</v>
      </c>
      <c r="C12" s="37">
        <v>151</v>
      </c>
      <c r="D12" s="37" t="s">
        <v>89</v>
      </c>
      <c r="E12" s="37" t="s">
        <v>43</v>
      </c>
    </row>
    <row r="13" spans="1:8" ht="15.75" thickBot="1" x14ac:dyDescent="0.3">
      <c r="A13" s="25"/>
      <c r="B13" s="26" t="s">
        <v>0</v>
      </c>
      <c r="C13" s="38">
        <v>5571</v>
      </c>
      <c r="D13" s="38">
        <v>3543</v>
      </c>
      <c r="E13" s="38">
        <v>7500</v>
      </c>
    </row>
    <row r="14" spans="1:8" x14ac:dyDescent="0.25">
      <c r="A14" s="22">
        <v>2012</v>
      </c>
      <c r="B14" s="23" t="s">
        <v>5</v>
      </c>
      <c r="C14" s="34" t="s">
        <v>27</v>
      </c>
      <c r="D14" s="34" t="s">
        <v>44</v>
      </c>
      <c r="E14" s="34" t="s">
        <v>45</v>
      </c>
    </row>
    <row r="15" spans="1:8" x14ac:dyDescent="0.25">
      <c r="A15" s="24"/>
      <c r="B15" s="5" t="s">
        <v>33</v>
      </c>
      <c r="C15" s="35">
        <v>69627</v>
      </c>
      <c r="D15" s="35">
        <v>44073</v>
      </c>
      <c r="E15" s="35">
        <v>94258</v>
      </c>
    </row>
    <row r="16" spans="1:8" x14ac:dyDescent="0.25">
      <c r="A16" s="24"/>
      <c r="B16" s="4" t="s">
        <v>34</v>
      </c>
      <c r="C16" s="36">
        <v>1541</v>
      </c>
      <c r="D16" s="36">
        <v>976</v>
      </c>
      <c r="E16" s="36">
        <v>2087</v>
      </c>
    </row>
    <row r="17" spans="1:8" x14ac:dyDescent="0.25">
      <c r="A17" s="24"/>
      <c r="B17" s="5" t="s">
        <v>35</v>
      </c>
      <c r="C17" s="35">
        <v>71168</v>
      </c>
      <c r="D17" s="35">
        <v>45049</v>
      </c>
      <c r="E17" s="35">
        <v>96344</v>
      </c>
    </row>
    <row r="18" spans="1:8" x14ac:dyDescent="0.25">
      <c r="A18" s="24"/>
      <c r="B18" s="4" t="s">
        <v>1</v>
      </c>
      <c r="C18" s="37" t="s">
        <v>46</v>
      </c>
      <c r="D18" s="37" t="s">
        <v>90</v>
      </c>
      <c r="E18" s="37" t="s">
        <v>47</v>
      </c>
    </row>
    <row r="19" spans="1:8" ht="15.75" thickBot="1" x14ac:dyDescent="0.3">
      <c r="A19" s="25"/>
      <c r="B19" s="26" t="s">
        <v>0</v>
      </c>
      <c r="C19" s="38">
        <v>4347</v>
      </c>
      <c r="D19" s="38">
        <v>2752</v>
      </c>
      <c r="E19" s="38">
        <v>5885</v>
      </c>
    </row>
    <row r="20" spans="1:8" x14ac:dyDescent="0.25">
      <c r="A20" s="22">
        <v>2013</v>
      </c>
      <c r="B20" s="23" t="s">
        <v>5</v>
      </c>
      <c r="C20" s="34" t="s">
        <v>48</v>
      </c>
      <c r="D20" s="34" t="s">
        <v>91</v>
      </c>
      <c r="E20" s="34" t="s">
        <v>92</v>
      </c>
    </row>
    <row r="21" spans="1:8" x14ac:dyDescent="0.25">
      <c r="A21" s="24"/>
      <c r="B21" s="5" t="s">
        <v>33</v>
      </c>
      <c r="C21" s="35">
        <v>77172</v>
      </c>
      <c r="D21" s="35">
        <v>48908</v>
      </c>
      <c r="E21" s="35">
        <v>104321</v>
      </c>
    </row>
    <row r="22" spans="1:8" x14ac:dyDescent="0.25">
      <c r="A22" s="24"/>
      <c r="B22" s="4" t="s">
        <v>34</v>
      </c>
      <c r="C22" s="36">
        <v>1752</v>
      </c>
      <c r="D22" s="36">
        <v>1111</v>
      </c>
      <c r="E22" s="36">
        <v>2369</v>
      </c>
    </row>
    <row r="23" spans="1:8" x14ac:dyDescent="0.25">
      <c r="A23" s="24"/>
      <c r="B23" s="5" t="s">
        <v>35</v>
      </c>
      <c r="C23" s="35">
        <v>78925</v>
      </c>
      <c r="D23" s="35">
        <v>50018</v>
      </c>
      <c r="E23" s="35">
        <v>106690</v>
      </c>
    </row>
    <row r="24" spans="1:8" x14ac:dyDescent="0.25">
      <c r="A24" s="24"/>
      <c r="B24" s="4" t="s">
        <v>1</v>
      </c>
      <c r="C24" s="37" t="s">
        <v>49</v>
      </c>
      <c r="D24" s="37" t="s">
        <v>50</v>
      </c>
      <c r="E24" s="37" t="s">
        <v>51</v>
      </c>
    </row>
    <row r="25" spans="1:8" ht="15.75" thickBot="1" x14ac:dyDescent="0.3">
      <c r="A25" s="25"/>
      <c r="B25" s="26" t="s">
        <v>0</v>
      </c>
      <c r="C25" s="38">
        <v>4799</v>
      </c>
      <c r="D25" s="38">
        <v>3041</v>
      </c>
      <c r="E25" s="38">
        <v>6487</v>
      </c>
    </row>
    <row r="26" spans="1:8" x14ac:dyDescent="0.25">
      <c r="A26" s="22">
        <v>2014</v>
      </c>
      <c r="B26" s="23" t="s">
        <v>5</v>
      </c>
      <c r="C26" s="34" t="s">
        <v>93</v>
      </c>
      <c r="D26" s="34" t="s">
        <v>52</v>
      </c>
      <c r="E26" s="34" t="s">
        <v>53</v>
      </c>
    </row>
    <row r="27" spans="1:8" x14ac:dyDescent="0.25">
      <c r="A27" s="24"/>
      <c r="B27" s="5" t="s">
        <v>33</v>
      </c>
      <c r="C27" s="35">
        <v>75578</v>
      </c>
      <c r="D27" s="35">
        <v>47897</v>
      </c>
      <c r="E27" s="35">
        <v>102170</v>
      </c>
      <c r="F27" s="33"/>
      <c r="G27" s="33"/>
      <c r="H27" s="33"/>
    </row>
    <row r="28" spans="1:8" x14ac:dyDescent="0.25">
      <c r="A28" s="24"/>
      <c r="B28" s="4" t="s">
        <v>34</v>
      </c>
      <c r="C28" s="36">
        <v>1835</v>
      </c>
      <c r="D28" s="36">
        <v>1163</v>
      </c>
      <c r="E28" s="36">
        <v>2481</v>
      </c>
      <c r="F28" s="33"/>
      <c r="G28" s="33"/>
      <c r="H28" s="33"/>
    </row>
    <row r="29" spans="1:8" x14ac:dyDescent="0.25">
      <c r="A29" s="24"/>
      <c r="B29" s="5" t="s">
        <v>35</v>
      </c>
      <c r="C29" s="35">
        <v>77413</v>
      </c>
      <c r="D29" s="35">
        <v>49060</v>
      </c>
      <c r="E29" s="35">
        <v>104651</v>
      </c>
      <c r="F29" s="33"/>
      <c r="G29" s="33"/>
      <c r="H29" s="33"/>
    </row>
    <row r="30" spans="1:8" x14ac:dyDescent="0.25">
      <c r="A30" s="24"/>
      <c r="B30" s="4" t="s">
        <v>1</v>
      </c>
      <c r="C30" s="37" t="s">
        <v>54</v>
      </c>
      <c r="D30" s="37" t="s">
        <v>55</v>
      </c>
      <c r="E30" s="37" t="s">
        <v>56</v>
      </c>
      <c r="F30" s="32"/>
      <c r="G30" s="32"/>
      <c r="H30" s="32"/>
    </row>
    <row r="31" spans="1:8" ht="15.75" thickBot="1" x14ac:dyDescent="0.3">
      <c r="A31" s="25"/>
      <c r="B31" s="26" t="s">
        <v>0</v>
      </c>
      <c r="C31" s="38">
        <v>4738</v>
      </c>
      <c r="D31" s="38">
        <v>3003</v>
      </c>
      <c r="E31" s="38">
        <v>6405</v>
      </c>
    </row>
    <row r="32" spans="1:8" x14ac:dyDescent="0.25">
      <c r="A32" s="22">
        <v>2015</v>
      </c>
      <c r="B32" s="23" t="s">
        <v>5</v>
      </c>
      <c r="C32" s="34" t="s">
        <v>25</v>
      </c>
      <c r="D32" s="34" t="s">
        <v>23</v>
      </c>
      <c r="E32" s="34" t="s">
        <v>57</v>
      </c>
    </row>
    <row r="33" spans="1:7" x14ac:dyDescent="0.25">
      <c r="A33" s="24"/>
      <c r="B33" s="5" t="s">
        <v>33</v>
      </c>
      <c r="C33" s="35">
        <v>66825</v>
      </c>
      <c r="D33" s="35">
        <v>42255</v>
      </c>
      <c r="E33" s="35">
        <v>90579</v>
      </c>
    </row>
    <row r="34" spans="1:7" x14ac:dyDescent="0.25">
      <c r="A34" s="24"/>
      <c r="B34" s="4" t="s">
        <v>34</v>
      </c>
      <c r="C34" s="36">
        <v>1710</v>
      </c>
      <c r="D34" s="36">
        <v>1081</v>
      </c>
      <c r="E34" s="36">
        <v>2317</v>
      </c>
    </row>
    <row r="35" spans="1:7" x14ac:dyDescent="0.25">
      <c r="A35" s="24"/>
      <c r="B35" s="5" t="s">
        <v>35</v>
      </c>
      <c r="C35" s="35">
        <v>68534</v>
      </c>
      <c r="D35" s="35">
        <v>43336</v>
      </c>
      <c r="E35" s="35">
        <v>92897</v>
      </c>
      <c r="G35" s="32"/>
    </row>
    <row r="36" spans="1:7" x14ac:dyDescent="0.25">
      <c r="A36" s="24"/>
      <c r="B36" s="4" t="s">
        <v>1</v>
      </c>
      <c r="C36" s="37" t="s">
        <v>58</v>
      </c>
      <c r="D36" s="37" t="s">
        <v>59</v>
      </c>
      <c r="E36" s="37" t="s">
        <v>60</v>
      </c>
    </row>
    <row r="37" spans="1:7" ht="15.75" thickBot="1" x14ac:dyDescent="0.3">
      <c r="A37" s="25"/>
      <c r="B37" s="26" t="s">
        <v>0</v>
      </c>
      <c r="C37" s="38">
        <v>4183</v>
      </c>
      <c r="D37" s="38">
        <v>2645</v>
      </c>
      <c r="E37" s="38">
        <v>5670</v>
      </c>
    </row>
    <row r="38" spans="1:7" x14ac:dyDescent="0.25">
      <c r="A38" s="22">
        <v>2016</v>
      </c>
      <c r="B38" s="23" t="s">
        <v>5</v>
      </c>
      <c r="C38" s="34" t="s">
        <v>61</v>
      </c>
      <c r="D38" s="34" t="s">
        <v>62</v>
      </c>
      <c r="E38" s="34" t="s">
        <v>26</v>
      </c>
      <c r="G38" s="32"/>
    </row>
    <row r="39" spans="1:7" x14ac:dyDescent="0.25">
      <c r="A39" s="24"/>
      <c r="B39" s="5" t="s">
        <v>33</v>
      </c>
      <c r="C39" s="35">
        <v>64662</v>
      </c>
      <c r="D39" s="35">
        <v>40873</v>
      </c>
      <c r="E39" s="35">
        <v>87686</v>
      </c>
    </row>
    <row r="40" spans="1:7" x14ac:dyDescent="0.25">
      <c r="A40" s="24"/>
      <c r="B40" s="4" t="s">
        <v>34</v>
      </c>
      <c r="C40" s="36">
        <v>1741</v>
      </c>
      <c r="D40" s="36">
        <v>1101</v>
      </c>
      <c r="E40" s="36">
        <v>2361</v>
      </c>
    </row>
    <row r="41" spans="1:7" x14ac:dyDescent="0.25">
      <c r="A41" s="24"/>
      <c r="B41" s="5" t="s">
        <v>35</v>
      </c>
      <c r="C41" s="35">
        <v>66403</v>
      </c>
      <c r="D41" s="35">
        <v>41973</v>
      </c>
      <c r="E41" s="35">
        <v>90047</v>
      </c>
    </row>
    <row r="42" spans="1:7" x14ac:dyDescent="0.25">
      <c r="A42" s="24"/>
      <c r="B42" s="4" t="s">
        <v>1</v>
      </c>
      <c r="C42" s="37" t="s">
        <v>94</v>
      </c>
      <c r="D42" s="37" t="s">
        <v>95</v>
      </c>
      <c r="E42" s="37" t="s">
        <v>63</v>
      </c>
    </row>
    <row r="43" spans="1:7" ht="15.75" thickBot="1" x14ac:dyDescent="0.3">
      <c r="A43" s="25"/>
      <c r="B43" s="26" t="s">
        <v>0</v>
      </c>
      <c r="C43" s="38">
        <v>4086</v>
      </c>
      <c r="D43" s="38">
        <v>2582</v>
      </c>
      <c r="E43" s="38">
        <v>5540</v>
      </c>
    </row>
    <row r="44" spans="1:7" x14ac:dyDescent="0.25">
      <c r="A44" s="22">
        <v>2017</v>
      </c>
      <c r="B44" s="23" t="s">
        <v>5</v>
      </c>
      <c r="C44" s="34" t="s">
        <v>64</v>
      </c>
      <c r="D44" s="34" t="s">
        <v>30</v>
      </c>
      <c r="E44" s="34" t="s">
        <v>13</v>
      </c>
    </row>
    <row r="45" spans="1:7" x14ac:dyDescent="0.25">
      <c r="A45" s="24"/>
      <c r="B45" s="5" t="s">
        <v>33</v>
      </c>
      <c r="C45" s="35">
        <v>59959</v>
      </c>
      <c r="D45" s="35">
        <v>37861</v>
      </c>
      <c r="E45" s="35">
        <v>81410</v>
      </c>
    </row>
    <row r="46" spans="1:7" x14ac:dyDescent="0.25">
      <c r="A46" s="24"/>
      <c r="B46" s="4" t="s">
        <v>34</v>
      </c>
      <c r="C46" s="36">
        <v>1739</v>
      </c>
      <c r="D46" s="36">
        <v>1098</v>
      </c>
      <c r="E46" s="36">
        <v>2361</v>
      </c>
    </row>
    <row r="47" spans="1:7" x14ac:dyDescent="0.25">
      <c r="A47" s="24"/>
      <c r="B47" s="5" t="s">
        <v>35</v>
      </c>
      <c r="C47" s="35">
        <v>61698</v>
      </c>
      <c r="D47" s="35">
        <v>38959</v>
      </c>
      <c r="E47" s="35">
        <v>83772</v>
      </c>
    </row>
    <row r="48" spans="1:7" x14ac:dyDescent="0.25">
      <c r="A48" s="24"/>
      <c r="B48" s="4" t="s">
        <v>1</v>
      </c>
      <c r="C48" s="37" t="s">
        <v>65</v>
      </c>
      <c r="D48" s="37" t="s">
        <v>96</v>
      </c>
      <c r="E48" s="37" t="s">
        <v>66</v>
      </c>
    </row>
    <row r="49" spans="1:5" ht="15.75" thickBot="1" x14ac:dyDescent="0.3">
      <c r="A49" s="25"/>
      <c r="B49" s="26" t="s">
        <v>0</v>
      </c>
      <c r="C49" s="38">
        <v>3816</v>
      </c>
      <c r="D49" s="38">
        <v>2410</v>
      </c>
      <c r="E49" s="38">
        <v>5182</v>
      </c>
    </row>
    <row r="50" spans="1:5" x14ac:dyDescent="0.25">
      <c r="A50" s="22">
        <v>2018</v>
      </c>
      <c r="B50" s="23" t="s">
        <v>5</v>
      </c>
      <c r="C50" s="34" t="s">
        <v>29</v>
      </c>
      <c r="D50" s="34" t="s">
        <v>67</v>
      </c>
      <c r="E50" s="34" t="s">
        <v>32</v>
      </c>
    </row>
    <row r="51" spans="1:5" x14ac:dyDescent="0.25">
      <c r="A51" s="24"/>
      <c r="B51" s="5" t="s">
        <v>33</v>
      </c>
      <c r="C51" s="35">
        <v>62142</v>
      </c>
      <c r="D51" s="35">
        <v>39249</v>
      </c>
      <c r="E51" s="35">
        <v>84347</v>
      </c>
    </row>
    <row r="52" spans="1:5" x14ac:dyDescent="0.25">
      <c r="A52" s="24"/>
      <c r="B52" s="4" t="s">
        <v>34</v>
      </c>
      <c r="C52" s="36">
        <v>1904</v>
      </c>
      <c r="D52" s="36">
        <v>1203</v>
      </c>
      <c r="E52" s="36">
        <v>2585</v>
      </c>
    </row>
    <row r="53" spans="1:5" x14ac:dyDescent="0.25">
      <c r="A53" s="24"/>
      <c r="B53" s="5" t="s">
        <v>35</v>
      </c>
      <c r="C53" s="35">
        <v>64046</v>
      </c>
      <c r="D53" s="35">
        <v>40452</v>
      </c>
      <c r="E53" s="35">
        <v>86931</v>
      </c>
    </row>
    <row r="54" spans="1:5" x14ac:dyDescent="0.25">
      <c r="A54" s="24"/>
      <c r="B54" s="4" t="s">
        <v>1</v>
      </c>
      <c r="C54" s="37" t="s">
        <v>68</v>
      </c>
      <c r="D54" s="37" t="s">
        <v>69</v>
      </c>
      <c r="E54" s="37" t="s">
        <v>70</v>
      </c>
    </row>
    <row r="55" spans="1:5" ht="15.75" thickBot="1" x14ac:dyDescent="0.3">
      <c r="A55" s="25"/>
      <c r="B55" s="26" t="s">
        <v>0</v>
      </c>
      <c r="C55" s="38">
        <v>3954</v>
      </c>
      <c r="D55" s="38">
        <v>2498</v>
      </c>
      <c r="E55" s="38">
        <v>5367</v>
      </c>
    </row>
    <row r="56" spans="1:5" x14ac:dyDescent="0.25">
      <c r="A56" s="22">
        <v>2019</v>
      </c>
      <c r="B56" s="23" t="s">
        <v>5</v>
      </c>
      <c r="C56" s="34" t="s">
        <v>71</v>
      </c>
      <c r="D56" s="34" t="s">
        <v>31</v>
      </c>
      <c r="E56" s="34" t="s">
        <v>72</v>
      </c>
    </row>
    <row r="57" spans="1:5" x14ac:dyDescent="0.25">
      <c r="A57" s="24"/>
      <c r="B57" s="5" t="s">
        <v>33</v>
      </c>
      <c r="C57" s="35">
        <v>41693</v>
      </c>
      <c r="D57" s="35">
        <v>26262</v>
      </c>
      <c r="E57" s="35">
        <v>56779</v>
      </c>
    </row>
    <row r="58" spans="1:5" x14ac:dyDescent="0.25">
      <c r="A58" s="24"/>
      <c r="B58" s="4" t="s">
        <v>34</v>
      </c>
      <c r="C58" s="36">
        <v>1553</v>
      </c>
      <c r="D58" s="36">
        <v>978</v>
      </c>
      <c r="E58" s="36">
        <v>2115</v>
      </c>
    </row>
    <row r="59" spans="1:5" x14ac:dyDescent="0.25">
      <c r="A59" s="24"/>
      <c r="B59" s="5" t="s">
        <v>35</v>
      </c>
      <c r="C59" s="35">
        <v>43246</v>
      </c>
      <c r="D59" s="35">
        <v>27240</v>
      </c>
      <c r="E59" s="35">
        <v>58895</v>
      </c>
    </row>
    <row r="60" spans="1:5" x14ac:dyDescent="0.25">
      <c r="A60" s="24"/>
      <c r="B60" s="4" t="s">
        <v>1</v>
      </c>
      <c r="C60" s="37" t="s">
        <v>73</v>
      </c>
      <c r="D60" s="37" t="s">
        <v>74</v>
      </c>
      <c r="E60" s="37" t="s">
        <v>75</v>
      </c>
    </row>
    <row r="61" spans="1:5" ht="15.75" thickBot="1" x14ac:dyDescent="0.3">
      <c r="A61" s="25"/>
      <c r="B61" s="26" t="s">
        <v>0</v>
      </c>
      <c r="C61" s="38">
        <v>2558</v>
      </c>
      <c r="D61" s="38">
        <v>1611</v>
      </c>
      <c r="E61" s="38">
        <v>3483</v>
      </c>
    </row>
    <row r="62" spans="1:5" x14ac:dyDescent="0.25">
      <c r="A62" s="22">
        <v>2020</v>
      </c>
      <c r="B62" s="23" t="s">
        <v>5</v>
      </c>
      <c r="C62" s="34">
        <v>5</v>
      </c>
      <c r="D62" s="34" t="s">
        <v>76</v>
      </c>
      <c r="E62" s="34" t="s">
        <v>28</v>
      </c>
    </row>
    <row r="63" spans="1:5" x14ac:dyDescent="0.25">
      <c r="A63" s="24"/>
      <c r="B63" s="5" t="s">
        <v>33</v>
      </c>
      <c r="C63" s="35">
        <v>36340</v>
      </c>
      <c r="D63" s="35">
        <v>22859</v>
      </c>
      <c r="E63" s="35">
        <v>49572</v>
      </c>
    </row>
    <row r="64" spans="1:5" x14ac:dyDescent="0.25">
      <c r="A64" s="24"/>
      <c r="B64" s="4" t="s">
        <v>34</v>
      </c>
      <c r="C64" s="36">
        <v>1431</v>
      </c>
      <c r="D64" s="36">
        <v>900</v>
      </c>
      <c r="E64" s="36">
        <v>1952</v>
      </c>
    </row>
    <row r="65" spans="1:5" x14ac:dyDescent="0.25">
      <c r="A65" s="24"/>
      <c r="B65" s="5" t="s">
        <v>35</v>
      </c>
      <c r="C65" s="35">
        <v>37771</v>
      </c>
      <c r="D65" s="35">
        <v>23759</v>
      </c>
      <c r="E65" s="35">
        <v>51524</v>
      </c>
    </row>
    <row r="66" spans="1:5" x14ac:dyDescent="0.25">
      <c r="A66" s="24"/>
      <c r="B66" s="4" t="s">
        <v>1</v>
      </c>
      <c r="C66" s="37" t="s">
        <v>77</v>
      </c>
      <c r="D66" s="37" t="s">
        <v>78</v>
      </c>
      <c r="E66" s="37" t="s">
        <v>79</v>
      </c>
    </row>
    <row r="67" spans="1:5" ht="15.75" thickBot="1" x14ac:dyDescent="0.3">
      <c r="A67" s="25"/>
      <c r="B67" s="26" t="s">
        <v>0</v>
      </c>
      <c r="C67" s="38">
        <v>2248</v>
      </c>
      <c r="D67" s="38">
        <v>1414</v>
      </c>
      <c r="E67" s="38">
        <v>3067</v>
      </c>
    </row>
    <row r="68" spans="1:5" x14ac:dyDescent="0.25">
      <c r="A68" s="22">
        <v>2021</v>
      </c>
      <c r="B68" s="23" t="s">
        <v>5</v>
      </c>
      <c r="C68" s="34" t="s">
        <v>71</v>
      </c>
      <c r="D68" s="34" t="s">
        <v>80</v>
      </c>
      <c r="E68" s="34" t="s">
        <v>61</v>
      </c>
    </row>
    <row r="69" spans="1:5" x14ac:dyDescent="0.25">
      <c r="A69" s="24"/>
      <c r="B69" s="5" t="s">
        <v>33</v>
      </c>
      <c r="C69" s="35">
        <v>39848</v>
      </c>
      <c r="D69" s="35">
        <v>25092</v>
      </c>
      <c r="E69" s="35">
        <v>54285</v>
      </c>
    </row>
    <row r="70" spans="1:5" x14ac:dyDescent="0.25">
      <c r="A70" s="24"/>
      <c r="B70" s="4" t="s">
        <v>34</v>
      </c>
      <c r="C70" s="36">
        <v>1678</v>
      </c>
      <c r="D70" s="36">
        <v>1057</v>
      </c>
      <c r="E70" s="36">
        <v>2286</v>
      </c>
    </row>
    <row r="71" spans="1:5" x14ac:dyDescent="0.25">
      <c r="A71" s="24"/>
      <c r="B71" s="5" t="s">
        <v>35</v>
      </c>
      <c r="C71" s="35">
        <v>41526</v>
      </c>
      <c r="D71" s="35">
        <v>26149</v>
      </c>
      <c r="E71" s="35">
        <v>56571</v>
      </c>
    </row>
    <row r="72" spans="1:5" x14ac:dyDescent="0.25">
      <c r="A72" s="24"/>
      <c r="B72" s="4" t="s">
        <v>1</v>
      </c>
      <c r="C72" s="37" t="s">
        <v>81</v>
      </c>
      <c r="D72" s="37" t="s">
        <v>82</v>
      </c>
      <c r="E72" s="37" t="s">
        <v>83</v>
      </c>
    </row>
    <row r="73" spans="1:5" ht="15.75" thickBot="1" x14ac:dyDescent="0.3">
      <c r="A73" s="25"/>
      <c r="B73" s="26" t="s">
        <v>0</v>
      </c>
      <c r="C73" s="38">
        <v>2504</v>
      </c>
      <c r="D73" s="38">
        <v>1576</v>
      </c>
      <c r="E73" s="38">
        <v>3411</v>
      </c>
    </row>
    <row r="74" spans="1:5" x14ac:dyDescent="0.25">
      <c r="A74" s="22">
        <v>2022</v>
      </c>
      <c r="B74" s="23" t="s">
        <v>5</v>
      </c>
      <c r="C74" s="34" t="s">
        <v>62</v>
      </c>
      <c r="D74" s="34" t="s">
        <v>97</v>
      </c>
      <c r="E74" s="34" t="s">
        <v>84</v>
      </c>
    </row>
    <row r="75" spans="1:5" x14ac:dyDescent="0.25">
      <c r="A75" s="24"/>
      <c r="B75" s="5" t="s">
        <v>33</v>
      </c>
      <c r="C75" s="35">
        <v>34555</v>
      </c>
      <c r="D75" s="35">
        <v>21733</v>
      </c>
      <c r="E75" s="35">
        <v>47144</v>
      </c>
    </row>
    <row r="76" spans="1:5" x14ac:dyDescent="0.25">
      <c r="A76" s="24"/>
      <c r="B76" s="4" t="s">
        <v>34</v>
      </c>
      <c r="C76" s="36">
        <v>1528</v>
      </c>
      <c r="D76" s="36">
        <v>961</v>
      </c>
      <c r="E76" s="36">
        <v>2085</v>
      </c>
    </row>
    <row r="77" spans="1:5" x14ac:dyDescent="0.25">
      <c r="A77" s="24"/>
      <c r="B77" s="5" t="s">
        <v>35</v>
      </c>
      <c r="C77" s="35">
        <v>36083</v>
      </c>
      <c r="D77" s="35">
        <v>22694</v>
      </c>
      <c r="E77" s="35">
        <v>49229</v>
      </c>
    </row>
    <row r="78" spans="1:5" x14ac:dyDescent="0.25">
      <c r="A78" s="24"/>
      <c r="B78" s="4" t="s">
        <v>1</v>
      </c>
      <c r="C78" s="37" t="s">
        <v>85</v>
      </c>
      <c r="D78" s="37" t="s">
        <v>86</v>
      </c>
      <c r="E78" s="37" t="s">
        <v>87</v>
      </c>
    </row>
    <row r="79" spans="1:5" ht="15.75" thickBot="1" x14ac:dyDescent="0.3">
      <c r="A79" s="25"/>
      <c r="B79" s="26" t="s">
        <v>0</v>
      </c>
      <c r="C79" s="38">
        <v>2209</v>
      </c>
      <c r="D79" s="38">
        <v>1390</v>
      </c>
      <c r="E79" s="38">
        <v>3014</v>
      </c>
    </row>
    <row r="80" spans="1:5" x14ac:dyDescent="0.25">
      <c r="A80" s="22">
        <v>2023</v>
      </c>
      <c r="B80" s="23" t="s">
        <v>5</v>
      </c>
      <c r="C80" s="34" t="s">
        <v>80</v>
      </c>
      <c r="D80" s="34" t="s">
        <v>98</v>
      </c>
      <c r="E80" s="34" t="s">
        <v>62</v>
      </c>
    </row>
    <row r="81" spans="1:9" x14ac:dyDescent="0.25">
      <c r="A81" s="24"/>
      <c r="B81" s="5" t="s">
        <v>33</v>
      </c>
      <c r="C81" s="35">
        <v>24865</v>
      </c>
      <c r="D81" s="35">
        <v>15600</v>
      </c>
      <c r="E81" s="35">
        <v>34028</v>
      </c>
      <c r="G81" s="33"/>
      <c r="H81" s="33"/>
      <c r="I81" s="33"/>
    </row>
    <row r="82" spans="1:9" x14ac:dyDescent="0.25">
      <c r="A82" s="24"/>
      <c r="B82" s="4" t="s">
        <v>34</v>
      </c>
      <c r="C82" s="36">
        <v>1155</v>
      </c>
      <c r="D82" s="36">
        <v>725</v>
      </c>
      <c r="E82" s="36">
        <v>1581</v>
      </c>
    </row>
    <row r="83" spans="1:9" x14ac:dyDescent="0.25">
      <c r="A83" s="24"/>
      <c r="B83" s="5" t="s">
        <v>35</v>
      </c>
      <c r="C83" s="35">
        <v>26021</v>
      </c>
      <c r="D83" s="35">
        <v>16325</v>
      </c>
      <c r="E83" s="35">
        <v>35609</v>
      </c>
    </row>
    <row r="84" spans="1:9" x14ac:dyDescent="0.25">
      <c r="A84" s="24"/>
      <c r="B84" s="4" t="s">
        <v>1</v>
      </c>
      <c r="C84" s="37" t="s">
        <v>99</v>
      </c>
      <c r="D84" s="37" t="s">
        <v>100</v>
      </c>
      <c r="E84" s="37" t="s">
        <v>101</v>
      </c>
    </row>
    <row r="85" spans="1:9" ht="15.75" thickBot="1" x14ac:dyDescent="0.3">
      <c r="A85" s="25"/>
      <c r="B85" s="26" t="s">
        <v>0</v>
      </c>
      <c r="C85" s="38">
        <v>1587</v>
      </c>
      <c r="D85" s="38">
        <v>995</v>
      </c>
      <c r="E85" s="38">
        <v>2171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9BD9-D7B3-4683-99CC-BA699182464E}">
  <dimension ref="A1:I85"/>
  <sheetViews>
    <sheetView zoomScale="60" zoomScaleNormal="60" workbookViewId="0"/>
  </sheetViews>
  <sheetFormatPr baseColWidth="10" defaultColWidth="11.42578125" defaultRowHeight="15" x14ac:dyDescent="0.25"/>
  <cols>
    <col min="1" max="1" width="24.7109375" style="20" bestFit="1" customWidth="1"/>
    <col min="2" max="2" width="7.28515625" style="20" bestFit="1" customWidth="1"/>
    <col min="3" max="3" width="30.85546875" style="20" bestFit="1" customWidth="1"/>
    <col min="4" max="4" width="14.140625" style="20" bestFit="1" customWidth="1"/>
    <col min="5" max="5" width="14.42578125" style="20" bestFit="1" customWidth="1"/>
    <col min="6" max="6" width="13.7109375" style="20" bestFit="1" customWidth="1"/>
    <col min="7" max="9" width="9.5703125" style="20" customWidth="1"/>
    <col min="10" max="13" width="11.42578125" style="20"/>
    <col min="14" max="14" width="4.28515625" style="20" customWidth="1"/>
    <col min="15" max="17" width="11.42578125" style="20"/>
    <col min="18" max="18" width="3" style="20" customWidth="1"/>
    <col min="19" max="16384" width="11.42578125" style="20"/>
  </cols>
  <sheetData>
    <row r="1" spans="1:9" x14ac:dyDescent="0.25">
      <c r="A1" s="40" t="s">
        <v>14</v>
      </c>
      <c r="B1" s="40" t="s">
        <v>15</v>
      </c>
      <c r="C1" s="40" t="s">
        <v>16</v>
      </c>
      <c r="D1" s="40" t="s">
        <v>6</v>
      </c>
      <c r="E1" s="40" t="s">
        <v>20</v>
      </c>
      <c r="F1" s="40" t="s">
        <v>21</v>
      </c>
      <c r="G1" s="40"/>
      <c r="H1" s="40"/>
      <c r="I1" s="40"/>
    </row>
    <row r="2" spans="1:9" x14ac:dyDescent="0.25">
      <c r="A2" s="20" t="s">
        <v>37</v>
      </c>
      <c r="B2" s="20">
        <v>2010</v>
      </c>
      <c r="C2" s="20" t="s">
        <v>5</v>
      </c>
      <c r="D2" s="32">
        <v>11.554370373751791</v>
      </c>
      <c r="E2" s="32">
        <v>7.3559300241652998</v>
      </c>
      <c r="F2" s="32">
        <v>15.534517818304284</v>
      </c>
      <c r="G2" s="32"/>
      <c r="H2" s="32"/>
      <c r="I2" s="32"/>
    </row>
    <row r="3" spans="1:9" x14ac:dyDescent="0.25">
      <c r="A3" s="20" t="s">
        <v>37</v>
      </c>
      <c r="B3" s="20">
        <v>2010</v>
      </c>
      <c r="C3" s="20" t="s">
        <v>17</v>
      </c>
      <c r="D3" s="33">
        <v>92181.226446189961</v>
      </c>
      <c r="E3" s="33">
        <v>58685.902333571466</v>
      </c>
      <c r="F3" s="33">
        <v>123935.00107929308</v>
      </c>
      <c r="G3" s="33"/>
      <c r="H3" s="33"/>
      <c r="I3" s="32"/>
    </row>
    <row r="4" spans="1:9" x14ac:dyDescent="0.25">
      <c r="A4" s="20" t="s">
        <v>37</v>
      </c>
      <c r="B4" s="20">
        <v>2010</v>
      </c>
      <c r="C4" s="20" t="s">
        <v>18</v>
      </c>
      <c r="D4" s="33">
        <v>1958.100275824846</v>
      </c>
      <c r="E4" s="33">
        <v>1246.5974469701346</v>
      </c>
      <c r="F4" s="33">
        <v>2632.6093625948574</v>
      </c>
      <c r="G4" s="33"/>
      <c r="H4" s="33"/>
      <c r="I4" s="32"/>
    </row>
    <row r="5" spans="1:9" x14ac:dyDescent="0.25">
      <c r="A5" s="20" t="s">
        <v>37</v>
      </c>
      <c r="B5" s="20">
        <v>2010</v>
      </c>
      <c r="C5" s="20" t="s">
        <v>19</v>
      </c>
      <c r="D5" s="33">
        <v>94139.326722014812</v>
      </c>
      <c r="E5" s="33">
        <v>59932.499780541599</v>
      </c>
      <c r="F5" s="33">
        <v>126567.61044188794</v>
      </c>
      <c r="G5" s="33"/>
      <c r="H5" s="33"/>
      <c r="I5" s="32"/>
    </row>
    <row r="6" spans="1:9" x14ac:dyDescent="0.25">
      <c r="A6" s="20" t="s">
        <v>37</v>
      </c>
      <c r="B6" s="20">
        <v>2010</v>
      </c>
      <c r="C6" s="20" t="s">
        <v>1</v>
      </c>
      <c r="D6" s="32">
        <v>152.85746409117178</v>
      </c>
      <c r="E6" s="32">
        <v>97.314589471733868</v>
      </c>
      <c r="F6" s="32">
        <v>205.51245310427726</v>
      </c>
      <c r="G6" s="32"/>
      <c r="H6" s="32"/>
      <c r="I6" s="32"/>
    </row>
    <row r="7" spans="1:9" x14ac:dyDescent="0.25">
      <c r="A7" s="20" t="s">
        <v>37</v>
      </c>
      <c r="B7" s="20">
        <v>2010</v>
      </c>
      <c r="C7" s="20" t="s">
        <v>0</v>
      </c>
      <c r="D7" s="33">
        <v>5722.4174713043112</v>
      </c>
      <c r="E7" s="33">
        <v>3643.0979037681054</v>
      </c>
      <c r="F7" s="33">
        <v>7693.6252946933791</v>
      </c>
      <c r="G7" s="33"/>
      <c r="H7" s="33"/>
      <c r="I7" s="32"/>
    </row>
    <row r="8" spans="1:9" x14ac:dyDescent="0.25">
      <c r="A8" s="20" t="s">
        <v>37</v>
      </c>
      <c r="B8" s="20">
        <v>2011</v>
      </c>
      <c r="C8" s="20" t="s">
        <v>5</v>
      </c>
      <c r="D8" s="32">
        <v>10.958030188872559</v>
      </c>
      <c r="E8" s="32">
        <v>6.9685776143541416</v>
      </c>
      <c r="F8" s="32">
        <v>14.752187591784555</v>
      </c>
      <c r="G8" s="32"/>
      <c r="H8" s="32"/>
      <c r="I8" s="32"/>
    </row>
    <row r="9" spans="1:9" x14ac:dyDescent="0.25">
      <c r="A9" s="20" t="s">
        <v>37</v>
      </c>
      <c r="B9" s="20">
        <v>2011</v>
      </c>
      <c r="C9" s="20" t="s">
        <v>17</v>
      </c>
      <c r="D9" s="33">
        <v>89539.788639363993</v>
      </c>
      <c r="E9" s="33">
        <v>56941.34401453691</v>
      </c>
      <c r="F9" s="33">
        <v>120542.4456922893</v>
      </c>
      <c r="G9" s="33"/>
      <c r="H9" s="33"/>
      <c r="I9" s="33"/>
    </row>
    <row r="10" spans="1:9" x14ac:dyDescent="0.25">
      <c r="A10" s="20" t="s">
        <v>37</v>
      </c>
      <c r="B10" s="20">
        <v>2011</v>
      </c>
      <c r="C10" s="20" t="s">
        <v>18</v>
      </c>
      <c r="D10" s="33">
        <v>1927.8754334950081</v>
      </c>
      <c r="E10" s="33">
        <v>1226.0004177355568</v>
      </c>
      <c r="F10" s="33">
        <v>2595.3916496225197</v>
      </c>
      <c r="G10" s="33"/>
      <c r="H10" s="33"/>
      <c r="I10" s="33"/>
    </row>
    <row r="11" spans="1:9" x14ac:dyDescent="0.25">
      <c r="A11" s="20" t="s">
        <v>37</v>
      </c>
      <c r="B11" s="20">
        <v>2011</v>
      </c>
      <c r="C11" s="20" t="s">
        <v>19</v>
      </c>
      <c r="D11" s="33">
        <v>91467.664072858999</v>
      </c>
      <c r="E11" s="33">
        <v>58167.344432272468</v>
      </c>
      <c r="F11" s="33">
        <v>123137.83734191181</v>
      </c>
      <c r="G11" s="33"/>
      <c r="H11" s="33"/>
      <c r="I11" s="33"/>
    </row>
    <row r="12" spans="1:9" x14ac:dyDescent="0.25">
      <c r="A12" s="20" t="s">
        <v>37</v>
      </c>
      <c r="B12" s="20">
        <v>2011</v>
      </c>
      <c r="C12" s="20" t="s">
        <v>1</v>
      </c>
      <c r="D12" s="32">
        <v>151.03651321754165</v>
      </c>
      <c r="E12" s="32">
        <v>96.049166393668614</v>
      </c>
      <c r="F12" s="32">
        <v>203.33207134771243</v>
      </c>
      <c r="G12" s="32"/>
      <c r="H12" s="32"/>
      <c r="I12" s="32"/>
    </row>
    <row r="13" spans="1:9" x14ac:dyDescent="0.25">
      <c r="A13" s="20" t="s">
        <v>37</v>
      </c>
      <c r="B13" s="20">
        <v>2011</v>
      </c>
      <c r="C13" s="20" t="s">
        <v>0</v>
      </c>
      <c r="D13" s="33">
        <v>5571.172128324698</v>
      </c>
      <c r="E13" s="33">
        <v>3542.8945449137891</v>
      </c>
      <c r="F13" s="33">
        <v>7500.1596935391854</v>
      </c>
      <c r="G13" s="33"/>
      <c r="H13" s="33"/>
      <c r="I13" s="33"/>
    </row>
    <row r="14" spans="1:9" x14ac:dyDescent="0.25">
      <c r="A14" s="20" t="s">
        <v>37</v>
      </c>
      <c r="B14" s="20">
        <v>2012</v>
      </c>
      <c r="C14" s="20" t="s">
        <v>5</v>
      </c>
      <c r="D14" s="32">
        <v>8.4576539969758002</v>
      </c>
      <c r="E14" s="32">
        <v>5.353618289803169</v>
      </c>
      <c r="F14" s="32">
        <v>11.449599330067581</v>
      </c>
      <c r="G14" s="32"/>
      <c r="H14" s="32"/>
      <c r="I14" s="32"/>
    </row>
    <row r="15" spans="1:9" x14ac:dyDescent="0.25">
      <c r="A15" s="20" t="s">
        <v>37</v>
      </c>
      <c r="B15" s="20">
        <v>2012</v>
      </c>
      <c r="C15" s="20" t="s">
        <v>17</v>
      </c>
      <c r="D15" s="33">
        <v>69626.792057521001</v>
      </c>
      <c r="E15" s="33">
        <v>44073.128027317318</v>
      </c>
      <c r="F15" s="33">
        <v>94257.683275007614</v>
      </c>
      <c r="G15" s="33"/>
      <c r="H15" s="33"/>
      <c r="I15" s="33"/>
    </row>
    <row r="16" spans="1:9" x14ac:dyDescent="0.25">
      <c r="A16" s="20" t="s">
        <v>37</v>
      </c>
      <c r="B16" s="20">
        <v>2012</v>
      </c>
      <c r="C16" s="20" t="s">
        <v>18</v>
      </c>
      <c r="D16" s="33">
        <v>1541.3052682042958</v>
      </c>
      <c r="E16" s="33">
        <v>975.63225889578871</v>
      </c>
      <c r="F16" s="33">
        <v>2086.5511609450664</v>
      </c>
      <c r="G16" s="33"/>
      <c r="H16" s="33"/>
      <c r="I16" s="33"/>
    </row>
    <row r="17" spans="1:9" x14ac:dyDescent="0.25">
      <c r="A17" s="20" t="s">
        <v>37</v>
      </c>
      <c r="B17" s="20">
        <v>2012</v>
      </c>
      <c r="C17" s="20" t="s">
        <v>19</v>
      </c>
      <c r="D17" s="33">
        <v>71168.097325725292</v>
      </c>
      <c r="E17" s="33">
        <v>45048.76028621311</v>
      </c>
      <c r="F17" s="33">
        <v>96344.234435952676</v>
      </c>
      <c r="G17" s="33"/>
      <c r="H17" s="33"/>
      <c r="I17" s="33"/>
    </row>
    <row r="18" spans="1:9" x14ac:dyDescent="0.25">
      <c r="A18" s="20" t="s">
        <v>37</v>
      </c>
      <c r="B18" s="20">
        <v>2012</v>
      </c>
      <c r="C18" s="20" t="s">
        <v>1</v>
      </c>
      <c r="D18" s="32">
        <v>116.90573270269675</v>
      </c>
      <c r="E18" s="32">
        <v>74.000268751096854</v>
      </c>
      <c r="F18" s="32">
        <v>158.26182997229157</v>
      </c>
      <c r="G18" s="32"/>
      <c r="H18" s="32"/>
      <c r="I18" s="32"/>
    </row>
    <row r="19" spans="1:9" x14ac:dyDescent="0.25">
      <c r="A19" s="20" t="s">
        <v>37</v>
      </c>
      <c r="B19" s="20">
        <v>2012</v>
      </c>
      <c r="C19" s="20" t="s">
        <v>0</v>
      </c>
      <c r="D19" s="33">
        <v>4347.4033075255011</v>
      </c>
      <c r="E19" s="33">
        <v>2751.866873324625</v>
      </c>
      <c r="F19" s="33">
        <v>5885.3230476413382</v>
      </c>
      <c r="G19" s="33"/>
      <c r="H19" s="33"/>
      <c r="I19" s="33"/>
    </row>
    <row r="20" spans="1:9" x14ac:dyDescent="0.25">
      <c r="A20" s="20" t="s">
        <v>37</v>
      </c>
      <c r="B20" s="20">
        <v>2013</v>
      </c>
      <c r="C20" s="20" t="s">
        <v>5</v>
      </c>
      <c r="D20" s="32">
        <v>9.1982080006981182</v>
      </c>
      <c r="E20" s="32">
        <v>5.8293415720676274</v>
      </c>
      <c r="F20" s="32">
        <v>12.434144191156117</v>
      </c>
      <c r="G20" s="32"/>
      <c r="H20" s="32"/>
      <c r="I20" s="32"/>
    </row>
    <row r="21" spans="1:9" x14ac:dyDescent="0.25">
      <c r="A21" s="20" t="s">
        <v>37</v>
      </c>
      <c r="B21" s="20">
        <v>2013</v>
      </c>
      <c r="C21" s="20" t="s">
        <v>17</v>
      </c>
      <c r="D21" s="33">
        <v>77172.158451428288</v>
      </c>
      <c r="E21" s="33">
        <v>48907.664561723068</v>
      </c>
      <c r="F21" s="33">
        <v>104321.37930072662</v>
      </c>
      <c r="G21" s="33"/>
      <c r="H21" s="33"/>
      <c r="I21" s="33"/>
    </row>
    <row r="22" spans="1:9" x14ac:dyDescent="0.25">
      <c r="A22" s="20" t="s">
        <v>37</v>
      </c>
      <c r="B22" s="20">
        <v>2013</v>
      </c>
      <c r="C22" s="20" t="s">
        <v>18</v>
      </c>
      <c r="D22" s="33">
        <v>1752.4617059363873</v>
      </c>
      <c r="E22" s="33">
        <v>1110.6182720695372</v>
      </c>
      <c r="F22" s="33">
        <v>2368.978994543138</v>
      </c>
      <c r="G22" s="33"/>
      <c r="H22" s="33"/>
      <c r="I22" s="33"/>
    </row>
    <row r="23" spans="1:9" x14ac:dyDescent="0.25">
      <c r="A23" s="20" t="s">
        <v>37</v>
      </c>
      <c r="B23" s="20">
        <v>2013</v>
      </c>
      <c r="C23" s="20" t="s">
        <v>19</v>
      </c>
      <c r="D23" s="33">
        <v>78924.620157364669</v>
      </c>
      <c r="E23" s="33">
        <v>50018.282833792604</v>
      </c>
      <c r="F23" s="33">
        <v>106690.35829526976</v>
      </c>
      <c r="G23" s="33"/>
      <c r="H23" s="33"/>
      <c r="I23" s="33"/>
    </row>
    <row r="24" spans="1:9" x14ac:dyDescent="0.25">
      <c r="A24" s="20" t="s">
        <v>37</v>
      </c>
      <c r="B24" s="20">
        <v>2013</v>
      </c>
      <c r="C24" s="20" t="s">
        <v>1</v>
      </c>
      <c r="D24" s="32">
        <v>128.88746200963911</v>
      </c>
      <c r="E24" s="32">
        <v>81.682110293010595</v>
      </c>
      <c r="F24" s="32">
        <v>174.23016384695538</v>
      </c>
      <c r="G24" s="32"/>
      <c r="H24" s="32"/>
      <c r="I24" s="32"/>
    </row>
    <row r="25" spans="1:9" x14ac:dyDescent="0.25">
      <c r="A25" s="20" t="s">
        <v>37</v>
      </c>
      <c r="B25" s="20">
        <v>2013</v>
      </c>
      <c r="C25" s="20" t="s">
        <v>0</v>
      </c>
      <c r="D25" s="33">
        <v>4798.9810602042289</v>
      </c>
      <c r="E25" s="33">
        <v>3041.3423783948433</v>
      </c>
      <c r="F25" s="33">
        <v>6487.2660488518804</v>
      </c>
      <c r="G25" s="33"/>
      <c r="H25" s="33"/>
      <c r="I25" s="33"/>
    </row>
    <row r="26" spans="1:9" x14ac:dyDescent="0.25">
      <c r="A26" s="20" t="s">
        <v>37</v>
      </c>
      <c r="B26" s="20">
        <v>2014</v>
      </c>
      <c r="C26" s="20" t="s">
        <v>5</v>
      </c>
      <c r="D26" s="32">
        <v>9.0465696118378212</v>
      </c>
      <c r="E26" s="32">
        <v>5.7331467760704493</v>
      </c>
      <c r="F26" s="32">
        <v>12.229554942427315</v>
      </c>
    </row>
    <row r="27" spans="1:9" x14ac:dyDescent="0.25">
      <c r="A27" s="20" t="s">
        <v>37</v>
      </c>
      <c r="B27" s="20">
        <v>2014</v>
      </c>
      <c r="C27" s="20" t="s">
        <v>17</v>
      </c>
      <c r="D27" s="33">
        <v>75578.00489884564</v>
      </c>
      <c r="E27" s="33">
        <v>47896.58552570716</v>
      </c>
      <c r="F27" s="33">
        <v>102169.70664106835</v>
      </c>
      <c r="H27" s="33"/>
      <c r="I27" s="33"/>
    </row>
    <row r="28" spans="1:9" x14ac:dyDescent="0.25">
      <c r="A28" s="20" t="s">
        <v>37</v>
      </c>
      <c r="B28" s="20">
        <v>2014</v>
      </c>
      <c r="C28" s="20" t="s">
        <v>18</v>
      </c>
      <c r="D28" s="33">
        <v>1835.251456040276</v>
      </c>
      <c r="E28" s="33">
        <v>1163.0669325428867</v>
      </c>
      <c r="F28" s="33">
        <v>2480.9744994881762</v>
      </c>
      <c r="H28" s="33"/>
      <c r="I28" s="33"/>
    </row>
    <row r="29" spans="1:9" x14ac:dyDescent="0.25">
      <c r="A29" s="20" t="s">
        <v>37</v>
      </c>
      <c r="B29" s="20">
        <v>2014</v>
      </c>
      <c r="C29" s="20" t="s">
        <v>19</v>
      </c>
      <c r="D29" s="33">
        <v>77413.256354885918</v>
      </c>
      <c r="E29" s="33">
        <v>49059.65245825005</v>
      </c>
      <c r="F29" s="33">
        <v>104650.68114055652</v>
      </c>
      <c r="H29" s="33"/>
      <c r="I29" s="33"/>
    </row>
    <row r="30" spans="1:9" x14ac:dyDescent="0.25">
      <c r="A30" s="20" t="s">
        <v>37</v>
      </c>
      <c r="B30" s="20">
        <v>2014</v>
      </c>
      <c r="C30" s="20" t="s">
        <v>1</v>
      </c>
      <c r="D30" s="32">
        <v>125.5890706298179</v>
      </c>
      <c r="E30" s="32">
        <v>79.590453208788333</v>
      </c>
      <c r="F30" s="32">
        <v>169.77688840485507</v>
      </c>
    </row>
    <row r="31" spans="1:9" x14ac:dyDescent="0.25">
      <c r="A31" s="20" t="s">
        <v>37</v>
      </c>
      <c r="B31" s="20">
        <v>2014</v>
      </c>
      <c r="C31" s="20" t="s">
        <v>0</v>
      </c>
      <c r="D31" s="33">
        <v>4738.3217655922954</v>
      </c>
      <c r="E31" s="33">
        <v>3002.8502869024196</v>
      </c>
      <c r="F31" s="33">
        <v>6405.473992195155</v>
      </c>
    </row>
    <row r="32" spans="1:9" x14ac:dyDescent="0.25">
      <c r="A32" s="20" t="s">
        <v>37</v>
      </c>
      <c r="B32" s="20">
        <v>2015</v>
      </c>
      <c r="C32" s="20" t="s">
        <v>5</v>
      </c>
      <c r="D32" s="32">
        <v>7.8974751189964874</v>
      </c>
      <c r="E32" s="32">
        <v>4.9937528818997139</v>
      </c>
      <c r="F32" s="32">
        <v>10.704870065027002</v>
      </c>
    </row>
    <row r="33" spans="1:9" x14ac:dyDescent="0.25">
      <c r="A33" s="20" t="s">
        <v>37</v>
      </c>
      <c r="B33" s="20">
        <v>2015</v>
      </c>
      <c r="C33" s="20" t="s">
        <v>17</v>
      </c>
      <c r="D33" s="33">
        <v>66824.539720687259</v>
      </c>
      <c r="E33" s="33">
        <v>42254.674156441914</v>
      </c>
      <c r="F33" s="33">
        <v>90579.331252909411</v>
      </c>
      <c r="H33" s="33"/>
      <c r="I33" s="33"/>
    </row>
    <row r="34" spans="1:9" x14ac:dyDescent="0.25">
      <c r="A34" s="20" t="s">
        <v>37</v>
      </c>
      <c r="B34" s="20">
        <v>2015</v>
      </c>
      <c r="C34" s="20" t="s">
        <v>18</v>
      </c>
      <c r="D34" s="33">
        <v>1709.6468895494979</v>
      </c>
      <c r="E34" s="33">
        <v>1081.0485570486396</v>
      </c>
      <c r="F34" s="33">
        <v>2317.3922720797987</v>
      </c>
      <c r="H34" s="33"/>
      <c r="I34" s="33"/>
    </row>
    <row r="35" spans="1:9" x14ac:dyDescent="0.25">
      <c r="A35" s="20" t="s">
        <v>37</v>
      </c>
      <c r="B35" s="20">
        <v>2015</v>
      </c>
      <c r="C35" s="20" t="s">
        <v>19</v>
      </c>
      <c r="D35" s="33">
        <v>68534.186610236749</v>
      </c>
      <c r="E35" s="33">
        <v>43335.722713490555</v>
      </c>
      <c r="F35" s="33">
        <v>92896.723524989211</v>
      </c>
      <c r="H35" s="33"/>
      <c r="I35" s="33"/>
    </row>
    <row r="36" spans="1:9" x14ac:dyDescent="0.25">
      <c r="A36" s="20" t="s">
        <v>37</v>
      </c>
      <c r="B36" s="20">
        <v>2015</v>
      </c>
      <c r="C36" s="20" t="s">
        <v>1</v>
      </c>
      <c r="D36" s="32">
        <v>110.20622696168327</v>
      </c>
      <c r="E36" s="32">
        <v>69.685900265695352</v>
      </c>
      <c r="F36" s="32">
        <v>149.38234336996584</v>
      </c>
      <c r="H36" s="33"/>
      <c r="I36" s="33"/>
    </row>
    <row r="37" spans="1:9" x14ac:dyDescent="0.25">
      <c r="A37" s="20" t="s">
        <v>37</v>
      </c>
      <c r="B37" s="20">
        <v>2015</v>
      </c>
      <c r="C37" s="20" t="s">
        <v>0</v>
      </c>
      <c r="D37" s="33">
        <v>4182.8187220252994</v>
      </c>
      <c r="E37" s="33">
        <v>2644.8912763693643</v>
      </c>
      <c r="F37" s="33">
        <v>5669.7273812409012</v>
      </c>
    </row>
    <row r="38" spans="1:9" x14ac:dyDescent="0.25">
      <c r="A38" s="20" t="s">
        <v>37</v>
      </c>
      <c r="B38" s="20">
        <v>2016</v>
      </c>
      <c r="C38" s="20" t="s">
        <v>5</v>
      </c>
      <c r="D38" s="32">
        <v>7.597141737092902</v>
      </c>
      <c r="E38" s="32">
        <v>4.8021496271997632</v>
      </c>
      <c r="F38" s="32">
        <v>10.302240122448435</v>
      </c>
    </row>
    <row r="39" spans="1:9" x14ac:dyDescent="0.25">
      <c r="A39" s="20" t="s">
        <v>37</v>
      </c>
      <c r="B39" s="20">
        <v>2016</v>
      </c>
      <c r="C39" s="20" t="s">
        <v>17</v>
      </c>
      <c r="D39" s="33">
        <v>64661.874550882145</v>
      </c>
      <c r="E39" s="33">
        <v>40872.73971110319</v>
      </c>
      <c r="F39" s="33">
        <v>87685.893121922578</v>
      </c>
    </row>
    <row r="40" spans="1:9" x14ac:dyDescent="0.25">
      <c r="A40" s="20" t="s">
        <v>37</v>
      </c>
      <c r="B40" s="20">
        <v>2016</v>
      </c>
      <c r="C40" s="20" t="s">
        <v>18</v>
      </c>
      <c r="D40" s="33">
        <v>1741.2727276255112</v>
      </c>
      <c r="E40" s="33">
        <v>1100.6576511523244</v>
      </c>
      <c r="F40" s="33">
        <v>2361.2840696497587</v>
      </c>
    </row>
    <row r="41" spans="1:9" x14ac:dyDescent="0.25">
      <c r="A41" s="20" t="s">
        <v>37</v>
      </c>
      <c r="B41" s="20">
        <v>2016</v>
      </c>
      <c r="C41" s="20" t="s">
        <v>19</v>
      </c>
      <c r="D41" s="33">
        <v>66403.147278507662</v>
      </c>
      <c r="E41" s="33">
        <v>41973.397362255513</v>
      </c>
      <c r="F41" s="33">
        <v>90047.177191572337</v>
      </c>
    </row>
    <row r="42" spans="1:9" x14ac:dyDescent="0.25">
      <c r="A42" s="20" t="s">
        <v>37</v>
      </c>
      <c r="B42" s="20">
        <v>2016</v>
      </c>
      <c r="C42" s="20" t="s">
        <v>1</v>
      </c>
      <c r="D42" s="32">
        <v>106.03894175166985</v>
      </c>
      <c r="E42" s="32">
        <v>67.027163928666326</v>
      </c>
      <c r="F42" s="32">
        <v>143.79600619035634</v>
      </c>
    </row>
    <row r="43" spans="1:9" x14ac:dyDescent="0.25">
      <c r="A43" s="20" t="s">
        <v>37</v>
      </c>
      <c r="B43" s="20">
        <v>2016</v>
      </c>
      <c r="C43" s="20" t="s">
        <v>0</v>
      </c>
      <c r="D43" s="33">
        <v>4085.5149119564503</v>
      </c>
      <c r="E43" s="33">
        <v>2582.4520050192168</v>
      </c>
      <c r="F43" s="33">
        <v>5540.2356706490946</v>
      </c>
    </row>
    <row r="44" spans="1:9" x14ac:dyDescent="0.25">
      <c r="A44" s="20" t="s">
        <v>37</v>
      </c>
      <c r="B44" s="20">
        <v>2017</v>
      </c>
      <c r="C44" s="20" t="s">
        <v>5</v>
      </c>
      <c r="D44" s="32">
        <v>7.1358583469315588</v>
      </c>
      <c r="E44" s="32">
        <v>4.5058785196291256</v>
      </c>
      <c r="F44" s="32">
        <v>9.6888097024714348</v>
      </c>
    </row>
    <row r="45" spans="1:9" x14ac:dyDescent="0.25">
      <c r="A45" s="20" t="s">
        <v>37</v>
      </c>
      <c r="B45" s="20">
        <v>2017</v>
      </c>
      <c r="C45" s="20" t="s">
        <v>17</v>
      </c>
      <c r="D45" s="33">
        <v>59959.084260644246</v>
      </c>
      <c r="E45" s="33">
        <v>37860.666046270802</v>
      </c>
      <c r="F45" s="33">
        <v>81410.270368614438</v>
      </c>
    </row>
    <row r="46" spans="1:9" x14ac:dyDescent="0.25">
      <c r="A46" s="20" t="s">
        <v>37</v>
      </c>
      <c r="B46" s="20">
        <v>2017</v>
      </c>
      <c r="C46" s="20" t="s">
        <v>18</v>
      </c>
      <c r="D46" s="33">
        <v>1739.2051499930926</v>
      </c>
      <c r="E46" s="33">
        <v>1098.2066551183725</v>
      </c>
      <c r="F46" s="33">
        <v>2361.4296854823729</v>
      </c>
    </row>
    <row r="47" spans="1:9" x14ac:dyDescent="0.25">
      <c r="A47" s="20" t="s">
        <v>37</v>
      </c>
      <c r="B47" s="20">
        <v>2017</v>
      </c>
      <c r="C47" s="20" t="s">
        <v>19</v>
      </c>
      <c r="D47" s="33">
        <v>61698.289410637335</v>
      </c>
      <c r="E47" s="33">
        <v>38958.872701389177</v>
      </c>
      <c r="F47" s="33">
        <v>83771.700054096815</v>
      </c>
    </row>
    <row r="48" spans="1:9" x14ac:dyDescent="0.25">
      <c r="A48" s="20" t="s">
        <v>37</v>
      </c>
      <c r="B48" s="20">
        <v>2017</v>
      </c>
      <c r="C48" s="20" t="s">
        <v>1</v>
      </c>
      <c r="D48" s="32">
        <v>98.195847818504177</v>
      </c>
      <c r="E48" s="32">
        <v>62.004952998040835</v>
      </c>
      <c r="F48" s="32">
        <v>133.32676138329415</v>
      </c>
    </row>
    <row r="49" spans="1:6" x14ac:dyDescent="0.25">
      <c r="A49" s="20" t="s">
        <v>37</v>
      </c>
      <c r="B49" s="20">
        <v>2017</v>
      </c>
      <c r="C49" s="20" t="s">
        <v>0</v>
      </c>
      <c r="D49" s="33">
        <v>3816.3997611059362</v>
      </c>
      <c r="E49" s="33">
        <v>2409.8339498680489</v>
      </c>
      <c r="F49" s="33">
        <v>5181.7692050757732</v>
      </c>
    </row>
    <row r="50" spans="1:6" x14ac:dyDescent="0.25">
      <c r="A50" s="20" t="s">
        <v>37</v>
      </c>
      <c r="B50" s="20">
        <v>2018</v>
      </c>
      <c r="C50" s="20" t="s">
        <v>5</v>
      </c>
      <c r="D50" s="32">
        <v>7.3860251090491866</v>
      </c>
      <c r="E50" s="32">
        <v>4.6650543013589143</v>
      </c>
      <c r="F50" s="32">
        <v>10.025275831153753</v>
      </c>
    </row>
    <row r="51" spans="1:6" x14ac:dyDescent="0.25">
      <c r="A51" s="20" t="s">
        <v>37</v>
      </c>
      <c r="B51" s="20">
        <v>2018</v>
      </c>
      <c r="C51" s="20" t="s">
        <v>17</v>
      </c>
      <c r="D51" s="33">
        <v>62141.659046531408</v>
      </c>
      <c r="E51" s="33">
        <v>39249.015478356378</v>
      </c>
      <c r="F51" s="33">
        <v>84346.758012468534</v>
      </c>
    </row>
    <row r="52" spans="1:6" x14ac:dyDescent="0.25">
      <c r="A52" s="20" t="s">
        <v>37</v>
      </c>
      <c r="B52" s="20">
        <v>2018</v>
      </c>
      <c r="C52" s="20" t="s">
        <v>18</v>
      </c>
      <c r="D52" s="33">
        <v>1904.1894688877094</v>
      </c>
      <c r="E52" s="33">
        <v>1202.696598140931</v>
      </c>
      <c r="F52" s="33">
        <v>2584.6141027856502</v>
      </c>
    </row>
    <row r="53" spans="1:6" x14ac:dyDescent="0.25">
      <c r="A53" s="20" t="s">
        <v>37</v>
      </c>
      <c r="B53" s="20">
        <v>2018</v>
      </c>
      <c r="C53" s="20" t="s">
        <v>19</v>
      </c>
      <c r="D53" s="33">
        <v>64045.848515419115</v>
      </c>
      <c r="E53" s="33">
        <v>40451.712076497308</v>
      </c>
      <c r="F53" s="33">
        <v>86931.372115254184</v>
      </c>
    </row>
    <row r="54" spans="1:6" x14ac:dyDescent="0.25">
      <c r="A54" s="20" t="s">
        <v>37</v>
      </c>
      <c r="B54" s="20">
        <v>2018</v>
      </c>
      <c r="C54" s="20" t="s">
        <v>1</v>
      </c>
      <c r="D54" s="32">
        <v>101.61558067488626</v>
      </c>
      <c r="E54" s="32">
        <v>64.180962657664978</v>
      </c>
      <c r="F54" s="32">
        <v>137.92590872192869</v>
      </c>
    </row>
    <row r="55" spans="1:6" x14ac:dyDescent="0.25">
      <c r="A55" s="20" t="s">
        <v>37</v>
      </c>
      <c r="B55" s="20">
        <v>2018</v>
      </c>
      <c r="C55" s="20" t="s">
        <v>0</v>
      </c>
      <c r="D55" s="33">
        <v>3954.4039831338437</v>
      </c>
      <c r="E55" s="33">
        <v>2497.6234224045488</v>
      </c>
      <c r="F55" s="33">
        <v>5367.4324272414078</v>
      </c>
    </row>
    <row r="56" spans="1:6" x14ac:dyDescent="0.25">
      <c r="A56" s="20" t="s">
        <v>37</v>
      </c>
      <c r="B56" s="20">
        <v>2019</v>
      </c>
      <c r="C56" s="20" t="s">
        <v>5</v>
      </c>
      <c r="D56" s="32">
        <v>5.6490170641928943</v>
      </c>
      <c r="E56" s="32">
        <v>3.5582208554244632</v>
      </c>
      <c r="F56" s="32">
        <v>7.6930853171842086</v>
      </c>
    </row>
    <row r="57" spans="1:6" x14ac:dyDescent="0.25">
      <c r="A57" s="20" t="s">
        <v>37</v>
      </c>
      <c r="B57" s="20">
        <v>2019</v>
      </c>
      <c r="C57" s="20" t="s">
        <v>17</v>
      </c>
      <c r="D57" s="33">
        <v>41692.843260502668</v>
      </c>
      <c r="E57" s="33">
        <v>26261.620867073761</v>
      </c>
      <c r="F57" s="33">
        <v>56779.187719600646</v>
      </c>
    </row>
    <row r="58" spans="1:6" x14ac:dyDescent="0.25">
      <c r="A58" s="20" t="s">
        <v>37</v>
      </c>
      <c r="B58" s="20">
        <v>2019</v>
      </c>
      <c r="C58" s="20" t="s">
        <v>18</v>
      </c>
      <c r="D58" s="33">
        <v>1553.3053456384939</v>
      </c>
      <c r="E58" s="33">
        <v>978.40091698906338</v>
      </c>
      <c r="F58" s="33">
        <v>2115.3610286257053</v>
      </c>
    </row>
    <row r="59" spans="1:6" x14ac:dyDescent="0.25">
      <c r="A59" s="20" t="s">
        <v>37</v>
      </c>
      <c r="B59" s="20">
        <v>2019</v>
      </c>
      <c r="C59" s="20" t="s">
        <v>19</v>
      </c>
      <c r="D59" s="33">
        <v>43246.148606141163</v>
      </c>
      <c r="E59" s="33">
        <v>27240.021784062825</v>
      </c>
      <c r="F59" s="33">
        <v>58894.548748226349</v>
      </c>
    </row>
    <row r="60" spans="1:6" x14ac:dyDescent="0.25">
      <c r="A60" s="20" t="s">
        <v>37</v>
      </c>
      <c r="B60" s="20">
        <v>2019</v>
      </c>
      <c r="C60" s="20" t="s">
        <v>1</v>
      </c>
      <c r="D60" s="32">
        <v>68.456999486710657</v>
      </c>
      <c r="E60" s="32">
        <v>43.119912810565737</v>
      </c>
      <c r="F60" s="32">
        <v>93.227818508093918</v>
      </c>
    </row>
    <row r="61" spans="1:6" x14ac:dyDescent="0.25">
      <c r="A61" s="20" t="s">
        <v>37</v>
      </c>
      <c r="B61" s="20">
        <v>2019</v>
      </c>
      <c r="C61" s="20" t="s">
        <v>0</v>
      </c>
      <c r="D61" s="33">
        <v>2557.8749266665423</v>
      </c>
      <c r="E61" s="33">
        <v>1611.162403336197</v>
      </c>
      <c r="F61" s="33">
        <v>3483.4290316210104</v>
      </c>
    </row>
    <row r="62" spans="1:6" x14ac:dyDescent="0.25">
      <c r="A62" s="20" t="s">
        <v>37</v>
      </c>
      <c r="B62" s="20">
        <v>2020</v>
      </c>
      <c r="C62" s="20" t="s">
        <v>5</v>
      </c>
      <c r="D62" s="32">
        <v>4.9758561899658904</v>
      </c>
      <c r="E62" s="32">
        <v>3.1299185525689865</v>
      </c>
      <c r="F62" s="32">
        <v>6.7876110960409353</v>
      </c>
    </row>
    <row r="63" spans="1:6" x14ac:dyDescent="0.25">
      <c r="A63" s="20" t="s">
        <v>37</v>
      </c>
      <c r="B63" s="20">
        <v>2020</v>
      </c>
      <c r="C63" s="20" t="s">
        <v>17</v>
      </c>
      <c r="D63" s="33">
        <v>36340.005208798153</v>
      </c>
      <c r="E63" s="33">
        <v>22858.630185662711</v>
      </c>
      <c r="F63" s="33">
        <v>49571.734625858357</v>
      </c>
    </row>
    <row r="64" spans="1:6" x14ac:dyDescent="0.25">
      <c r="A64" s="20" t="s">
        <v>37</v>
      </c>
      <c r="B64" s="20">
        <v>2020</v>
      </c>
      <c r="C64" s="20" t="s">
        <v>18</v>
      </c>
      <c r="D64" s="33">
        <v>1431.0685296175109</v>
      </c>
      <c r="E64" s="33">
        <v>900.17230600030132</v>
      </c>
      <c r="F64" s="33">
        <v>1952.1337152819503</v>
      </c>
    </row>
    <row r="65" spans="1:6" x14ac:dyDescent="0.25">
      <c r="A65" s="20" t="s">
        <v>37</v>
      </c>
      <c r="B65" s="20">
        <v>2020</v>
      </c>
      <c r="C65" s="20" t="s">
        <v>19</v>
      </c>
      <c r="D65" s="33">
        <v>37771.073738415667</v>
      </c>
      <c r="E65" s="33">
        <v>23758.802491663013</v>
      </c>
      <c r="F65" s="33">
        <v>51523.868341140304</v>
      </c>
    </row>
    <row r="66" spans="1:6" x14ac:dyDescent="0.25">
      <c r="A66" s="20" t="s">
        <v>37</v>
      </c>
      <c r="B66" s="20">
        <v>2020</v>
      </c>
      <c r="C66" s="20" t="s">
        <v>1</v>
      </c>
      <c r="D66" s="32">
        <v>59.727616191564664</v>
      </c>
      <c r="E66" s="32">
        <v>37.569931059438339</v>
      </c>
      <c r="F66" s="32">
        <v>81.474989413775177</v>
      </c>
    </row>
    <row r="67" spans="1:6" x14ac:dyDescent="0.25">
      <c r="A67" s="20" t="s">
        <v>37</v>
      </c>
      <c r="B67" s="20">
        <v>2020</v>
      </c>
      <c r="C67" s="20" t="s">
        <v>0</v>
      </c>
      <c r="D67" s="33">
        <v>2248.1913437503886</v>
      </c>
      <c r="E67" s="33">
        <v>1414.1598004217194</v>
      </c>
      <c r="F67" s="33">
        <v>3066.7784454132152</v>
      </c>
    </row>
    <row r="68" spans="1:6" x14ac:dyDescent="0.25">
      <c r="A68" s="20" t="s">
        <v>37</v>
      </c>
      <c r="B68" s="20">
        <v>2021</v>
      </c>
      <c r="C68" s="20" t="s">
        <v>5</v>
      </c>
      <c r="D68" s="32">
        <v>5.5568286280613099</v>
      </c>
      <c r="E68" s="32">
        <v>3.4991389545570248</v>
      </c>
      <c r="F68" s="32">
        <v>7.570174816879975</v>
      </c>
    </row>
    <row r="69" spans="1:6" x14ac:dyDescent="0.25">
      <c r="A69" s="20" t="s">
        <v>37</v>
      </c>
      <c r="B69" s="20">
        <v>2021</v>
      </c>
      <c r="C69" s="20" t="s">
        <v>17</v>
      </c>
      <c r="D69" s="33">
        <v>39847.825800986793</v>
      </c>
      <c r="E69" s="33">
        <v>25092.204357448645</v>
      </c>
      <c r="F69" s="33">
        <v>54285.461650325007</v>
      </c>
    </row>
    <row r="70" spans="1:6" x14ac:dyDescent="0.25">
      <c r="A70" s="20" t="s">
        <v>37</v>
      </c>
      <c r="B70" s="20">
        <v>2021</v>
      </c>
      <c r="C70" s="20" t="s">
        <v>18</v>
      </c>
      <c r="D70" s="33">
        <v>1677.8384273033771</v>
      </c>
      <c r="E70" s="33">
        <v>1056.5360556167157</v>
      </c>
      <c r="F70" s="33">
        <v>2285.7516506851302</v>
      </c>
    </row>
    <row r="71" spans="1:6" x14ac:dyDescent="0.25">
      <c r="A71" s="20" t="s">
        <v>37</v>
      </c>
      <c r="B71" s="20">
        <v>2021</v>
      </c>
      <c r="C71" s="20" t="s">
        <v>19</v>
      </c>
      <c r="D71" s="33">
        <v>41525.664228290174</v>
      </c>
      <c r="E71" s="33">
        <v>26148.740413065359</v>
      </c>
      <c r="F71" s="33">
        <v>56571.213301010139</v>
      </c>
    </row>
    <row r="72" spans="1:6" x14ac:dyDescent="0.25">
      <c r="A72" s="20" t="s">
        <v>37</v>
      </c>
      <c r="B72" s="20">
        <v>2021</v>
      </c>
      <c r="C72" s="20" t="s">
        <v>1</v>
      </c>
      <c r="D72" s="32">
        <v>65.637315459020243</v>
      </c>
      <c r="E72" s="32">
        <v>41.331864408302877</v>
      </c>
      <c r="F72" s="32">
        <v>89.418980824110349</v>
      </c>
    </row>
    <row r="73" spans="1:6" x14ac:dyDescent="0.25">
      <c r="A73" s="20" t="s">
        <v>37</v>
      </c>
      <c r="B73" s="20">
        <v>2021</v>
      </c>
      <c r="C73" s="20" t="s">
        <v>0</v>
      </c>
      <c r="D73" s="33">
        <v>2503.5180018004621</v>
      </c>
      <c r="E73" s="33">
        <v>1576.4670731965764</v>
      </c>
      <c r="F73" s="33">
        <v>3410.5908602489349</v>
      </c>
    </row>
    <row r="74" spans="1:6" x14ac:dyDescent="0.25">
      <c r="A74" s="20" t="s">
        <v>37</v>
      </c>
      <c r="B74" s="20">
        <v>2022</v>
      </c>
      <c r="C74" s="20" t="s">
        <v>5</v>
      </c>
      <c r="D74" s="32">
        <v>4.8407362350999694</v>
      </c>
      <c r="E74" s="32">
        <v>3.0445531474681542</v>
      </c>
      <c r="F74" s="32">
        <v>6.6042819820594438</v>
      </c>
    </row>
    <row r="75" spans="1:6" x14ac:dyDescent="0.25">
      <c r="A75" s="20" t="s">
        <v>37</v>
      </c>
      <c r="B75" s="20">
        <v>2022</v>
      </c>
      <c r="C75" s="20" t="s">
        <v>17</v>
      </c>
      <c r="D75" s="33">
        <v>34554.80861975265</v>
      </c>
      <c r="E75" s="33">
        <v>21733.047667542454</v>
      </c>
      <c r="F75" s="33">
        <v>47143.593221668649</v>
      </c>
    </row>
    <row r="76" spans="1:6" x14ac:dyDescent="0.25">
      <c r="A76" s="20" t="s">
        <v>37</v>
      </c>
      <c r="B76" s="20">
        <v>2022</v>
      </c>
      <c r="C76" s="20" t="s">
        <v>18</v>
      </c>
      <c r="D76" s="33">
        <v>1528.3152049598064</v>
      </c>
      <c r="E76" s="33">
        <v>961.22503718439464</v>
      </c>
      <c r="F76" s="33">
        <v>2085.1011252867993</v>
      </c>
    </row>
    <row r="77" spans="1:6" x14ac:dyDescent="0.25">
      <c r="A77" s="20" t="s">
        <v>37</v>
      </c>
      <c r="B77" s="20">
        <v>2022</v>
      </c>
      <c r="C77" s="20" t="s">
        <v>19</v>
      </c>
      <c r="D77" s="33">
        <v>36083.123824712457</v>
      </c>
      <c r="E77" s="33">
        <v>22694.272704726849</v>
      </c>
      <c r="F77" s="33">
        <v>49228.694346955446</v>
      </c>
    </row>
    <row r="78" spans="1:6" x14ac:dyDescent="0.25">
      <c r="A78" s="20" t="s">
        <v>37</v>
      </c>
      <c r="B78" s="20">
        <v>2022</v>
      </c>
      <c r="C78" s="20" t="s">
        <v>1</v>
      </c>
      <c r="D78" s="32">
        <v>57.392679730958612</v>
      </c>
      <c r="E78" s="32">
        <v>36.09679503905322</v>
      </c>
      <c r="F78" s="32">
        <v>78.301609970172308</v>
      </c>
    </row>
    <row r="79" spans="1:6" x14ac:dyDescent="0.25">
      <c r="A79" s="20" t="s">
        <v>37</v>
      </c>
      <c r="B79" s="20">
        <v>2022</v>
      </c>
      <c r="C79" s="20" t="s">
        <v>0</v>
      </c>
      <c r="D79" s="33">
        <v>2209.3120176996263</v>
      </c>
      <c r="E79" s="33">
        <v>1389.5340565044655</v>
      </c>
      <c r="F79" s="33">
        <v>3014.19429661193</v>
      </c>
    </row>
    <row r="80" spans="1:6" x14ac:dyDescent="0.25">
      <c r="A80" s="20" t="s">
        <v>37</v>
      </c>
      <c r="B80" s="20">
        <v>2023</v>
      </c>
      <c r="C80" s="20" t="s">
        <v>5</v>
      </c>
      <c r="D80" s="32">
        <v>3.4992893440853199</v>
      </c>
      <c r="E80" s="32">
        <v>2.1953578253299346</v>
      </c>
      <c r="F80" s="32">
        <v>4.7887191648841156</v>
      </c>
    </row>
    <row r="81" spans="1:6" x14ac:dyDescent="0.25">
      <c r="A81" s="20" t="s">
        <v>37</v>
      </c>
      <c r="B81" s="20">
        <v>2023</v>
      </c>
      <c r="C81" s="20" t="s">
        <v>17</v>
      </c>
      <c r="D81" s="33">
        <v>24865.312950638257</v>
      </c>
      <c r="E81" s="33">
        <v>15599.812989951619</v>
      </c>
      <c r="F81" s="33">
        <v>34027.76648602265</v>
      </c>
    </row>
    <row r="82" spans="1:6" x14ac:dyDescent="0.25">
      <c r="A82" s="20" t="s">
        <v>37</v>
      </c>
      <c r="B82" s="20">
        <v>2023</v>
      </c>
      <c r="C82" s="20" t="s">
        <v>18</v>
      </c>
      <c r="D82" s="33">
        <v>1155.3678871372747</v>
      </c>
      <c r="E82" s="33">
        <v>724.84601379104606</v>
      </c>
      <c r="F82" s="33">
        <v>1581.1017036866772</v>
      </c>
    </row>
    <row r="83" spans="1:6" x14ac:dyDescent="0.25">
      <c r="A83" s="20" t="s">
        <v>37</v>
      </c>
      <c r="B83" s="20">
        <v>2023</v>
      </c>
      <c r="C83" s="20" t="s">
        <v>19</v>
      </c>
      <c r="D83" s="33">
        <v>26020.680837775533</v>
      </c>
      <c r="E83" s="33">
        <v>16324.659003742665</v>
      </c>
      <c r="F83" s="33">
        <v>35608.868189709327</v>
      </c>
    </row>
    <row r="84" spans="1:6" x14ac:dyDescent="0.25">
      <c r="A84" s="20" t="s">
        <v>37</v>
      </c>
      <c r="B84" s="20">
        <v>2023</v>
      </c>
      <c r="C84" s="20" t="s">
        <v>1</v>
      </c>
      <c r="D84" s="32">
        <v>41.072970343606073</v>
      </c>
      <c r="E84" s="32">
        <v>25.768051163242529</v>
      </c>
      <c r="F84" s="32">
        <v>56.207675588643099</v>
      </c>
    </row>
    <row r="85" spans="1:6" x14ac:dyDescent="0.25">
      <c r="A85" s="20" t="s">
        <v>37</v>
      </c>
      <c r="B85" s="20">
        <v>2023</v>
      </c>
      <c r="C85" s="20" t="s">
        <v>0</v>
      </c>
      <c r="D85" s="33">
        <v>1586.5427957148431</v>
      </c>
      <c r="E85" s="33">
        <v>995.35328442633897</v>
      </c>
      <c r="F85" s="33">
        <v>2171.1573821668089</v>
      </c>
    </row>
  </sheetData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</vt:lpstr>
      <vt:lpstr>Daten_Tabelle</vt:lpstr>
      <vt:lpstr>Daten_Pivot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2026-04-14T13:04:33Z</dcterms:modified>
</cp:coreProperties>
</file>