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9AAB929A-D611-4320-8A38-B816D303B541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Tabelle" sheetId="1" r:id="rId1"/>
    <sheet name="Daten_Tabelle" sheetId="2" r:id="rId2"/>
    <sheet name="Daten_Pivo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5" i="1"/>
  <c r="O6" i="1"/>
  <c r="O7" i="1"/>
  <c r="O8" i="1"/>
  <c r="O9" i="1"/>
  <c r="O10" i="1"/>
  <c r="O5" i="1"/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<sst xmlns="http://schemas.openxmlformats.org/spreadsheetml/2006/main" count="361" uniqueCount="104">
  <si>
    <t>Attributable Todesfälle</t>
  </si>
  <si>
    <t>DALYs/100.000 Personen</t>
  </si>
  <si>
    <t>**Years of Life Lost due to premature mortality</t>
  </si>
  <si>
    <t>***Years Lived with Disability</t>
  </si>
  <si>
    <t>****Disability-Adjusted Life Years</t>
  </si>
  <si>
    <t>Attributabler Anteil in Prozent</t>
  </si>
  <si>
    <t>Mittelwert</t>
  </si>
  <si>
    <t>oberes KI</t>
  </si>
  <si>
    <t>unteres KI</t>
  </si>
  <si>
    <t>KI = Konfidenzintervall</t>
  </si>
  <si>
    <t>*Die oberen und unteren Schätzer sind jeweils in Klammern angegeben. Diese stellen die Unsicherheit der Berechnung basierend auf dem Relativen Risiko dar.</t>
  </si>
  <si>
    <t>Die berechneten Raten beziehen sich immer auf die jeweilige Bezugsbevölkerung (hier Erwachsene &gt; 25 Jahre).</t>
  </si>
  <si>
    <t>Quelle: Umweltbundesamt 2026, eigene Zusammenstellung</t>
  </si>
  <si>
    <t>9,7</t>
  </si>
  <si>
    <t>Endpunkt</t>
  </si>
  <si>
    <t>Jahr</t>
  </si>
  <si>
    <t>Indikator</t>
  </si>
  <si>
    <t>YLLs</t>
  </si>
  <si>
    <t>YLDs</t>
  </si>
  <si>
    <t>DALYs</t>
  </si>
  <si>
    <t>Unteres KI</t>
  </si>
  <si>
    <t>Oberes KI</t>
  </si>
  <si>
    <t>8,6</t>
  </si>
  <si>
    <t>8,4</t>
  </si>
  <si>
    <t>8,0</t>
  </si>
  <si>
    <t>7,3</t>
  </si>
  <si>
    <t>7,0</t>
  </si>
  <si>
    <t>7,2</t>
  </si>
  <si>
    <t>9,4</t>
  </si>
  <si>
    <t>5,1</t>
  </si>
  <si>
    <t>12,7</t>
  </si>
  <si>
    <t>11,2</t>
  </si>
  <si>
    <t>52,9</t>
  </si>
  <si>
    <t>5,0</t>
  </si>
  <si>
    <t>9,6</t>
  </si>
  <si>
    <t xml:space="preserve">Feinstaub Langzeitexposition: Chronisch obstruktive Lungenerkrankung (COPD) bei Erwachsenen &gt; 25 Jahre*
</t>
  </si>
  <si>
    <t>COPD</t>
  </si>
  <si>
    <t>13,4</t>
  </si>
  <si>
    <t>15,7</t>
  </si>
  <si>
    <t>107,9</t>
  </si>
  <si>
    <t>88,8</t>
  </si>
  <si>
    <t>126,1</t>
  </si>
  <si>
    <t>10,4</t>
  </si>
  <si>
    <t>14,8</t>
  </si>
  <si>
    <t>104,2</t>
  </si>
  <si>
    <t>85,7</t>
  </si>
  <si>
    <t>121,8</t>
  </si>
  <si>
    <t>7,9</t>
  </si>
  <si>
    <t>78,8</t>
  </si>
  <si>
    <t>64,6</t>
  </si>
  <si>
    <t>92,5</t>
  </si>
  <si>
    <t>10,5</t>
  </si>
  <si>
    <t>12,3</t>
  </si>
  <si>
    <t>92,1</t>
  </si>
  <si>
    <t>75,6</t>
  </si>
  <si>
    <t>108,1</t>
  </si>
  <si>
    <t>10,3</t>
  </si>
  <si>
    <t>12,1</t>
  </si>
  <si>
    <t>86,5</t>
  </si>
  <si>
    <t>101,4</t>
  </si>
  <si>
    <t>8,9</t>
  </si>
  <si>
    <t>82,3</t>
  </si>
  <si>
    <t>67,5</t>
  </si>
  <si>
    <t>96,7</t>
  </si>
  <si>
    <t>8,5</t>
  </si>
  <si>
    <t>77,1</t>
  </si>
  <si>
    <t>63,2</t>
  </si>
  <si>
    <t>90,6</t>
  </si>
  <si>
    <t>6,5</t>
  </si>
  <si>
    <t>63,1</t>
  </si>
  <si>
    <t>8,3</t>
  </si>
  <si>
    <t>6,8</t>
  </si>
  <si>
    <t>82,1</t>
  </si>
  <si>
    <t>67,2</t>
  </si>
  <si>
    <t>96,5</t>
  </si>
  <si>
    <t>6,3</t>
  </si>
  <si>
    <t>7,4</t>
  </si>
  <si>
    <t>49,9</t>
  </si>
  <si>
    <t>71,8</t>
  </si>
  <si>
    <t>5,5</t>
  </si>
  <si>
    <t>4,5</t>
  </si>
  <si>
    <t>50,9</t>
  </si>
  <si>
    <t>41,6</t>
  </si>
  <si>
    <t>6,2</t>
  </si>
  <si>
    <t>55,8</t>
  </si>
  <si>
    <t>45,6</t>
  </si>
  <si>
    <t>65,7</t>
  </si>
  <si>
    <t>5,3</t>
  </si>
  <si>
    <t>4,4</t>
  </si>
  <si>
    <t>43,2</t>
  </si>
  <si>
    <t>62,4</t>
  </si>
  <si>
    <t>71,0</t>
  </si>
  <si>
    <t>10,0</t>
  </si>
  <si>
    <t>77,0</t>
  </si>
  <si>
    <t>61,0</t>
  </si>
  <si>
    <t>60,0</t>
  </si>
  <si>
    <t>YLLs**</t>
  </si>
  <si>
    <t>YLDs***</t>
  </si>
  <si>
    <t>DALYs****</t>
  </si>
  <si>
    <t>3,8</t>
  </si>
  <si>
    <t>3,1</t>
  </si>
  <si>
    <t>39,3</t>
  </si>
  <si>
    <t>32,1</t>
  </si>
  <si>
    <t>46,4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</si>
</sst>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0" fontId="3" fillId="4" borderId="0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11" fillId="0" borderId="0" xfId="0" applyFont="1"/>
    <xf numFmtId="166" fontId="4" fillId="0" borderId="0" xfId="0" applyNumberFormat="1" applyFont="1"/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222248</xdr:colOff>
      <xdr:row>10</xdr:row>
      <xdr:rowOff>5953</xdr:rowOff>
    </xdr:from>
    <xdr:to>
      <xdr:col>16</xdr:col>
      <xdr:colOff>1998</xdr:colOff>
      <xdr:row>10</xdr:row>
      <xdr:rowOff>5954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22248" y="2680891"/>
          <a:ext cx="13464000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222249</xdr:colOff>
      <xdr:row>1</xdr:row>
      <xdr:rowOff>158750</xdr:rowOff>
    </xdr:from>
    <xdr:to>
      <xdr:col>16</xdr:col>
      <xdr:colOff>1999</xdr:colOff>
      <xdr:row>1</xdr:row>
      <xdr:rowOff>158751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791471D8-7924-46D5-9EAF-72D2CDA4F2D1}"/>
            </a:ext>
          </a:extLst>
        </xdr:cNvPr>
        <xdr:cNvCxnSpPr/>
      </xdr:nvCxnSpPr>
      <xdr:spPr>
        <a:xfrm flipV="1">
          <a:off x="222249" y="222250"/>
          <a:ext cx="13464000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showGridLines="0" tabSelected="1" zoomScale="110" zoomScaleNormal="110" workbookViewId="0">
      <selection sqref="A1:Q16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2.7109375" style="3" bestFit="1" customWidth="1"/>
    <col min="4" max="16" width="12.7109375" style="2" bestFit="1" customWidth="1"/>
    <col min="17" max="17" width="2.5703125" style="2" customWidth="1"/>
    <col min="18" max="16384" width="11.42578125" style="2"/>
  </cols>
  <sheetData>
    <row r="1" spans="1:16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6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6" ht="24" customHeight="1" x14ac:dyDescent="0.25">
      <c r="A3" s="6"/>
      <c r="B3" s="46" t="s">
        <v>35</v>
      </c>
      <c r="C3" s="46"/>
      <c r="D3" s="46"/>
      <c r="E3" s="46"/>
      <c r="F3" s="46"/>
      <c r="G3" s="46"/>
      <c r="H3" s="46"/>
      <c r="I3" s="46"/>
      <c r="J3" s="46"/>
    </row>
    <row r="4" spans="1:16" ht="18.75" customHeight="1" x14ac:dyDescent="0.25">
      <c r="A4" s="6"/>
      <c r="B4" s="8"/>
      <c r="C4" s="29">
        <v>2010</v>
      </c>
      <c r="D4" s="29">
        <v>2011</v>
      </c>
      <c r="E4" s="29">
        <v>2012</v>
      </c>
      <c r="F4" s="29">
        <v>2013</v>
      </c>
      <c r="G4" s="29">
        <v>2014</v>
      </c>
      <c r="H4" s="29">
        <v>2015</v>
      </c>
      <c r="I4" s="29">
        <v>2016</v>
      </c>
      <c r="J4" s="29">
        <v>2017</v>
      </c>
      <c r="K4" s="29">
        <v>2018</v>
      </c>
      <c r="L4" s="29">
        <v>2019</v>
      </c>
      <c r="M4" s="29">
        <v>2020</v>
      </c>
      <c r="N4" s="29">
        <v>2021</v>
      </c>
      <c r="O4" s="29">
        <v>2022</v>
      </c>
      <c r="P4" s="29">
        <v>2023</v>
      </c>
    </row>
    <row r="5" spans="1:16" ht="27" customHeight="1" x14ac:dyDescent="0.25">
      <c r="A5" s="6"/>
      <c r="B5" s="4" t="s">
        <v>5</v>
      </c>
      <c r="C5" s="27" t="str">
        <f>Daten_Tabelle!C2&amp;CHAR(10)&amp;"("&amp;Daten_Tabelle!D2&amp;"-"&amp;Daten_Tabelle!E2&amp;")"</f>
        <v>13,4
(11-15,7)</v>
      </c>
      <c r="D5" s="31" t="str">
        <f>Daten_Tabelle!C8&amp;CHAR(10)&amp;"("&amp;Daten_Tabelle!D8&amp;"-"&amp;Daten_Tabelle!E8&amp;")"</f>
        <v>12,7
(10,4-14,8)</v>
      </c>
      <c r="E5" s="27" t="str">
        <f>Daten_Tabelle!C14&amp;CHAR(10)&amp;"("&amp;Daten_Tabelle!D14&amp;"-"&amp;Daten_Tabelle!E14&amp;")"</f>
        <v>9,6
(7,9-11,2)</v>
      </c>
      <c r="F5" s="27" t="str">
        <f>Daten_Tabelle!C20&amp;CHAR(10)&amp;"("&amp;Daten_Tabelle!D20&amp;"-"&amp;Daten_Tabelle!E20&amp;")"</f>
        <v>10,5
(8,6-12,3)</v>
      </c>
      <c r="G5" s="27" t="str">
        <f>Daten_Tabelle!C26&amp;CHAR(10)&amp;"("&amp;Daten_Tabelle!D26&amp;"-"&amp;Daten_Tabelle!E26&amp;")"</f>
        <v>10,3
(8,4-12,1)</v>
      </c>
      <c r="H5" s="27" t="str">
        <f>Daten_Tabelle!C32&amp;CHAR(10)&amp;"("&amp;Daten_Tabelle!D32&amp;"-"&amp;Daten_Tabelle!E32&amp;")"</f>
        <v>8,9
(7,3-10,5)</v>
      </c>
      <c r="I5" s="27" t="str">
        <f>Daten_Tabelle!C38&amp;CHAR(10)&amp;"("&amp;Daten_Tabelle!D38&amp;"-"&amp;Daten_Tabelle!E38&amp;")"</f>
        <v>8,5
(7,0-10,0)</v>
      </c>
      <c r="J5" s="27" t="str">
        <f>Daten_Tabelle!C44&amp;CHAR(10)&amp;"("&amp;Daten_Tabelle!D44&amp;"-"&amp;Daten_Tabelle!E44&amp;")"</f>
        <v>8,0
(6,5-9,4)</v>
      </c>
      <c r="K5" s="27" t="str">
        <f>Daten_Tabelle!C50&amp;CHAR(10)&amp;"("&amp;Daten_Tabelle!D50&amp;"-"&amp;Daten_Tabelle!E50&amp;")"</f>
        <v>8,3
(6,8-9,7)</v>
      </c>
      <c r="L5" s="27" t="str">
        <f>Daten_Tabelle!C56&amp;CHAR(10)&amp;"("&amp;Daten_Tabelle!D56&amp;"-"&amp;Daten_Tabelle!E56&amp;")"</f>
        <v>6,3
(5,1-7,4)</v>
      </c>
      <c r="M5" s="27" t="str">
        <f>Daten_Tabelle!C62&amp;CHAR(10)&amp;"("&amp;Daten_Tabelle!D62&amp;"-"&amp;Daten_Tabelle!E62&amp;")"</f>
        <v>5,5
(4,5-6,5)</v>
      </c>
      <c r="N5" s="27" t="str">
        <f>Daten_Tabelle!C68&amp;CHAR(10)&amp;"("&amp;Daten_Tabelle!D68&amp;"-"&amp;Daten_Tabelle!E68&amp;")"</f>
        <v>6,2
(5,0-7,2)</v>
      </c>
      <c r="O5" s="27" t="str">
        <f>Daten_Tabelle!C74&amp;CHAR(10)&amp;"("&amp;Daten_Tabelle!D74&amp;"-"&amp;Daten_Tabelle!E74&amp;")"</f>
        <v>5,3
(4,4-6,3)</v>
      </c>
      <c r="P5" s="42" t="str">
        <f>Daten_Tabelle!C80&amp;CHAR(10)&amp;"("&amp;Daten_Tabelle!D80&amp;"-"&amp;Daten_Tabelle!E80&amp;")"</f>
        <v>3,8
(3,1-4,5)</v>
      </c>
    </row>
    <row r="6" spans="1:16" ht="27" customHeight="1" x14ac:dyDescent="0.25">
      <c r="A6" s="6"/>
      <c r="B6" s="5" t="s">
        <v>96</v>
      </c>
      <c r="C6" s="17" t="str">
        <f>Daten_Tabelle!C3&amp;CHAR(10)&amp;"("&amp;Daten_Tabelle!D3&amp;"-"&amp;Daten_Tabelle!E3&amp;")"</f>
        <v>43693
(35973-51065)</v>
      </c>
      <c r="D6" s="17" t="str">
        <f>Daten_Tabelle!C9&amp;CHAR(10)&amp;"("&amp;Daten_Tabelle!D9&amp;"-"&amp;Daten_Tabelle!E9&amp;")"</f>
        <v>41810
(34397-48904)</v>
      </c>
      <c r="E6" s="17" t="str">
        <f>Daten_Tabelle!C15&amp;CHAR(10)&amp;"("&amp;Daten_Tabelle!D15&amp;"-"&amp;Daten_Tabelle!E15&amp;")"</f>
        <v>31755
(26044-37266)</v>
      </c>
      <c r="F6" s="17" t="str">
        <f>Daten_Tabelle!C21&amp;CHAR(10)&amp;"("&amp;Daten_Tabelle!D21&amp;"-"&amp;Daten_Tabelle!E21&amp;")"</f>
        <v>38555
(31646-45210)</v>
      </c>
      <c r="G6" s="17" t="str">
        <f>Daten_Tabelle!C27&amp;CHAR(10)&amp;"("&amp;Daten_Tabelle!D27&amp;"-"&amp;Daten_Tabelle!E27&amp;")"</f>
        <v>35566
(29194-41705)</v>
      </c>
      <c r="H6" s="17" t="str">
        <f>Daten_Tabelle!C33&amp;CHAR(10)&amp;"("&amp;Daten_Tabelle!D33&amp;"-"&amp;Daten_Tabelle!E33&amp;")"</f>
        <v>35765
(29314-42004)</v>
      </c>
      <c r="I6" s="17" t="str">
        <f>Daten_Tabelle!C39&amp;CHAR(10)&amp;"("&amp;Daten_Tabelle!D39&amp;"-"&amp;Daten_Tabelle!E39&amp;")"</f>
        <v>33355
(27333-39182)</v>
      </c>
      <c r="J6" s="17" t="str">
        <f>Daten_Tabelle!C45&amp;CHAR(10)&amp;"("&amp;Daten_Tabelle!D45&amp;"-"&amp;Daten_Tabelle!E45&amp;")"</f>
        <v>34288
(28078-40308)</v>
      </c>
      <c r="K6" s="17" t="str">
        <f>Daten_Tabelle!C51&amp;CHAR(10)&amp;"("&amp;Daten_Tabelle!D51&amp;"-"&amp;Daten_Tabelle!E51&amp;")"</f>
        <v>36251
(29690-42608)</v>
      </c>
      <c r="L6" s="17" t="str">
        <f>Daten_Tabelle!C57&amp;CHAR(10)&amp;"("&amp;Daten_Tabelle!D57&amp;"-"&amp;Daten_Tabelle!E57&amp;")"</f>
        <v>26743
(21867-31491)</v>
      </c>
      <c r="M6" s="17" t="str">
        <f>Daten_Tabelle!C63&amp;CHAR(10)&amp;"("&amp;Daten_Tabelle!D63&amp;"-"&amp;Daten_Tabelle!E63&amp;")"</f>
        <v>21844
(17846-25746)</v>
      </c>
      <c r="N6" s="17" t="str">
        <f>Daten_Tabelle!C69&amp;CHAR(10)&amp;"("&amp;Daten_Tabelle!D69&amp;"-"&amp;Daten_Tabelle!E69&amp;")"</f>
        <v>23677
(19356-27886)</v>
      </c>
      <c r="O6" s="17" t="str">
        <f>Daten_Tabelle!C75&amp;CHAR(10)&amp;"("&amp;Daten_Tabelle!D75&amp;"-"&amp;Daten_Tabelle!E75&amp;")"</f>
        <v>23270
(19009-27428)</v>
      </c>
      <c r="P6" s="43" t="str">
        <f>Daten_Tabelle!C81&amp;CHAR(10)&amp;"("&amp;Daten_Tabelle!D81&amp;"-"&amp;Daten_Tabelle!E81&amp;")"</f>
        <v>17725
(14458-20927)</v>
      </c>
    </row>
    <row r="7" spans="1:16" ht="27" customHeight="1" x14ac:dyDescent="0.25">
      <c r="A7" s="6"/>
      <c r="B7" s="4" t="s">
        <v>97</v>
      </c>
      <c r="C7" s="18" t="str">
        <f>Daten_Tabelle!C4&amp;CHAR(10)&amp;"("&amp;Daten_Tabelle!D4&amp;"-"&amp;Daten_Tabelle!E4&amp;")"</f>
        <v>22732
(18716-26567)</v>
      </c>
      <c r="D7" s="18" t="str">
        <f>Daten_Tabelle!C10&amp;CHAR(10)&amp;"("&amp;Daten_Tabelle!D10&amp;"-"&amp;Daten_Tabelle!E10&amp;")"</f>
        <v>21267
(17496-24875)</v>
      </c>
      <c r="E7" s="18" t="str">
        <f>Daten_Tabelle!C16&amp;CHAR(10)&amp;"("&amp;Daten_Tabelle!D16&amp;"-"&amp;Daten_Tabelle!E16&amp;")"</f>
        <v>16217
(13301-19032)</v>
      </c>
      <c r="F7" s="18" t="str">
        <f>Daten_Tabelle!C22&amp;CHAR(10)&amp;"("&amp;Daten_Tabelle!D22&amp;"-"&amp;Daten_Tabelle!E22&amp;")"</f>
        <v>17871
(14668-20955)</v>
      </c>
      <c r="G7" s="18" t="str">
        <f>Daten_Tabelle!C28&amp;CHAR(10)&amp;"("&amp;Daten_Tabelle!D28&amp;"-"&amp;Daten_Tabelle!E28&amp;")"</f>
        <v>17758
(14576-20823)</v>
      </c>
      <c r="H7" s="18" t="str">
        <f>Daten_Tabelle!C34&amp;CHAR(10)&amp;"("&amp;Daten_Tabelle!D34&amp;"-"&amp;Daten_Tabelle!E34&amp;")"</f>
        <v>15440
(12655-18133)</v>
      </c>
      <c r="I7" s="18" t="str">
        <f>Daten_Tabelle!C40&amp;CHAR(10)&amp;"("&amp;Daten_Tabelle!D40&amp;"-"&amp;Daten_Tabelle!E40&amp;")"</f>
        <v>14950
(12251-17561)</v>
      </c>
      <c r="J7" s="18" t="str">
        <f>Daten_Tabelle!C46&amp;CHAR(10)&amp;"("&amp;Daten_Tabelle!D46&amp;"-"&amp;Daten_Tabelle!E46&amp;")"</f>
        <v>14118
(11561-16597)</v>
      </c>
      <c r="K7" s="18" t="str">
        <f>Daten_Tabelle!C52&amp;CHAR(10)&amp;"("&amp;Daten_Tabelle!D52&amp;"-"&amp;Daten_Tabelle!E52&amp;")"</f>
        <v>15489
(12686-18205)</v>
      </c>
      <c r="L7" s="18" t="str">
        <f>Daten_Tabelle!C58&amp;CHAR(10)&amp;"("&amp;Daten_Tabelle!D58&amp;"-"&amp;Daten_Tabelle!E58&amp;")"</f>
        <v>11794
(9643-13887)</v>
      </c>
      <c r="M7" s="18" t="str">
        <f>Daten_Tabelle!C64&amp;CHAR(10)&amp;"("&amp;Daten_Tabelle!D64&amp;"-"&amp;Daten_Tabelle!E64&amp;")"</f>
        <v>10324
(8434-12168)</v>
      </c>
      <c r="N7" s="18" t="str">
        <f>Daten_Tabelle!C70&amp;CHAR(10)&amp;"("&amp;Daten_Tabelle!D70&amp;"-"&amp;Daten_Tabelle!E70&amp;")"</f>
        <v>11601
(9484-13663)</v>
      </c>
      <c r="O7" s="18" t="str">
        <f>Daten_Tabelle!C76&amp;CHAR(10)&amp;"("&amp;Daten_Tabelle!D76&amp;"-"&amp;Daten_Tabelle!E76&amp;")"</f>
        <v>9991
(8161-11776)</v>
      </c>
      <c r="P7" s="44" t="str">
        <f>Daten_Tabelle!C82&amp;CHAR(10)&amp;"("&amp;Daten_Tabelle!D82&amp;"-"&amp;Daten_Tabelle!E82&amp;")"</f>
        <v>7199
(5872-8499)</v>
      </c>
    </row>
    <row r="8" spans="1:16" ht="27" customHeight="1" x14ac:dyDescent="0.25">
      <c r="A8" s="6"/>
      <c r="B8" s="5" t="s">
        <v>98</v>
      </c>
      <c r="C8" s="19" t="str">
        <f>Daten_Tabelle!C5&amp;CHAR(10)&amp;"("&amp;Daten_Tabelle!D5&amp;"-"&amp;Daten_Tabelle!E5&amp;")"</f>
        <v>66424
(54689-77632)</v>
      </c>
      <c r="D8" s="19" t="str">
        <f>Daten_Tabelle!C11&amp;CHAR(10)&amp;"("&amp;Daten_Tabelle!D11&amp;"-"&amp;Daten_Tabelle!E11&amp;")"</f>
        <v>63077
(51894-73780)</v>
      </c>
      <c r="E8" s="19" t="str">
        <f>Daten_Tabelle!C17&amp;CHAR(10)&amp;"("&amp;Daten_Tabelle!D17&amp;"-"&amp;Daten_Tabelle!E17&amp;")"</f>
        <v>47972
(39345-56298)</v>
      </c>
      <c r="F8" s="19" t="str">
        <f>Daten_Tabelle!C23&amp;CHAR(10)&amp;"("&amp;Daten_Tabelle!D23&amp;"-"&amp;Daten_Tabelle!E23&amp;")"</f>
        <v>56426
(46315-66166)</v>
      </c>
      <c r="G8" s="19" t="str">
        <f>Daten_Tabelle!C29&amp;CHAR(10)&amp;"("&amp;Daten_Tabelle!D29&amp;"-"&amp;Daten_Tabelle!E29&amp;")"</f>
        <v>53325
(43770-62528)</v>
      </c>
      <c r="H8" s="19" t="str">
        <f>Daten_Tabelle!C35&amp;CHAR(10)&amp;"("&amp;Daten_Tabelle!D35&amp;"-"&amp;Daten_Tabelle!E35&amp;")"</f>
        <v>51205
(41969-60137)</v>
      </c>
      <c r="I8" s="19" t="str">
        <f>Daten_Tabelle!C41&amp;CHAR(10)&amp;"("&amp;Daten_Tabelle!D41&amp;"-"&amp;Daten_Tabelle!E41&amp;")"</f>
        <v>48305
(39583-56743)</v>
      </c>
      <c r="J8" s="19" t="str">
        <f>Daten_Tabelle!C47&amp;CHAR(10)&amp;"("&amp;Daten_Tabelle!D47&amp;"-"&amp;Daten_Tabelle!E47&amp;")"</f>
        <v>48406
(39639-56904)</v>
      </c>
      <c r="K8" s="19" t="str">
        <f>Daten_Tabelle!C53&amp;CHAR(10)&amp;"("&amp;Daten_Tabelle!D53&amp;"-"&amp;Daten_Tabelle!E53&amp;")"</f>
        <v>51739
(42375-60813)</v>
      </c>
      <c r="L8" s="19" t="str">
        <f>Daten_Tabelle!C59&amp;CHAR(10)&amp;"("&amp;Daten_Tabelle!D59&amp;"-"&amp;Daten_Tabelle!E59&amp;")"</f>
        <v>38537
(31510-45378)</v>
      </c>
      <c r="M8" s="19" t="str">
        <f>Daten_Tabelle!C65&amp;CHAR(10)&amp;"("&amp;Daten_Tabelle!D65&amp;"-"&amp;Daten_Tabelle!E65&amp;")"</f>
        <v>32168
(26280-37913)</v>
      </c>
      <c r="N8" s="19" t="str">
        <f>Daten_Tabelle!C71&amp;CHAR(10)&amp;"("&amp;Daten_Tabelle!D71&amp;"-"&amp;Daten_Tabelle!E71&amp;")"</f>
        <v>35278
(28840-41549)</v>
      </c>
      <c r="O8" s="19" t="str">
        <f>Daten_Tabelle!C77&amp;CHAR(10)&amp;"("&amp;Daten_Tabelle!D77&amp;"-"&amp;Daten_Tabelle!E77&amp;")"</f>
        <v>33261
(27170-39204)</v>
      </c>
      <c r="P8" s="45" t="str">
        <f>Daten_Tabelle!C83&amp;CHAR(10)&amp;"("&amp;Daten_Tabelle!D83&amp;"-"&amp;Daten_Tabelle!E83&amp;")"</f>
        <v>24924
(20329-29425)</v>
      </c>
    </row>
    <row r="9" spans="1:16" ht="27" customHeight="1" x14ac:dyDescent="0.25">
      <c r="A9" s="6"/>
      <c r="B9" s="4" t="s">
        <v>1</v>
      </c>
      <c r="C9" s="18" t="str">
        <f>Daten_Tabelle!C6&amp;CHAR(10)&amp;"("&amp;Daten_Tabelle!D6&amp;"-"&amp;Daten_Tabelle!E6&amp;")"</f>
        <v>107,9
(88,8-126,1)</v>
      </c>
      <c r="D9" s="18" t="str">
        <f>Daten_Tabelle!C12&amp;CHAR(10)&amp;"("&amp;Daten_Tabelle!D12&amp;"-"&amp;Daten_Tabelle!E12&amp;")"</f>
        <v>104,2
(85,7-121,8)</v>
      </c>
      <c r="E9" s="18" t="str">
        <f>Daten_Tabelle!C18&amp;CHAR(10)&amp;"("&amp;Daten_Tabelle!D18&amp;"-"&amp;Daten_Tabelle!E18&amp;")"</f>
        <v>78,8
(64,6-92,5)</v>
      </c>
      <c r="F9" s="18" t="str">
        <f>Daten_Tabelle!C24&amp;CHAR(10)&amp;"("&amp;Daten_Tabelle!D24&amp;"-"&amp;Daten_Tabelle!E24&amp;")"</f>
        <v>92,1
(75,6-108,1)</v>
      </c>
      <c r="G9" s="18" t="str">
        <f>Daten_Tabelle!C30&amp;CHAR(10)&amp;"("&amp;Daten_Tabelle!D30&amp;"-"&amp;Daten_Tabelle!E30&amp;")"</f>
        <v>86,5
(71,0-101,4)</v>
      </c>
      <c r="H9" s="18" t="str">
        <f>Daten_Tabelle!C36&amp;CHAR(10)&amp;"("&amp;Daten_Tabelle!D36&amp;"-"&amp;Daten_Tabelle!E36&amp;")"</f>
        <v>82,3
(67,5-96,7)</v>
      </c>
      <c r="I9" s="18" t="str">
        <f>Daten_Tabelle!C42&amp;CHAR(10)&amp;"("&amp;Daten_Tabelle!D42&amp;"-"&amp;Daten_Tabelle!E42&amp;")"</f>
        <v>77,1
(63,2-90,6)</v>
      </c>
      <c r="J9" s="18" t="str">
        <f>Daten_Tabelle!C48&amp;CHAR(10)&amp;"("&amp;Daten_Tabelle!D48&amp;"-"&amp;Daten_Tabelle!E48&amp;")"</f>
        <v>77,0
(63,1-90,6)</v>
      </c>
      <c r="K9" s="18" t="str">
        <f>Daten_Tabelle!C54&amp;CHAR(10)&amp;"("&amp;Daten_Tabelle!D54&amp;"-"&amp;Daten_Tabelle!E54&amp;")"</f>
        <v>82,1
(67,2-96,5)</v>
      </c>
      <c r="L9" s="18" t="str">
        <f>Daten_Tabelle!C60&amp;CHAR(10)&amp;"("&amp;Daten_Tabelle!D60&amp;"-"&amp;Daten_Tabelle!E60&amp;")"</f>
        <v>61,0
(49,9-71,8)</v>
      </c>
      <c r="M9" s="18" t="str">
        <f>Daten_Tabelle!C66&amp;CHAR(10)&amp;"("&amp;Daten_Tabelle!D66&amp;"-"&amp;Daten_Tabelle!E66&amp;")"</f>
        <v>50,9
(41,6-60,0)</v>
      </c>
      <c r="N9" s="18" t="str">
        <f>Daten_Tabelle!C72&amp;CHAR(10)&amp;"("&amp;Daten_Tabelle!D72&amp;"-"&amp;Daten_Tabelle!E72&amp;")"</f>
        <v>55,8
(45,6-65,7)</v>
      </c>
      <c r="O9" s="18" t="str">
        <f>Daten_Tabelle!C78&amp;CHAR(10)&amp;"("&amp;Daten_Tabelle!D78&amp;"-"&amp;Daten_Tabelle!E78&amp;")"</f>
        <v>52,9
(43,2-62,4)</v>
      </c>
      <c r="P9" s="44" t="str">
        <f>Daten_Tabelle!C84&amp;CHAR(10)&amp;"("&amp;Daten_Tabelle!D84&amp;"-"&amp;Daten_Tabelle!E84&amp;")"</f>
        <v>39,3
(32,1-46,4)</v>
      </c>
    </row>
    <row r="10" spans="1:16" ht="27" customHeight="1" x14ac:dyDescent="0.25">
      <c r="A10" s="6"/>
      <c r="B10" s="5" t="s">
        <v>0</v>
      </c>
      <c r="C10" s="19" t="str">
        <f>Daten_Tabelle!C7&amp;CHAR(10)&amp;"("&amp;Daten_Tabelle!D7&amp;"-"&amp;Daten_Tabelle!E7&amp;")"</f>
        <v>3677
(3028-4298)</v>
      </c>
      <c r="D10" s="19" t="str">
        <f>Daten_Tabelle!C13&amp;CHAR(10)&amp;"("&amp;Daten_Tabelle!D13&amp;"-"&amp;Daten_Tabelle!E13&amp;")"</f>
        <v>3511
(2889-4107)</v>
      </c>
      <c r="E10" s="19" t="str">
        <f>Daten_Tabelle!C19&amp;CHAR(10)&amp;"("&amp;Daten_Tabelle!D19&amp;"-"&amp;Daten_Tabelle!E19&amp;")"</f>
        <v>2726
(2236-3199)</v>
      </c>
      <c r="F10" s="19" t="str">
        <f>Daten_Tabelle!C25&amp;CHAR(10)&amp;"("&amp;Daten_Tabelle!D25&amp;"-"&amp;Daten_Tabelle!E25&amp;")"</f>
        <v>3235
(2656-3794)</v>
      </c>
      <c r="G10" s="19" t="str">
        <f>Daten_Tabelle!C31&amp;CHAR(10)&amp;"("&amp;Daten_Tabelle!D31&amp;"-"&amp;Daten_Tabelle!E31&amp;")"</f>
        <v>2979
(2445-3493)</v>
      </c>
      <c r="H10" s="19" t="str">
        <f>Daten_Tabelle!C37&amp;CHAR(10)&amp;"("&amp;Daten_Tabelle!D37&amp;"-"&amp;Daten_Tabelle!E37&amp;")"</f>
        <v>2964
(2429-3481)</v>
      </c>
      <c r="I10" s="19" t="str">
        <f>Daten_Tabelle!C43&amp;CHAR(10)&amp;"("&amp;Daten_Tabelle!D43&amp;"-"&amp;Daten_Tabelle!E43&amp;")"</f>
        <v>2730
(2237-3206)</v>
      </c>
      <c r="J10" s="19" t="str">
        <f>Daten_Tabelle!C49&amp;CHAR(10)&amp;"("&amp;Daten_Tabelle!D49&amp;"-"&amp;Daten_Tabelle!E49&amp;")"</f>
        <v>2828
(2316-3324)</v>
      </c>
      <c r="K10" s="19" t="str">
        <f>Daten_Tabelle!C55&amp;CHAR(10)&amp;"("&amp;Daten_Tabelle!D55&amp;"-"&amp;Daten_Tabelle!E55&amp;")"</f>
        <v>2917
(2389-3429)</v>
      </c>
      <c r="L10" s="19" t="str">
        <f>Daten_Tabelle!C61&amp;CHAR(10)&amp;"("&amp;Daten_Tabelle!D61&amp;"-"&amp;Daten_Tabelle!E61&amp;")"</f>
        <v>2157
(1764-2540)</v>
      </c>
      <c r="M10" s="19" t="str">
        <f>Daten_Tabelle!C67&amp;CHAR(10)&amp;"("&amp;Daten_Tabelle!D67&amp;"-"&amp;Daten_Tabelle!E67&amp;")"</f>
        <v>1762
(1439-2076)</v>
      </c>
      <c r="N10" s="19" t="str">
        <f>Daten_Tabelle!C73&amp;CHAR(10)&amp;"("&amp;Daten_Tabelle!D73&amp;"-"&amp;Daten_Tabelle!E73&amp;")"</f>
        <v>1915
(1566-2256)</v>
      </c>
      <c r="O10" s="19" t="str">
        <f>Daten_Tabelle!C79&amp;CHAR(10)&amp;"("&amp;Daten_Tabelle!D79&amp;"-"&amp;Daten_Tabelle!E79&amp;")"</f>
        <v>1888
(1542-2225)</v>
      </c>
      <c r="P10" s="45" t="str">
        <f>Daten_Tabelle!C85&amp;CHAR(10)&amp;"("&amp;Daten_Tabelle!D85&amp;"-"&amp;Daten_Tabelle!E85&amp;")"</f>
        <v>1414
(1153-1670)</v>
      </c>
    </row>
    <row r="11" spans="1:16" ht="12" customHeight="1" x14ac:dyDescent="0.25">
      <c r="A11" s="6"/>
      <c r="B11" s="51" t="s">
        <v>10</v>
      </c>
      <c r="C11" s="51"/>
      <c r="D11" s="51"/>
      <c r="E11" s="51"/>
      <c r="F11" s="51"/>
      <c r="G11" s="51"/>
      <c r="H11" s="10"/>
      <c r="I11" s="11"/>
      <c r="N11" s="13" t="s">
        <v>12</v>
      </c>
      <c r="O11" s="13" t="s">
        <v>12</v>
      </c>
      <c r="P11" s="13" t="s">
        <v>12</v>
      </c>
    </row>
    <row r="12" spans="1:16" ht="12" customHeight="1" x14ac:dyDescent="0.25">
      <c r="A12" s="6"/>
      <c r="B12" s="47" t="s">
        <v>2</v>
      </c>
      <c r="C12" s="47"/>
      <c r="D12" s="47"/>
      <c r="E12" s="15"/>
      <c r="F12" s="15"/>
      <c r="G12" s="15"/>
      <c r="H12" s="10"/>
      <c r="I12" s="11"/>
      <c r="J12" s="13"/>
    </row>
    <row r="13" spans="1:16" ht="12" customHeight="1" x14ac:dyDescent="0.25">
      <c r="A13" s="6"/>
      <c r="B13" s="16" t="s">
        <v>3</v>
      </c>
      <c r="C13" s="16"/>
      <c r="D13" s="16"/>
      <c r="E13" s="15"/>
      <c r="F13" s="15"/>
      <c r="G13" s="15"/>
      <c r="H13" s="10"/>
      <c r="I13" s="11"/>
      <c r="J13" s="12"/>
    </row>
    <row r="14" spans="1:16" ht="12" customHeight="1" x14ac:dyDescent="0.25">
      <c r="A14" s="6"/>
      <c r="B14" s="48" t="s">
        <v>4</v>
      </c>
      <c r="C14" s="48"/>
      <c r="D14" s="48"/>
      <c r="E14" s="48"/>
      <c r="F14" s="48"/>
      <c r="G14" s="48"/>
      <c r="H14" s="6"/>
      <c r="I14" s="6"/>
      <c r="J14" s="6"/>
    </row>
    <row r="15" spans="1:16" ht="12" customHeight="1" x14ac:dyDescent="0.25">
      <c r="B15" s="48" t="s">
        <v>11</v>
      </c>
      <c r="C15" s="49"/>
      <c r="D15" s="49"/>
      <c r="E15" s="49"/>
      <c r="F15" s="49"/>
      <c r="G15" s="49"/>
    </row>
    <row r="16" spans="1:16" ht="9" customHeight="1" x14ac:dyDescent="0.25">
      <c r="B16" s="50"/>
      <c r="C16" s="50"/>
      <c r="D16" s="50"/>
      <c r="E16" s="50"/>
      <c r="F16" s="50"/>
      <c r="G16" s="50"/>
      <c r="H16" s="50"/>
      <c r="I16" s="50"/>
      <c r="J16" s="50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6">
    <mergeCell ref="B3:J3"/>
    <mergeCell ref="B12:D12"/>
    <mergeCell ref="B14:G14"/>
    <mergeCell ref="B15:G15"/>
    <mergeCell ref="B16:J16"/>
    <mergeCell ref="B11:G11"/>
  </mergeCells>
  <pageMargins left="0.70866141732283472" right="0.70866141732283472" top="0.78740157480314965" bottom="0.78740157480314965" header="1.1811023622047245" footer="1.1811023622047245"/>
  <pageSetup paperSize="9" scale="63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85"/>
  <sheetViews>
    <sheetView topLeftCell="A58" zoomScale="120" zoomScaleNormal="120" workbookViewId="0">
      <selection activeCell="C86" sqref="C86"/>
    </sheetView>
  </sheetViews>
  <sheetFormatPr baseColWidth="10" defaultColWidth="11.42578125" defaultRowHeight="15" x14ac:dyDescent="0.25"/>
  <cols>
    <col min="1" max="1" width="11.42578125" style="20"/>
    <col min="2" max="2" width="26" style="20" customWidth="1"/>
    <col min="3" max="5" width="11.42578125" style="21"/>
    <col min="6" max="6" width="11.42578125" style="20"/>
    <col min="7" max="7" width="19.7109375" style="20" bestFit="1" customWidth="1"/>
    <col min="8" max="8" width="35.140625" style="20" customWidth="1"/>
    <col min="9" max="16384" width="11.42578125" style="20"/>
  </cols>
  <sheetData>
    <row r="1" spans="1:8" ht="15.75" thickBot="1" x14ac:dyDescent="0.3">
      <c r="B1" s="20" t="s">
        <v>36</v>
      </c>
      <c r="C1" s="21" t="s">
        <v>6</v>
      </c>
      <c r="D1" s="21" t="s">
        <v>8</v>
      </c>
      <c r="E1" s="21" t="s">
        <v>7</v>
      </c>
      <c r="G1" s="20" t="s">
        <v>9</v>
      </c>
    </row>
    <row r="2" spans="1:8" x14ac:dyDescent="0.25">
      <c r="A2" s="22">
        <v>2010</v>
      </c>
      <c r="B2" s="23" t="s">
        <v>5</v>
      </c>
      <c r="C2" s="34" t="s">
        <v>37</v>
      </c>
      <c r="D2" s="34">
        <v>11</v>
      </c>
      <c r="E2" s="34" t="s">
        <v>38</v>
      </c>
      <c r="H2" s="28"/>
    </row>
    <row r="3" spans="1:8" x14ac:dyDescent="0.25">
      <c r="A3" s="24"/>
      <c r="B3" s="5" t="s">
        <v>96</v>
      </c>
      <c r="C3" s="35">
        <v>43693</v>
      </c>
      <c r="D3" s="35">
        <v>35973</v>
      </c>
      <c r="E3" s="35">
        <v>51065</v>
      </c>
      <c r="F3" s="30"/>
      <c r="G3" s="30"/>
      <c r="H3" s="30"/>
    </row>
    <row r="4" spans="1:8" x14ac:dyDescent="0.25">
      <c r="A4" s="24"/>
      <c r="B4" s="4" t="s">
        <v>97</v>
      </c>
      <c r="C4" s="36">
        <v>22732</v>
      </c>
      <c r="D4" s="36">
        <v>18716</v>
      </c>
      <c r="E4" s="36">
        <v>26567</v>
      </c>
      <c r="F4" s="30"/>
      <c r="G4" s="30"/>
      <c r="H4" s="30"/>
    </row>
    <row r="5" spans="1:8" x14ac:dyDescent="0.25">
      <c r="A5" s="24"/>
      <c r="B5" s="5" t="s">
        <v>98</v>
      </c>
      <c r="C5" s="35">
        <v>66424</v>
      </c>
      <c r="D5" s="35">
        <v>54689</v>
      </c>
      <c r="E5" s="35">
        <v>77632</v>
      </c>
    </row>
    <row r="6" spans="1:8" x14ac:dyDescent="0.25">
      <c r="A6" s="24"/>
      <c r="B6" s="4" t="s">
        <v>1</v>
      </c>
      <c r="C6" s="37" t="s">
        <v>39</v>
      </c>
      <c r="D6" s="37" t="s">
        <v>40</v>
      </c>
      <c r="E6" s="37" t="s">
        <v>41</v>
      </c>
      <c r="F6" s="39"/>
      <c r="G6" s="39"/>
      <c r="H6" s="39"/>
    </row>
    <row r="7" spans="1:8" ht="15.75" thickBot="1" x14ac:dyDescent="0.3">
      <c r="A7" s="25"/>
      <c r="B7" s="26" t="s">
        <v>0</v>
      </c>
      <c r="C7" s="38">
        <v>3677</v>
      </c>
      <c r="D7" s="38">
        <v>3028</v>
      </c>
      <c r="E7" s="38">
        <v>4298</v>
      </c>
      <c r="F7" s="30"/>
      <c r="G7" s="30"/>
      <c r="H7" s="30"/>
    </row>
    <row r="8" spans="1:8" x14ac:dyDescent="0.25">
      <c r="A8" s="22">
        <v>2011</v>
      </c>
      <c r="B8" s="23" t="s">
        <v>5</v>
      </c>
      <c r="C8" s="34" t="s">
        <v>30</v>
      </c>
      <c r="D8" s="34" t="s">
        <v>42</v>
      </c>
      <c r="E8" s="34" t="s">
        <v>43</v>
      </c>
    </row>
    <row r="9" spans="1:8" x14ac:dyDescent="0.25">
      <c r="A9" s="24"/>
      <c r="B9" s="5" t="s">
        <v>96</v>
      </c>
      <c r="C9" s="35">
        <v>41810</v>
      </c>
      <c r="D9" s="35">
        <v>34397</v>
      </c>
      <c r="E9" s="35">
        <v>48904</v>
      </c>
    </row>
    <row r="10" spans="1:8" x14ac:dyDescent="0.25">
      <c r="A10" s="24"/>
      <c r="B10" s="4" t="s">
        <v>97</v>
      </c>
      <c r="C10" s="36">
        <v>21267</v>
      </c>
      <c r="D10" s="36">
        <v>17496</v>
      </c>
      <c r="E10" s="36">
        <v>24875</v>
      </c>
    </row>
    <row r="11" spans="1:8" x14ac:dyDescent="0.25">
      <c r="A11" s="24"/>
      <c r="B11" s="5" t="s">
        <v>98</v>
      </c>
      <c r="C11" s="35">
        <v>63077</v>
      </c>
      <c r="D11" s="35">
        <v>51894</v>
      </c>
      <c r="E11" s="35">
        <v>73780</v>
      </c>
    </row>
    <row r="12" spans="1:8" x14ac:dyDescent="0.25">
      <c r="A12" s="24"/>
      <c r="B12" s="4" t="s">
        <v>1</v>
      </c>
      <c r="C12" s="37" t="s">
        <v>44</v>
      </c>
      <c r="D12" s="37" t="s">
        <v>45</v>
      </c>
      <c r="E12" s="37" t="s">
        <v>46</v>
      </c>
    </row>
    <row r="13" spans="1:8" ht="15.75" thickBot="1" x14ac:dyDescent="0.3">
      <c r="A13" s="25"/>
      <c r="B13" s="26" t="s">
        <v>0</v>
      </c>
      <c r="C13" s="38">
        <v>3511</v>
      </c>
      <c r="D13" s="38">
        <v>2889</v>
      </c>
      <c r="E13" s="38">
        <v>4107</v>
      </c>
    </row>
    <row r="14" spans="1:8" x14ac:dyDescent="0.25">
      <c r="A14" s="22">
        <v>2012</v>
      </c>
      <c r="B14" s="23" t="s">
        <v>5</v>
      </c>
      <c r="C14" s="34" t="s">
        <v>34</v>
      </c>
      <c r="D14" s="34" t="s">
        <v>47</v>
      </c>
      <c r="E14" s="34" t="s">
        <v>31</v>
      </c>
    </row>
    <row r="15" spans="1:8" x14ac:dyDescent="0.25">
      <c r="A15" s="24"/>
      <c r="B15" s="5" t="s">
        <v>96</v>
      </c>
      <c r="C15" s="35">
        <v>31755</v>
      </c>
      <c r="D15" s="35">
        <v>26044</v>
      </c>
      <c r="E15" s="35">
        <v>37266</v>
      </c>
    </row>
    <row r="16" spans="1:8" x14ac:dyDescent="0.25">
      <c r="A16" s="24"/>
      <c r="B16" s="4" t="s">
        <v>97</v>
      </c>
      <c r="C16" s="36">
        <v>16217</v>
      </c>
      <c r="D16" s="36">
        <v>13301</v>
      </c>
      <c r="E16" s="36">
        <v>19032</v>
      </c>
    </row>
    <row r="17" spans="1:8" x14ac:dyDescent="0.25">
      <c r="A17" s="24"/>
      <c r="B17" s="5" t="s">
        <v>98</v>
      </c>
      <c r="C17" s="35">
        <v>47972</v>
      </c>
      <c r="D17" s="35">
        <v>39345</v>
      </c>
      <c r="E17" s="35">
        <v>56298</v>
      </c>
    </row>
    <row r="18" spans="1:8" x14ac:dyDescent="0.25">
      <c r="A18" s="24"/>
      <c r="B18" s="4" t="s">
        <v>1</v>
      </c>
      <c r="C18" s="37" t="s">
        <v>48</v>
      </c>
      <c r="D18" s="37" t="s">
        <v>49</v>
      </c>
      <c r="E18" s="37" t="s">
        <v>50</v>
      </c>
    </row>
    <row r="19" spans="1:8" ht="15.75" thickBot="1" x14ac:dyDescent="0.3">
      <c r="A19" s="25"/>
      <c r="B19" s="26" t="s">
        <v>0</v>
      </c>
      <c r="C19" s="38">
        <v>2726</v>
      </c>
      <c r="D19" s="38">
        <v>2236</v>
      </c>
      <c r="E19" s="38">
        <v>3199</v>
      </c>
    </row>
    <row r="20" spans="1:8" x14ac:dyDescent="0.25">
      <c r="A20" s="22">
        <v>2013</v>
      </c>
      <c r="B20" s="23" t="s">
        <v>5</v>
      </c>
      <c r="C20" s="34" t="s">
        <v>51</v>
      </c>
      <c r="D20" s="34" t="s">
        <v>22</v>
      </c>
      <c r="E20" s="34" t="s">
        <v>52</v>
      </c>
    </row>
    <row r="21" spans="1:8" x14ac:dyDescent="0.25">
      <c r="A21" s="24"/>
      <c r="B21" s="5" t="s">
        <v>96</v>
      </c>
      <c r="C21" s="35">
        <v>38555</v>
      </c>
      <c r="D21" s="35">
        <v>31646</v>
      </c>
      <c r="E21" s="35">
        <v>45210</v>
      </c>
    </row>
    <row r="22" spans="1:8" x14ac:dyDescent="0.25">
      <c r="A22" s="24"/>
      <c r="B22" s="4" t="s">
        <v>97</v>
      </c>
      <c r="C22" s="36">
        <v>17871</v>
      </c>
      <c r="D22" s="36">
        <v>14668</v>
      </c>
      <c r="E22" s="36">
        <v>20955</v>
      </c>
    </row>
    <row r="23" spans="1:8" x14ac:dyDescent="0.25">
      <c r="A23" s="24"/>
      <c r="B23" s="5" t="s">
        <v>98</v>
      </c>
      <c r="C23" s="35">
        <v>56426</v>
      </c>
      <c r="D23" s="35">
        <v>46315</v>
      </c>
      <c r="E23" s="35">
        <v>66166</v>
      </c>
    </row>
    <row r="24" spans="1:8" x14ac:dyDescent="0.25">
      <c r="A24" s="24"/>
      <c r="B24" s="4" t="s">
        <v>1</v>
      </c>
      <c r="C24" s="37" t="s">
        <v>53</v>
      </c>
      <c r="D24" s="37" t="s">
        <v>54</v>
      </c>
      <c r="E24" s="37" t="s">
        <v>55</v>
      </c>
    </row>
    <row r="25" spans="1:8" ht="15.75" thickBot="1" x14ac:dyDescent="0.3">
      <c r="A25" s="25"/>
      <c r="B25" s="26" t="s">
        <v>0</v>
      </c>
      <c r="C25" s="38">
        <v>3235</v>
      </c>
      <c r="D25" s="38">
        <v>2656</v>
      </c>
      <c r="E25" s="38">
        <v>3794</v>
      </c>
    </row>
    <row r="26" spans="1:8" x14ac:dyDescent="0.25">
      <c r="A26" s="22">
        <v>2014</v>
      </c>
      <c r="B26" s="23" t="s">
        <v>5</v>
      </c>
      <c r="C26" s="34" t="s">
        <v>56</v>
      </c>
      <c r="D26" s="34" t="s">
        <v>23</v>
      </c>
      <c r="E26" s="34" t="s">
        <v>57</v>
      </c>
    </row>
    <row r="27" spans="1:8" x14ac:dyDescent="0.25">
      <c r="A27" s="24"/>
      <c r="B27" s="5" t="s">
        <v>96</v>
      </c>
      <c r="C27" s="35">
        <v>35566</v>
      </c>
      <c r="D27" s="35">
        <v>29194</v>
      </c>
      <c r="E27" s="35">
        <v>41705</v>
      </c>
      <c r="F27" s="33"/>
      <c r="G27" s="33"/>
      <c r="H27" s="33"/>
    </row>
    <row r="28" spans="1:8" x14ac:dyDescent="0.25">
      <c r="A28" s="24"/>
      <c r="B28" s="4" t="s">
        <v>97</v>
      </c>
      <c r="C28" s="36">
        <v>17758</v>
      </c>
      <c r="D28" s="36">
        <v>14576</v>
      </c>
      <c r="E28" s="36">
        <v>20823</v>
      </c>
      <c r="F28" s="33"/>
      <c r="G28" s="33"/>
      <c r="H28" s="33"/>
    </row>
    <row r="29" spans="1:8" x14ac:dyDescent="0.25">
      <c r="A29" s="24"/>
      <c r="B29" s="5" t="s">
        <v>98</v>
      </c>
      <c r="C29" s="35">
        <v>53325</v>
      </c>
      <c r="D29" s="35">
        <v>43770</v>
      </c>
      <c r="E29" s="35">
        <v>62528</v>
      </c>
      <c r="F29" s="33"/>
      <c r="G29" s="33"/>
      <c r="H29" s="33"/>
    </row>
    <row r="30" spans="1:8" x14ac:dyDescent="0.25">
      <c r="A30" s="24"/>
      <c r="B30" s="4" t="s">
        <v>1</v>
      </c>
      <c r="C30" s="37" t="s">
        <v>58</v>
      </c>
      <c r="D30" s="37" t="s">
        <v>91</v>
      </c>
      <c r="E30" s="37" t="s">
        <v>59</v>
      </c>
      <c r="F30" s="32"/>
      <c r="G30" s="32"/>
      <c r="H30" s="32"/>
    </row>
    <row r="31" spans="1:8" ht="15.75" thickBot="1" x14ac:dyDescent="0.3">
      <c r="A31" s="25"/>
      <c r="B31" s="26" t="s">
        <v>0</v>
      </c>
      <c r="C31" s="38">
        <v>2979</v>
      </c>
      <c r="D31" s="38">
        <v>2445</v>
      </c>
      <c r="E31" s="38">
        <v>3493</v>
      </c>
    </row>
    <row r="32" spans="1:8" x14ac:dyDescent="0.25">
      <c r="A32" s="22">
        <v>2015</v>
      </c>
      <c r="B32" s="23" t="s">
        <v>5</v>
      </c>
      <c r="C32" s="34" t="s">
        <v>60</v>
      </c>
      <c r="D32" s="34" t="s">
        <v>25</v>
      </c>
      <c r="E32" s="34" t="s">
        <v>51</v>
      </c>
    </row>
    <row r="33" spans="1:7" x14ac:dyDescent="0.25">
      <c r="A33" s="24"/>
      <c r="B33" s="5" t="s">
        <v>96</v>
      </c>
      <c r="C33" s="35">
        <v>35765</v>
      </c>
      <c r="D33" s="35">
        <v>29314</v>
      </c>
      <c r="E33" s="35">
        <v>42004</v>
      </c>
    </row>
    <row r="34" spans="1:7" x14ac:dyDescent="0.25">
      <c r="A34" s="24"/>
      <c r="B34" s="4" t="s">
        <v>97</v>
      </c>
      <c r="C34" s="36">
        <v>15440</v>
      </c>
      <c r="D34" s="36">
        <v>12655</v>
      </c>
      <c r="E34" s="36">
        <v>18133</v>
      </c>
    </row>
    <row r="35" spans="1:7" x14ac:dyDescent="0.25">
      <c r="A35" s="24"/>
      <c r="B35" s="5" t="s">
        <v>98</v>
      </c>
      <c r="C35" s="35">
        <v>51205</v>
      </c>
      <c r="D35" s="35">
        <v>41969</v>
      </c>
      <c r="E35" s="35">
        <v>60137</v>
      </c>
      <c r="G35" s="32"/>
    </row>
    <row r="36" spans="1:7" x14ac:dyDescent="0.25">
      <c r="A36" s="24"/>
      <c r="B36" s="4" t="s">
        <v>1</v>
      </c>
      <c r="C36" s="37" t="s">
        <v>61</v>
      </c>
      <c r="D36" s="37" t="s">
        <v>62</v>
      </c>
      <c r="E36" s="37" t="s">
        <v>63</v>
      </c>
    </row>
    <row r="37" spans="1:7" ht="15.75" thickBot="1" x14ac:dyDescent="0.3">
      <c r="A37" s="25"/>
      <c r="B37" s="26" t="s">
        <v>0</v>
      </c>
      <c r="C37" s="38">
        <v>2964</v>
      </c>
      <c r="D37" s="38">
        <v>2429</v>
      </c>
      <c r="E37" s="38">
        <v>3481</v>
      </c>
    </row>
    <row r="38" spans="1:7" x14ac:dyDescent="0.25">
      <c r="A38" s="22">
        <v>2016</v>
      </c>
      <c r="B38" s="23" t="s">
        <v>5</v>
      </c>
      <c r="C38" s="34" t="s">
        <v>64</v>
      </c>
      <c r="D38" s="34" t="s">
        <v>26</v>
      </c>
      <c r="E38" s="34" t="s">
        <v>92</v>
      </c>
      <c r="G38" s="32"/>
    </row>
    <row r="39" spans="1:7" x14ac:dyDescent="0.25">
      <c r="A39" s="24"/>
      <c r="B39" s="5" t="s">
        <v>96</v>
      </c>
      <c r="C39" s="35">
        <v>33355</v>
      </c>
      <c r="D39" s="35">
        <v>27333</v>
      </c>
      <c r="E39" s="35">
        <v>39182</v>
      </c>
    </row>
    <row r="40" spans="1:7" x14ac:dyDescent="0.25">
      <c r="A40" s="24"/>
      <c r="B40" s="4" t="s">
        <v>97</v>
      </c>
      <c r="C40" s="36">
        <v>14950</v>
      </c>
      <c r="D40" s="36">
        <v>12251</v>
      </c>
      <c r="E40" s="36">
        <v>17561</v>
      </c>
    </row>
    <row r="41" spans="1:7" x14ac:dyDescent="0.25">
      <c r="A41" s="24"/>
      <c r="B41" s="5" t="s">
        <v>98</v>
      </c>
      <c r="C41" s="35">
        <v>48305</v>
      </c>
      <c r="D41" s="35">
        <v>39583</v>
      </c>
      <c r="E41" s="35">
        <v>56743</v>
      </c>
    </row>
    <row r="42" spans="1:7" x14ac:dyDescent="0.25">
      <c r="A42" s="24"/>
      <c r="B42" s="4" t="s">
        <v>1</v>
      </c>
      <c r="C42" s="37" t="s">
        <v>65</v>
      </c>
      <c r="D42" s="37" t="s">
        <v>66</v>
      </c>
      <c r="E42" s="37" t="s">
        <v>67</v>
      </c>
    </row>
    <row r="43" spans="1:7" ht="15.75" thickBot="1" x14ac:dyDescent="0.3">
      <c r="A43" s="25"/>
      <c r="B43" s="26" t="s">
        <v>0</v>
      </c>
      <c r="C43" s="38">
        <v>2730</v>
      </c>
      <c r="D43" s="38">
        <v>2237</v>
      </c>
      <c r="E43" s="38">
        <v>3206</v>
      </c>
    </row>
    <row r="44" spans="1:7" x14ac:dyDescent="0.25">
      <c r="A44" s="22">
        <v>2017</v>
      </c>
      <c r="B44" s="23" t="s">
        <v>5</v>
      </c>
      <c r="C44" s="34" t="s">
        <v>24</v>
      </c>
      <c r="D44" s="34" t="s">
        <v>68</v>
      </c>
      <c r="E44" s="34" t="s">
        <v>28</v>
      </c>
    </row>
    <row r="45" spans="1:7" x14ac:dyDescent="0.25">
      <c r="A45" s="24"/>
      <c r="B45" s="5" t="s">
        <v>96</v>
      </c>
      <c r="C45" s="35">
        <v>34288</v>
      </c>
      <c r="D45" s="35">
        <v>28078</v>
      </c>
      <c r="E45" s="35">
        <v>40308</v>
      </c>
    </row>
    <row r="46" spans="1:7" x14ac:dyDescent="0.25">
      <c r="A46" s="24"/>
      <c r="B46" s="4" t="s">
        <v>97</v>
      </c>
      <c r="C46" s="36">
        <v>14118</v>
      </c>
      <c r="D46" s="36">
        <v>11561</v>
      </c>
      <c r="E46" s="36">
        <v>16597</v>
      </c>
    </row>
    <row r="47" spans="1:7" x14ac:dyDescent="0.25">
      <c r="A47" s="24"/>
      <c r="B47" s="5" t="s">
        <v>98</v>
      </c>
      <c r="C47" s="35">
        <v>48406</v>
      </c>
      <c r="D47" s="35">
        <v>39639</v>
      </c>
      <c r="E47" s="35">
        <v>56904</v>
      </c>
    </row>
    <row r="48" spans="1:7" x14ac:dyDescent="0.25">
      <c r="A48" s="24"/>
      <c r="B48" s="4" t="s">
        <v>1</v>
      </c>
      <c r="C48" s="37" t="s">
        <v>93</v>
      </c>
      <c r="D48" s="37" t="s">
        <v>69</v>
      </c>
      <c r="E48" s="37" t="s">
        <v>67</v>
      </c>
    </row>
    <row r="49" spans="1:5" ht="15.75" thickBot="1" x14ac:dyDescent="0.3">
      <c r="A49" s="25"/>
      <c r="B49" s="26" t="s">
        <v>0</v>
      </c>
      <c r="C49" s="38">
        <v>2828</v>
      </c>
      <c r="D49" s="38">
        <v>2316</v>
      </c>
      <c r="E49" s="38">
        <v>3324</v>
      </c>
    </row>
    <row r="50" spans="1:5" x14ac:dyDescent="0.25">
      <c r="A50" s="22">
        <v>2018</v>
      </c>
      <c r="B50" s="23" t="s">
        <v>5</v>
      </c>
      <c r="C50" s="34" t="s">
        <v>70</v>
      </c>
      <c r="D50" s="34" t="s">
        <v>71</v>
      </c>
      <c r="E50" s="34" t="s">
        <v>13</v>
      </c>
    </row>
    <row r="51" spans="1:5" x14ac:dyDescent="0.25">
      <c r="A51" s="24"/>
      <c r="B51" s="5" t="s">
        <v>96</v>
      </c>
      <c r="C51" s="35">
        <v>36251</v>
      </c>
      <c r="D51" s="35">
        <v>29690</v>
      </c>
      <c r="E51" s="35">
        <v>42608</v>
      </c>
    </row>
    <row r="52" spans="1:5" x14ac:dyDescent="0.25">
      <c r="A52" s="24"/>
      <c r="B52" s="4" t="s">
        <v>97</v>
      </c>
      <c r="C52" s="36">
        <v>15489</v>
      </c>
      <c r="D52" s="36">
        <v>12686</v>
      </c>
      <c r="E52" s="36">
        <v>18205</v>
      </c>
    </row>
    <row r="53" spans="1:5" x14ac:dyDescent="0.25">
      <c r="A53" s="24"/>
      <c r="B53" s="5" t="s">
        <v>98</v>
      </c>
      <c r="C53" s="35">
        <v>51739</v>
      </c>
      <c r="D53" s="35">
        <v>42375</v>
      </c>
      <c r="E53" s="35">
        <v>60813</v>
      </c>
    </row>
    <row r="54" spans="1:5" x14ac:dyDescent="0.25">
      <c r="A54" s="24"/>
      <c r="B54" s="4" t="s">
        <v>1</v>
      </c>
      <c r="C54" s="37" t="s">
        <v>72</v>
      </c>
      <c r="D54" s="37" t="s">
        <v>73</v>
      </c>
      <c r="E54" s="37" t="s">
        <v>74</v>
      </c>
    </row>
    <row r="55" spans="1:5" ht="15.75" thickBot="1" x14ac:dyDescent="0.3">
      <c r="A55" s="25"/>
      <c r="B55" s="26" t="s">
        <v>0</v>
      </c>
      <c r="C55" s="38">
        <v>2917</v>
      </c>
      <c r="D55" s="38">
        <v>2389</v>
      </c>
      <c r="E55" s="38">
        <v>3429</v>
      </c>
    </row>
    <row r="56" spans="1:5" x14ac:dyDescent="0.25">
      <c r="A56" s="22">
        <v>2019</v>
      </c>
      <c r="B56" s="23" t="s">
        <v>5</v>
      </c>
      <c r="C56" s="34" t="s">
        <v>75</v>
      </c>
      <c r="D56" s="34" t="s">
        <v>29</v>
      </c>
      <c r="E56" s="34" t="s">
        <v>76</v>
      </c>
    </row>
    <row r="57" spans="1:5" x14ac:dyDescent="0.25">
      <c r="A57" s="24"/>
      <c r="B57" s="5" t="s">
        <v>96</v>
      </c>
      <c r="C57" s="35">
        <v>26743</v>
      </c>
      <c r="D57" s="35">
        <v>21867</v>
      </c>
      <c r="E57" s="35">
        <v>31491</v>
      </c>
    </row>
    <row r="58" spans="1:5" x14ac:dyDescent="0.25">
      <c r="A58" s="24"/>
      <c r="B58" s="4" t="s">
        <v>97</v>
      </c>
      <c r="C58" s="36">
        <v>11794</v>
      </c>
      <c r="D58" s="36">
        <v>9643</v>
      </c>
      <c r="E58" s="36">
        <v>13887</v>
      </c>
    </row>
    <row r="59" spans="1:5" x14ac:dyDescent="0.25">
      <c r="A59" s="24"/>
      <c r="B59" s="5" t="s">
        <v>98</v>
      </c>
      <c r="C59" s="35">
        <v>38537</v>
      </c>
      <c r="D59" s="35">
        <v>31510</v>
      </c>
      <c r="E59" s="35">
        <v>45378</v>
      </c>
    </row>
    <row r="60" spans="1:5" x14ac:dyDescent="0.25">
      <c r="A60" s="24"/>
      <c r="B60" s="4" t="s">
        <v>1</v>
      </c>
      <c r="C60" s="37" t="s">
        <v>94</v>
      </c>
      <c r="D60" s="37" t="s">
        <v>77</v>
      </c>
      <c r="E60" s="37" t="s">
        <v>78</v>
      </c>
    </row>
    <row r="61" spans="1:5" ht="15.75" thickBot="1" x14ac:dyDescent="0.3">
      <c r="A61" s="25"/>
      <c r="B61" s="26" t="s">
        <v>0</v>
      </c>
      <c r="C61" s="38">
        <v>2157</v>
      </c>
      <c r="D61" s="38">
        <v>1764</v>
      </c>
      <c r="E61" s="38">
        <v>2540</v>
      </c>
    </row>
    <row r="62" spans="1:5" x14ac:dyDescent="0.25">
      <c r="A62" s="22">
        <v>2020</v>
      </c>
      <c r="B62" s="23" t="s">
        <v>5</v>
      </c>
      <c r="C62" s="34" t="s">
        <v>79</v>
      </c>
      <c r="D62" s="34" t="s">
        <v>80</v>
      </c>
      <c r="E62" s="34" t="s">
        <v>68</v>
      </c>
    </row>
    <row r="63" spans="1:5" x14ac:dyDescent="0.25">
      <c r="A63" s="24"/>
      <c r="B63" s="5" t="s">
        <v>96</v>
      </c>
      <c r="C63" s="35">
        <v>21844</v>
      </c>
      <c r="D63" s="35">
        <v>17846</v>
      </c>
      <c r="E63" s="35">
        <v>25746</v>
      </c>
    </row>
    <row r="64" spans="1:5" x14ac:dyDescent="0.25">
      <c r="A64" s="24"/>
      <c r="B64" s="4" t="s">
        <v>97</v>
      </c>
      <c r="C64" s="36">
        <v>10324</v>
      </c>
      <c r="D64" s="36">
        <v>8434</v>
      </c>
      <c r="E64" s="36">
        <v>12168</v>
      </c>
    </row>
    <row r="65" spans="1:5" x14ac:dyDescent="0.25">
      <c r="A65" s="24"/>
      <c r="B65" s="5" t="s">
        <v>98</v>
      </c>
      <c r="C65" s="35">
        <v>32168</v>
      </c>
      <c r="D65" s="35">
        <v>26280</v>
      </c>
      <c r="E65" s="35">
        <v>37913</v>
      </c>
    </row>
    <row r="66" spans="1:5" x14ac:dyDescent="0.25">
      <c r="A66" s="24"/>
      <c r="B66" s="4" t="s">
        <v>1</v>
      </c>
      <c r="C66" s="37" t="s">
        <v>81</v>
      </c>
      <c r="D66" s="37" t="s">
        <v>82</v>
      </c>
      <c r="E66" s="37" t="s">
        <v>95</v>
      </c>
    </row>
    <row r="67" spans="1:5" ht="15.75" thickBot="1" x14ac:dyDescent="0.3">
      <c r="A67" s="25"/>
      <c r="B67" s="26" t="s">
        <v>0</v>
      </c>
      <c r="C67" s="38">
        <v>1762</v>
      </c>
      <c r="D67" s="38">
        <v>1439</v>
      </c>
      <c r="E67" s="38">
        <v>2076</v>
      </c>
    </row>
    <row r="68" spans="1:5" x14ac:dyDescent="0.25">
      <c r="A68" s="22">
        <v>2021</v>
      </c>
      <c r="B68" s="23" t="s">
        <v>5</v>
      </c>
      <c r="C68" s="34" t="s">
        <v>83</v>
      </c>
      <c r="D68" s="34" t="s">
        <v>33</v>
      </c>
      <c r="E68" s="34" t="s">
        <v>27</v>
      </c>
    </row>
    <row r="69" spans="1:5" x14ac:dyDescent="0.25">
      <c r="A69" s="24"/>
      <c r="B69" s="5" t="s">
        <v>96</v>
      </c>
      <c r="C69" s="35">
        <v>23677</v>
      </c>
      <c r="D69" s="35">
        <v>19356</v>
      </c>
      <c r="E69" s="35">
        <v>27886</v>
      </c>
    </row>
    <row r="70" spans="1:5" x14ac:dyDescent="0.25">
      <c r="A70" s="24"/>
      <c r="B70" s="4" t="s">
        <v>97</v>
      </c>
      <c r="C70" s="36">
        <v>11601</v>
      </c>
      <c r="D70" s="36">
        <v>9484</v>
      </c>
      <c r="E70" s="36">
        <v>13663</v>
      </c>
    </row>
    <row r="71" spans="1:5" x14ac:dyDescent="0.25">
      <c r="A71" s="24"/>
      <c r="B71" s="5" t="s">
        <v>98</v>
      </c>
      <c r="C71" s="35">
        <v>35278</v>
      </c>
      <c r="D71" s="35">
        <v>28840</v>
      </c>
      <c r="E71" s="35">
        <v>41549</v>
      </c>
    </row>
    <row r="72" spans="1:5" x14ac:dyDescent="0.25">
      <c r="A72" s="24"/>
      <c r="B72" s="4" t="s">
        <v>1</v>
      </c>
      <c r="C72" s="37" t="s">
        <v>84</v>
      </c>
      <c r="D72" s="37" t="s">
        <v>85</v>
      </c>
      <c r="E72" s="37" t="s">
        <v>86</v>
      </c>
    </row>
    <row r="73" spans="1:5" ht="15.75" thickBot="1" x14ac:dyDescent="0.3">
      <c r="A73" s="25"/>
      <c r="B73" s="26" t="s">
        <v>0</v>
      </c>
      <c r="C73" s="38">
        <v>1915</v>
      </c>
      <c r="D73" s="38">
        <v>1566</v>
      </c>
      <c r="E73" s="38">
        <v>2256</v>
      </c>
    </row>
    <row r="74" spans="1:5" x14ac:dyDescent="0.25">
      <c r="A74" s="22">
        <v>2022</v>
      </c>
      <c r="B74" s="23" t="s">
        <v>5</v>
      </c>
      <c r="C74" s="34" t="s">
        <v>87</v>
      </c>
      <c r="D74" s="34" t="s">
        <v>88</v>
      </c>
      <c r="E74" s="34" t="s">
        <v>75</v>
      </c>
    </row>
    <row r="75" spans="1:5" x14ac:dyDescent="0.25">
      <c r="A75" s="24"/>
      <c r="B75" s="5" t="s">
        <v>96</v>
      </c>
      <c r="C75" s="35">
        <v>23270</v>
      </c>
      <c r="D75" s="35">
        <v>19009</v>
      </c>
      <c r="E75" s="35">
        <v>27428</v>
      </c>
    </row>
    <row r="76" spans="1:5" x14ac:dyDescent="0.25">
      <c r="A76" s="24"/>
      <c r="B76" s="4" t="s">
        <v>97</v>
      </c>
      <c r="C76" s="36">
        <v>9991</v>
      </c>
      <c r="D76" s="36">
        <v>8161</v>
      </c>
      <c r="E76" s="36">
        <v>11776</v>
      </c>
    </row>
    <row r="77" spans="1:5" x14ac:dyDescent="0.25">
      <c r="A77" s="24"/>
      <c r="B77" s="5" t="s">
        <v>98</v>
      </c>
      <c r="C77" s="35">
        <v>33261</v>
      </c>
      <c r="D77" s="35">
        <v>27170</v>
      </c>
      <c r="E77" s="35">
        <v>39204</v>
      </c>
    </row>
    <row r="78" spans="1:5" x14ac:dyDescent="0.25">
      <c r="A78" s="24"/>
      <c r="B78" s="4" t="s">
        <v>1</v>
      </c>
      <c r="C78" s="37" t="s">
        <v>32</v>
      </c>
      <c r="D78" s="37" t="s">
        <v>89</v>
      </c>
      <c r="E78" s="37" t="s">
        <v>90</v>
      </c>
    </row>
    <row r="79" spans="1:5" ht="15.75" thickBot="1" x14ac:dyDescent="0.3">
      <c r="A79" s="25"/>
      <c r="B79" s="26" t="s">
        <v>0</v>
      </c>
      <c r="C79" s="38">
        <v>1888</v>
      </c>
      <c r="D79" s="38">
        <v>1542</v>
      </c>
      <c r="E79" s="38">
        <v>2225</v>
      </c>
    </row>
    <row r="80" spans="1:5" x14ac:dyDescent="0.25">
      <c r="A80" s="22">
        <v>2023</v>
      </c>
      <c r="B80" s="23" t="s">
        <v>5</v>
      </c>
      <c r="C80" s="34" t="s">
        <v>99</v>
      </c>
      <c r="D80" s="34" t="s">
        <v>100</v>
      </c>
      <c r="E80" s="34" t="s">
        <v>80</v>
      </c>
    </row>
    <row r="81" spans="1:5" x14ac:dyDescent="0.25">
      <c r="A81" s="24"/>
      <c r="B81" s="5" t="s">
        <v>96</v>
      </c>
      <c r="C81" s="35">
        <v>17725</v>
      </c>
      <c r="D81" s="35">
        <v>14458</v>
      </c>
      <c r="E81" s="35">
        <v>20927</v>
      </c>
    </row>
    <row r="82" spans="1:5" x14ac:dyDescent="0.25">
      <c r="A82" s="24"/>
      <c r="B82" s="4" t="s">
        <v>97</v>
      </c>
      <c r="C82" s="36">
        <v>7199</v>
      </c>
      <c r="D82" s="36">
        <v>5872</v>
      </c>
      <c r="E82" s="36">
        <v>8499</v>
      </c>
    </row>
    <row r="83" spans="1:5" x14ac:dyDescent="0.25">
      <c r="A83" s="24"/>
      <c r="B83" s="5" t="s">
        <v>98</v>
      </c>
      <c r="C83" s="35">
        <v>24924</v>
      </c>
      <c r="D83" s="35">
        <v>20329</v>
      </c>
      <c r="E83" s="35">
        <v>29425</v>
      </c>
    </row>
    <row r="84" spans="1:5" x14ac:dyDescent="0.25">
      <c r="A84" s="24"/>
      <c r="B84" s="4" t="s">
        <v>1</v>
      </c>
      <c r="C84" s="37" t="s">
        <v>101</v>
      </c>
      <c r="D84" s="37" t="s">
        <v>102</v>
      </c>
      <c r="E84" s="37" t="s">
        <v>103</v>
      </c>
    </row>
    <row r="85" spans="1:5" ht="15.75" thickBot="1" x14ac:dyDescent="0.3">
      <c r="A85" s="25"/>
      <c r="B85" s="26" t="s">
        <v>0</v>
      </c>
      <c r="C85" s="38">
        <v>1414</v>
      </c>
      <c r="D85" s="38">
        <v>1153</v>
      </c>
      <c r="E85" s="38">
        <v>1670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9BD9-D7B3-4683-99CC-BA699182464E}">
  <dimension ref="A1:I85"/>
  <sheetViews>
    <sheetView zoomScale="60" zoomScaleNormal="60" workbookViewId="0"/>
  </sheetViews>
  <sheetFormatPr baseColWidth="10" defaultColWidth="11.42578125" defaultRowHeight="15" x14ac:dyDescent="0.25"/>
  <cols>
    <col min="1" max="1" width="13.28515625" style="20" bestFit="1" customWidth="1"/>
    <col min="2" max="2" width="7.28515625" style="20" bestFit="1" customWidth="1"/>
    <col min="3" max="3" width="30.85546875" style="20" bestFit="1" customWidth="1"/>
    <col min="4" max="4" width="14.140625" style="20" bestFit="1" customWidth="1"/>
    <col min="5" max="5" width="14.42578125" style="20" bestFit="1" customWidth="1"/>
    <col min="6" max="6" width="13.7109375" style="20" bestFit="1" customWidth="1"/>
    <col min="7" max="9" width="9.5703125" style="20" customWidth="1"/>
    <col min="10" max="13" width="11.42578125" style="20"/>
    <col min="14" max="14" width="4.28515625" style="20" customWidth="1"/>
    <col min="15" max="17" width="11.42578125" style="20"/>
    <col min="18" max="18" width="3" style="20" customWidth="1"/>
    <col min="19" max="16384" width="11.42578125" style="20"/>
  </cols>
  <sheetData>
    <row r="1" spans="1:9" x14ac:dyDescent="0.25">
      <c r="A1" s="40" t="s">
        <v>14</v>
      </c>
      <c r="B1" s="40" t="s">
        <v>15</v>
      </c>
      <c r="C1" s="40" t="s">
        <v>16</v>
      </c>
      <c r="D1" s="40" t="s">
        <v>6</v>
      </c>
      <c r="E1" s="40" t="s">
        <v>20</v>
      </c>
      <c r="F1" s="40" t="s">
        <v>21</v>
      </c>
      <c r="G1" s="40"/>
      <c r="H1" s="40"/>
      <c r="I1" s="40"/>
    </row>
    <row r="2" spans="1:9" x14ac:dyDescent="0.25">
      <c r="A2" s="20" t="s">
        <v>36</v>
      </c>
      <c r="B2" s="20">
        <v>2010</v>
      </c>
      <c r="C2" s="20" t="s">
        <v>5</v>
      </c>
      <c r="D2" s="32">
        <v>13.420858329916724</v>
      </c>
      <c r="E2" s="32">
        <v>11.049823831963295</v>
      </c>
      <c r="F2" s="32">
        <v>15.68532206558344</v>
      </c>
      <c r="G2" s="32"/>
      <c r="H2" s="32"/>
      <c r="I2" s="41"/>
    </row>
    <row r="3" spans="1:9" x14ac:dyDescent="0.25">
      <c r="A3" s="20" t="s">
        <v>36</v>
      </c>
      <c r="B3" s="20">
        <v>2010</v>
      </c>
      <c r="C3" s="20" t="s">
        <v>17</v>
      </c>
      <c r="D3" s="33">
        <v>43692.551699294614</v>
      </c>
      <c r="E3" s="33">
        <v>35973.481514959836</v>
      </c>
      <c r="F3" s="33">
        <v>51064.673243953657</v>
      </c>
      <c r="G3" s="33"/>
      <c r="H3" s="33"/>
      <c r="I3" s="41"/>
    </row>
    <row r="4" spans="1:9" x14ac:dyDescent="0.25">
      <c r="A4" s="20" t="s">
        <v>36</v>
      </c>
      <c r="B4" s="20">
        <v>2010</v>
      </c>
      <c r="C4" s="20" t="s">
        <v>18</v>
      </c>
      <c r="D4" s="33">
        <v>22731.924327100816</v>
      </c>
      <c r="E4" s="33">
        <v>18715.923601999857</v>
      </c>
      <c r="F4" s="33">
        <v>26567.418079828567</v>
      </c>
      <c r="G4" s="33"/>
      <c r="H4" s="33"/>
      <c r="I4" s="41"/>
    </row>
    <row r="5" spans="1:9" x14ac:dyDescent="0.25">
      <c r="A5" s="20" t="s">
        <v>36</v>
      </c>
      <c r="B5" s="20">
        <v>2010</v>
      </c>
      <c r="C5" s="20" t="s">
        <v>19</v>
      </c>
      <c r="D5" s="33">
        <v>66424.476026395423</v>
      </c>
      <c r="E5" s="33">
        <v>54689.405116959686</v>
      </c>
      <c r="F5" s="33">
        <v>77632.091323782239</v>
      </c>
      <c r="G5" s="33"/>
      <c r="H5" s="33"/>
      <c r="I5" s="41"/>
    </row>
    <row r="6" spans="1:9" x14ac:dyDescent="0.25">
      <c r="A6" s="20" t="s">
        <v>36</v>
      </c>
      <c r="B6" s="20">
        <v>2010</v>
      </c>
      <c r="C6" s="20" t="s">
        <v>1</v>
      </c>
      <c r="D6" s="32">
        <v>107.85584848043335</v>
      </c>
      <c r="E6" s="32">
        <v>88.801185114894921</v>
      </c>
      <c r="F6" s="32">
        <v>126.05406289858833</v>
      </c>
      <c r="G6" s="32"/>
      <c r="H6" s="32"/>
      <c r="I6" s="41"/>
    </row>
    <row r="7" spans="1:9" x14ac:dyDescent="0.25">
      <c r="A7" s="20" t="s">
        <v>36</v>
      </c>
      <c r="B7" s="20">
        <v>2010</v>
      </c>
      <c r="C7" s="20" t="s">
        <v>0</v>
      </c>
      <c r="D7" s="33">
        <v>3677.3151823971825</v>
      </c>
      <c r="E7" s="33">
        <v>3027.6517299579427</v>
      </c>
      <c r="F7" s="33">
        <v>4297.7782459698628</v>
      </c>
      <c r="G7" s="33"/>
      <c r="H7" s="33"/>
      <c r="I7" s="41"/>
    </row>
    <row r="8" spans="1:9" x14ac:dyDescent="0.25">
      <c r="A8" s="20" t="s">
        <v>36</v>
      </c>
      <c r="B8" s="20">
        <v>2011</v>
      </c>
      <c r="C8" s="20" t="s">
        <v>5</v>
      </c>
      <c r="D8" s="32">
        <v>12.663952951689495</v>
      </c>
      <c r="E8" s="32">
        <v>10.418728209039523</v>
      </c>
      <c r="F8" s="32">
        <v>14.812774502637271</v>
      </c>
      <c r="G8" s="32"/>
      <c r="H8" s="32"/>
      <c r="I8" s="41"/>
    </row>
    <row r="9" spans="1:9" x14ac:dyDescent="0.25">
      <c r="A9" s="20" t="s">
        <v>36</v>
      </c>
      <c r="B9" s="20">
        <v>2011</v>
      </c>
      <c r="C9" s="20" t="s">
        <v>17</v>
      </c>
      <c r="D9" s="33">
        <v>41810.019584562506</v>
      </c>
      <c r="E9" s="33">
        <v>34397.413834995496</v>
      </c>
      <c r="F9" s="33">
        <v>48904.350357235708</v>
      </c>
      <c r="G9" s="33"/>
      <c r="H9" s="33"/>
      <c r="I9" s="41"/>
    </row>
    <row r="10" spans="1:9" x14ac:dyDescent="0.25">
      <c r="A10" s="20" t="s">
        <v>36</v>
      </c>
      <c r="B10" s="20">
        <v>2011</v>
      </c>
      <c r="C10" s="20" t="s">
        <v>18</v>
      </c>
      <c r="D10" s="33">
        <v>21266.863530814444</v>
      </c>
      <c r="E10" s="33">
        <v>17496.406677405594</v>
      </c>
      <c r="F10" s="33">
        <v>24875.428317055444</v>
      </c>
      <c r="G10" s="33"/>
      <c r="H10" s="33"/>
      <c r="I10" s="41"/>
    </row>
    <row r="11" spans="1:9" x14ac:dyDescent="0.25">
      <c r="A11" s="20" t="s">
        <v>36</v>
      </c>
      <c r="B11" s="20">
        <v>2011</v>
      </c>
      <c r="C11" s="20" t="s">
        <v>19</v>
      </c>
      <c r="D11" s="33">
        <v>63076.88311537695</v>
      </c>
      <c r="E11" s="33">
        <v>51893.820512401107</v>
      </c>
      <c r="F11" s="33">
        <v>73779.778674291156</v>
      </c>
      <c r="G11" s="33"/>
      <c r="H11" s="33"/>
      <c r="I11" s="41"/>
    </row>
    <row r="12" spans="1:9" x14ac:dyDescent="0.25">
      <c r="A12" s="20" t="s">
        <v>36</v>
      </c>
      <c r="B12" s="20">
        <v>2011</v>
      </c>
      <c r="C12" s="20" t="s">
        <v>1</v>
      </c>
      <c r="D12" s="32">
        <v>104.15607074854621</v>
      </c>
      <c r="E12" s="32">
        <v>85.689973469604709</v>
      </c>
      <c r="F12" s="32">
        <v>121.82928939838798</v>
      </c>
      <c r="G12" s="32"/>
      <c r="H12" s="32"/>
      <c r="I12" s="41"/>
    </row>
    <row r="13" spans="1:9" x14ac:dyDescent="0.25">
      <c r="A13" s="20" t="s">
        <v>36</v>
      </c>
      <c r="B13" s="20">
        <v>2011</v>
      </c>
      <c r="C13" s="20" t="s">
        <v>0</v>
      </c>
      <c r="D13" s="33">
        <v>3511.2075953854296</v>
      </c>
      <c r="E13" s="33">
        <v>2888.6965832382975</v>
      </c>
      <c r="F13" s="33">
        <v>4106.9898586012096</v>
      </c>
      <c r="G13" s="33"/>
      <c r="H13" s="33"/>
      <c r="I13" s="41"/>
    </row>
    <row r="14" spans="1:9" x14ac:dyDescent="0.25">
      <c r="A14" s="20" t="s">
        <v>36</v>
      </c>
      <c r="B14" s="20">
        <v>2012</v>
      </c>
      <c r="C14" s="20" t="s">
        <v>5</v>
      </c>
      <c r="D14" s="32">
        <v>9.5739621686280234</v>
      </c>
      <c r="E14" s="32">
        <v>7.8523618589369697</v>
      </c>
      <c r="F14" s="32">
        <v>11.235687570446149</v>
      </c>
      <c r="G14" s="32"/>
      <c r="H14" s="32"/>
      <c r="I14" s="41"/>
    </row>
    <row r="15" spans="1:9" x14ac:dyDescent="0.25">
      <c r="A15" s="20" t="s">
        <v>36</v>
      </c>
      <c r="B15" s="20">
        <v>2012</v>
      </c>
      <c r="C15" s="20" t="s">
        <v>17</v>
      </c>
      <c r="D15" s="33">
        <v>31754.557832990231</v>
      </c>
      <c r="E15" s="33">
        <v>26044.418641244018</v>
      </c>
      <c r="F15" s="33">
        <v>37266.106181018047</v>
      </c>
      <c r="G15" s="33"/>
      <c r="H15" s="33"/>
      <c r="I15" s="41"/>
    </row>
    <row r="16" spans="1:9" x14ac:dyDescent="0.25">
      <c r="A16" s="20" t="s">
        <v>36</v>
      </c>
      <c r="B16" s="20">
        <v>2012</v>
      </c>
      <c r="C16" s="20" t="s">
        <v>18</v>
      </c>
      <c r="D16" s="33">
        <v>16217.016420763097</v>
      </c>
      <c r="E16" s="33">
        <v>13300.854856668304</v>
      </c>
      <c r="F16" s="33">
        <v>19031.757867766897</v>
      </c>
      <c r="G16" s="33"/>
      <c r="H16" s="33"/>
      <c r="I16" s="41"/>
    </row>
    <row r="17" spans="1:9" x14ac:dyDescent="0.25">
      <c r="A17" s="20" t="s">
        <v>36</v>
      </c>
      <c r="B17" s="20">
        <v>2012</v>
      </c>
      <c r="C17" s="20" t="s">
        <v>19</v>
      </c>
      <c r="D17" s="33">
        <v>47971.57425375333</v>
      </c>
      <c r="E17" s="33">
        <v>39345.273497912327</v>
      </c>
      <c r="F17" s="33">
        <v>56297.864048784941</v>
      </c>
      <c r="G17" s="33"/>
      <c r="H17" s="33"/>
      <c r="I17" s="41"/>
    </row>
    <row r="18" spans="1:9" x14ac:dyDescent="0.25">
      <c r="A18" s="20" t="s">
        <v>36</v>
      </c>
      <c r="B18" s="20">
        <v>2012</v>
      </c>
      <c r="C18" s="20" t="s">
        <v>1</v>
      </c>
      <c r="D18" s="32">
        <v>78.801488978540732</v>
      </c>
      <c r="E18" s="32">
        <v>64.631319362233057</v>
      </c>
      <c r="F18" s="32">
        <v>92.478839445395252</v>
      </c>
      <c r="G18" s="32"/>
      <c r="H18" s="32"/>
      <c r="I18" s="41"/>
    </row>
    <row r="19" spans="1:9" x14ac:dyDescent="0.25">
      <c r="A19" s="20" t="s">
        <v>36</v>
      </c>
      <c r="B19" s="20">
        <v>2012</v>
      </c>
      <c r="C19" s="20" t="s">
        <v>0</v>
      </c>
      <c r="D19" s="33">
        <v>2725.9942482734573</v>
      </c>
      <c r="E19" s="33">
        <v>2235.8029920951235</v>
      </c>
      <c r="F19" s="33">
        <v>3199.1373219331317</v>
      </c>
      <c r="G19" s="33"/>
      <c r="H19" s="33"/>
      <c r="I19" s="41"/>
    </row>
    <row r="20" spans="1:9" x14ac:dyDescent="0.25">
      <c r="A20" s="20" t="s">
        <v>36</v>
      </c>
      <c r="B20" s="20">
        <v>2013</v>
      </c>
      <c r="C20" s="20" t="s">
        <v>5</v>
      </c>
      <c r="D20" s="32">
        <v>10.466304213620951</v>
      </c>
      <c r="E20" s="32">
        <v>8.590735423856346</v>
      </c>
      <c r="F20" s="32">
        <v>12.272847231962789</v>
      </c>
      <c r="G20" s="32"/>
      <c r="H20" s="32"/>
      <c r="I20" s="41"/>
    </row>
    <row r="21" spans="1:9" x14ac:dyDescent="0.25">
      <c r="A21" s="20" t="s">
        <v>36</v>
      </c>
      <c r="B21" s="20">
        <v>2013</v>
      </c>
      <c r="C21" s="20" t="s">
        <v>17</v>
      </c>
      <c r="D21" s="33">
        <v>38555.463426483358</v>
      </c>
      <c r="E21" s="33">
        <v>31646.298318945825</v>
      </c>
      <c r="F21" s="33">
        <v>45210.353428763403</v>
      </c>
      <c r="G21" s="33"/>
      <c r="H21" s="33"/>
      <c r="I21" s="41"/>
    </row>
    <row r="22" spans="1:9" x14ac:dyDescent="0.25">
      <c r="A22" s="20" t="s">
        <v>36</v>
      </c>
      <c r="B22" s="20">
        <v>2013</v>
      </c>
      <c r="C22" s="20" t="s">
        <v>18</v>
      </c>
      <c r="D22" s="33">
        <v>17870.659018998711</v>
      </c>
      <c r="E22" s="33">
        <v>14668.224843147111</v>
      </c>
      <c r="F22" s="33">
        <v>20955.235353205091</v>
      </c>
      <c r="G22" s="33"/>
      <c r="H22" s="33"/>
      <c r="I22" s="41"/>
    </row>
    <row r="23" spans="1:9" x14ac:dyDescent="0.25">
      <c r="A23" s="20" t="s">
        <v>36</v>
      </c>
      <c r="B23" s="20">
        <v>2013</v>
      </c>
      <c r="C23" s="20" t="s">
        <v>19</v>
      </c>
      <c r="D23" s="33">
        <v>56426.122445482077</v>
      </c>
      <c r="E23" s="33">
        <v>46314.523162092941</v>
      </c>
      <c r="F23" s="33">
        <v>66165.588781968487</v>
      </c>
      <c r="G23" s="33"/>
      <c r="H23" s="33"/>
      <c r="I23" s="41"/>
    </row>
    <row r="24" spans="1:9" x14ac:dyDescent="0.25">
      <c r="A24" s="20" t="s">
        <v>36</v>
      </c>
      <c r="B24" s="20">
        <v>2013</v>
      </c>
      <c r="C24" s="20" t="s">
        <v>1</v>
      </c>
      <c r="D24" s="32">
        <v>92.146401193223696</v>
      </c>
      <c r="E24" s="32">
        <v>75.633703813166676</v>
      </c>
      <c r="F24" s="32">
        <v>108.0513886982021</v>
      </c>
      <c r="G24" s="32"/>
      <c r="H24" s="32"/>
      <c r="I24" s="41"/>
    </row>
    <row r="25" spans="1:9" x14ac:dyDescent="0.25">
      <c r="A25" s="20" t="s">
        <v>36</v>
      </c>
      <c r="B25" s="20">
        <v>2013</v>
      </c>
      <c r="C25" s="20" t="s">
        <v>0</v>
      </c>
      <c r="D25" s="33">
        <v>3235.3439585145088</v>
      </c>
      <c r="E25" s="33">
        <v>2655.5681342224739</v>
      </c>
      <c r="F25" s="33">
        <v>3793.7825363443371</v>
      </c>
      <c r="G25" s="33"/>
      <c r="H25" s="33"/>
      <c r="I25" s="41"/>
    </row>
    <row r="26" spans="1:9" x14ac:dyDescent="0.25">
      <c r="A26" s="20" t="s">
        <v>36</v>
      </c>
      <c r="B26" s="20">
        <v>2014</v>
      </c>
      <c r="C26" s="20" t="s">
        <v>5</v>
      </c>
      <c r="D26" s="32">
        <v>10.294432354874978</v>
      </c>
      <c r="E26" s="32">
        <v>8.4498695385225719</v>
      </c>
      <c r="F26" s="32">
        <v>12.0710510308471</v>
      </c>
      <c r="I26" s="41"/>
    </row>
    <row r="27" spans="1:9" x14ac:dyDescent="0.25">
      <c r="A27" s="20" t="s">
        <v>36</v>
      </c>
      <c r="B27" s="20">
        <v>2014</v>
      </c>
      <c r="C27" s="20" t="s">
        <v>17</v>
      </c>
      <c r="D27" s="33">
        <v>35566.449822146824</v>
      </c>
      <c r="E27" s="33">
        <v>29193.631138217323</v>
      </c>
      <c r="F27" s="33">
        <v>41704.526873294613</v>
      </c>
      <c r="H27" s="33"/>
      <c r="I27" s="41"/>
    </row>
    <row r="28" spans="1:9" x14ac:dyDescent="0.25">
      <c r="A28" s="20" t="s">
        <v>36</v>
      </c>
      <c r="B28" s="20">
        <v>2014</v>
      </c>
      <c r="C28" s="20" t="s">
        <v>18</v>
      </c>
      <c r="D28" s="33">
        <v>17758.320416415583</v>
      </c>
      <c r="E28" s="33">
        <v>14576.373477351957</v>
      </c>
      <c r="F28" s="33">
        <v>20823.060910898545</v>
      </c>
      <c r="H28" s="33"/>
      <c r="I28" s="41"/>
    </row>
    <row r="29" spans="1:9" x14ac:dyDescent="0.25">
      <c r="A29" s="20" t="s">
        <v>36</v>
      </c>
      <c r="B29" s="20">
        <v>2014</v>
      </c>
      <c r="C29" s="20" t="s">
        <v>19</v>
      </c>
      <c r="D29" s="33">
        <v>53324.7702385624</v>
      </c>
      <c r="E29" s="33">
        <v>43770.004615569283</v>
      </c>
      <c r="F29" s="33">
        <v>62527.587784193165</v>
      </c>
      <c r="H29" s="33"/>
      <c r="I29" s="41"/>
    </row>
    <row r="30" spans="1:9" x14ac:dyDescent="0.25">
      <c r="A30" s="20" t="s">
        <v>36</v>
      </c>
      <c r="B30" s="20">
        <v>2014</v>
      </c>
      <c r="C30" s="20" t="s">
        <v>1</v>
      </c>
      <c r="D30" s="32">
        <v>86.509838897727036</v>
      </c>
      <c r="E30" s="32">
        <v>71.008951954328197</v>
      </c>
      <c r="F30" s="32">
        <v>101.43975345180719</v>
      </c>
      <c r="I30" s="41"/>
    </row>
    <row r="31" spans="1:9" x14ac:dyDescent="0.25">
      <c r="A31" s="20" t="s">
        <v>36</v>
      </c>
      <c r="B31" s="20">
        <v>2014</v>
      </c>
      <c r="C31" s="20" t="s">
        <v>0</v>
      </c>
      <c r="D31" s="33">
        <v>2978.8998905301719</v>
      </c>
      <c r="E31" s="33">
        <v>2445.1387483622766</v>
      </c>
      <c r="F31" s="33">
        <v>3493.0000367962257</v>
      </c>
      <c r="I31" s="41"/>
    </row>
    <row r="32" spans="1:9" x14ac:dyDescent="0.25">
      <c r="A32" s="20" t="s">
        <v>36</v>
      </c>
      <c r="B32" s="20">
        <v>2015</v>
      </c>
      <c r="C32" s="20" t="s">
        <v>5</v>
      </c>
      <c r="D32" s="32">
        <v>8.898658098088033</v>
      </c>
      <c r="E32" s="32">
        <v>7.2935244767525749</v>
      </c>
      <c r="F32" s="32">
        <v>10.450862059663997</v>
      </c>
      <c r="I32" s="41"/>
    </row>
    <row r="33" spans="1:9" x14ac:dyDescent="0.25">
      <c r="A33" s="20" t="s">
        <v>36</v>
      </c>
      <c r="B33" s="20">
        <v>2015</v>
      </c>
      <c r="C33" s="20" t="s">
        <v>17</v>
      </c>
      <c r="D33" s="33">
        <v>35765.485364688509</v>
      </c>
      <c r="E33" s="33">
        <v>29314.13254166258</v>
      </c>
      <c r="F33" s="33">
        <v>42004.103306722347</v>
      </c>
      <c r="H33" s="33"/>
      <c r="I33" s="41"/>
    </row>
    <row r="34" spans="1:9" x14ac:dyDescent="0.25">
      <c r="A34" s="20" t="s">
        <v>36</v>
      </c>
      <c r="B34" s="20">
        <v>2015</v>
      </c>
      <c r="C34" s="20" t="s">
        <v>18</v>
      </c>
      <c r="D34" s="33">
        <v>15439.920917326419</v>
      </c>
      <c r="E34" s="33">
        <v>12654.878959091599</v>
      </c>
      <c r="F34" s="33">
        <v>18133.125460092589</v>
      </c>
      <c r="H34" s="33"/>
      <c r="I34" s="41"/>
    </row>
    <row r="35" spans="1:9" x14ac:dyDescent="0.25">
      <c r="A35" s="20" t="s">
        <v>36</v>
      </c>
      <c r="B35" s="20">
        <v>2015</v>
      </c>
      <c r="C35" s="20" t="s">
        <v>19</v>
      </c>
      <c r="D35" s="33">
        <v>51205.406282014941</v>
      </c>
      <c r="E35" s="33">
        <v>41969.011500754175</v>
      </c>
      <c r="F35" s="33">
        <v>60137.228766814944</v>
      </c>
      <c r="H35" s="33"/>
      <c r="I35" s="41"/>
    </row>
    <row r="36" spans="1:9" x14ac:dyDescent="0.25">
      <c r="A36" s="20" t="s">
        <v>36</v>
      </c>
      <c r="B36" s="20">
        <v>2015</v>
      </c>
      <c r="C36" s="20" t="s">
        <v>1</v>
      </c>
      <c r="D36" s="32">
        <v>82.340725198568848</v>
      </c>
      <c r="E36" s="32">
        <v>67.488163726433584</v>
      </c>
      <c r="F36" s="32">
        <v>96.7035199529507</v>
      </c>
      <c r="H36" s="33"/>
      <c r="I36" s="41"/>
    </row>
    <row r="37" spans="1:9" x14ac:dyDescent="0.25">
      <c r="A37" s="20" t="s">
        <v>36</v>
      </c>
      <c r="B37" s="20">
        <v>2015</v>
      </c>
      <c r="C37" s="20" t="s">
        <v>0</v>
      </c>
      <c r="D37" s="33">
        <v>2963.8760527301811</v>
      </c>
      <c r="E37" s="33">
        <v>2429.2541974719802</v>
      </c>
      <c r="F37" s="33">
        <v>3480.8686262122874</v>
      </c>
      <c r="I37" s="41"/>
    </row>
    <row r="38" spans="1:9" x14ac:dyDescent="0.25">
      <c r="A38" s="20" t="s">
        <v>36</v>
      </c>
      <c r="B38" s="20">
        <v>2016</v>
      </c>
      <c r="C38" s="20" t="s">
        <v>5</v>
      </c>
      <c r="D38" s="32">
        <v>8.5477562264076816</v>
      </c>
      <c r="E38" s="32">
        <v>7.0044725777872321</v>
      </c>
      <c r="F38" s="32">
        <v>10.041020793918657</v>
      </c>
      <c r="I38" s="41"/>
    </row>
    <row r="39" spans="1:9" x14ac:dyDescent="0.25">
      <c r="A39" s="20" t="s">
        <v>36</v>
      </c>
      <c r="B39" s="20">
        <v>2016</v>
      </c>
      <c r="C39" s="20" t="s">
        <v>17</v>
      </c>
      <c r="D39" s="33">
        <v>33354.808452683646</v>
      </c>
      <c r="E39" s="33">
        <v>27332.651394804223</v>
      </c>
      <c r="F39" s="33">
        <v>39181.782491160688</v>
      </c>
      <c r="I39" s="41"/>
    </row>
    <row r="40" spans="1:9" x14ac:dyDescent="0.25">
      <c r="A40" s="20" t="s">
        <v>36</v>
      </c>
      <c r="B40" s="20">
        <v>2016</v>
      </c>
      <c r="C40" s="20" t="s">
        <v>18</v>
      </c>
      <c r="D40" s="33">
        <v>14949.774403199017</v>
      </c>
      <c r="E40" s="33">
        <v>12250.616662160137</v>
      </c>
      <c r="F40" s="33">
        <v>17561.45024154491</v>
      </c>
      <c r="I40" s="41"/>
    </row>
    <row r="41" spans="1:9" x14ac:dyDescent="0.25">
      <c r="A41" s="20" t="s">
        <v>36</v>
      </c>
      <c r="B41" s="20">
        <v>2016</v>
      </c>
      <c r="C41" s="20" t="s">
        <v>19</v>
      </c>
      <c r="D41" s="33">
        <v>48304.582855882662</v>
      </c>
      <c r="E41" s="33">
        <v>39583.268056964363</v>
      </c>
      <c r="F41" s="33">
        <v>56743.232732705605</v>
      </c>
      <c r="I41" s="41"/>
    </row>
    <row r="42" spans="1:9" x14ac:dyDescent="0.25">
      <c r="A42" s="20" t="s">
        <v>36</v>
      </c>
      <c r="B42" s="20">
        <v>2016</v>
      </c>
      <c r="C42" s="20" t="s">
        <v>1</v>
      </c>
      <c r="D42" s="32">
        <v>77.13741076624413</v>
      </c>
      <c r="E42" s="32">
        <v>63.210375228580723</v>
      </c>
      <c r="F42" s="32">
        <v>90.613059729057483</v>
      </c>
      <c r="I42" s="41"/>
    </row>
    <row r="43" spans="1:9" x14ac:dyDescent="0.25">
      <c r="A43" s="20" t="s">
        <v>36</v>
      </c>
      <c r="B43" s="20">
        <v>2016</v>
      </c>
      <c r="C43" s="20" t="s">
        <v>0</v>
      </c>
      <c r="D43" s="33">
        <v>2729.6404733410286</v>
      </c>
      <c r="E43" s="33">
        <v>2236.808272990575</v>
      </c>
      <c r="F43" s="33">
        <v>3206.4995803299839</v>
      </c>
      <c r="I43" s="41"/>
    </row>
    <row r="44" spans="1:9" x14ac:dyDescent="0.25">
      <c r="A44" s="20" t="s">
        <v>36</v>
      </c>
      <c r="B44" s="20">
        <v>2017</v>
      </c>
      <c r="C44" s="20" t="s">
        <v>5</v>
      </c>
      <c r="D44" s="32">
        <v>7.9919976932753549</v>
      </c>
      <c r="E44" s="32">
        <v>6.54458584535739</v>
      </c>
      <c r="F44" s="32">
        <v>9.3950865879959018</v>
      </c>
      <c r="I44" s="41"/>
    </row>
    <row r="45" spans="1:9" x14ac:dyDescent="0.25">
      <c r="A45" s="20" t="s">
        <v>36</v>
      </c>
      <c r="B45" s="20">
        <v>2017</v>
      </c>
      <c r="C45" s="20" t="s">
        <v>17</v>
      </c>
      <c r="D45" s="33">
        <v>34287.964247044336</v>
      </c>
      <c r="E45" s="33">
        <v>28078.151932669123</v>
      </c>
      <c r="F45" s="33">
        <v>40307.618369077318</v>
      </c>
      <c r="I45" s="41"/>
    </row>
    <row r="46" spans="1:9" x14ac:dyDescent="0.25">
      <c r="A46" s="20" t="s">
        <v>36</v>
      </c>
      <c r="B46" s="20">
        <v>2017</v>
      </c>
      <c r="C46" s="20" t="s">
        <v>18</v>
      </c>
      <c r="D46" s="33">
        <v>14117.989356887527</v>
      </c>
      <c r="E46" s="33">
        <v>11561.113610898161</v>
      </c>
      <c r="F46" s="33">
        <v>16596.567910419813</v>
      </c>
      <c r="I46" s="41"/>
    </row>
    <row r="47" spans="1:9" x14ac:dyDescent="0.25">
      <c r="A47" s="20" t="s">
        <v>36</v>
      </c>
      <c r="B47" s="20">
        <v>2017</v>
      </c>
      <c r="C47" s="20" t="s">
        <v>19</v>
      </c>
      <c r="D47" s="33">
        <v>48405.953603931855</v>
      </c>
      <c r="E47" s="33">
        <v>39639.265543567286</v>
      </c>
      <c r="F47" s="33">
        <v>56904.186279497124</v>
      </c>
      <c r="I47" s="41"/>
    </row>
    <row r="48" spans="1:9" x14ac:dyDescent="0.25">
      <c r="A48" s="20" t="s">
        <v>36</v>
      </c>
      <c r="B48" s="20">
        <v>2017</v>
      </c>
      <c r="C48" s="20" t="s">
        <v>1</v>
      </c>
      <c r="D48" s="32">
        <v>77.040444702860128</v>
      </c>
      <c r="E48" s="32">
        <v>63.087831512591706</v>
      </c>
      <c r="F48" s="32">
        <v>90.565798006936873</v>
      </c>
      <c r="I48" s="41"/>
    </row>
    <row r="49" spans="1:9" x14ac:dyDescent="0.25">
      <c r="A49" s="20" t="s">
        <v>36</v>
      </c>
      <c r="B49" s="20">
        <v>2017</v>
      </c>
      <c r="C49" s="20" t="s">
        <v>0</v>
      </c>
      <c r="D49" s="33">
        <v>2827.8884637885512</v>
      </c>
      <c r="E49" s="33">
        <v>2315.7362555212585</v>
      </c>
      <c r="F49" s="33">
        <v>3324.3574382964703</v>
      </c>
      <c r="I49" s="41"/>
    </row>
    <row r="50" spans="1:9" x14ac:dyDescent="0.25">
      <c r="A50" s="20" t="s">
        <v>36</v>
      </c>
      <c r="B50" s="20">
        <v>2018</v>
      </c>
      <c r="C50" s="20" t="s">
        <v>5</v>
      </c>
      <c r="D50" s="32">
        <v>8.2810210855428128</v>
      </c>
      <c r="E50" s="32">
        <v>6.782286027424929</v>
      </c>
      <c r="F50" s="32">
        <v>9.7332456108864278</v>
      </c>
      <c r="I50" s="41"/>
    </row>
    <row r="51" spans="1:9" x14ac:dyDescent="0.25">
      <c r="A51" s="20" t="s">
        <v>36</v>
      </c>
      <c r="B51" s="20">
        <v>2018</v>
      </c>
      <c r="C51" s="20" t="s">
        <v>17</v>
      </c>
      <c r="D51" s="33">
        <v>36250.559661570725</v>
      </c>
      <c r="E51" s="33">
        <v>29689.776386179667</v>
      </c>
      <c r="F51" s="33">
        <v>42607.740890087574</v>
      </c>
      <c r="I51" s="41"/>
    </row>
    <row r="52" spans="1:9" x14ac:dyDescent="0.25">
      <c r="A52" s="20" t="s">
        <v>36</v>
      </c>
      <c r="B52" s="20">
        <v>2018</v>
      </c>
      <c r="C52" s="20" t="s">
        <v>18</v>
      </c>
      <c r="D52" s="33">
        <v>15488.72210126441</v>
      </c>
      <c r="E52" s="33">
        <v>12685.506099419312</v>
      </c>
      <c r="F52" s="33">
        <v>18204.945362784274</v>
      </c>
      <c r="I52" s="41"/>
    </row>
    <row r="53" spans="1:9" x14ac:dyDescent="0.25">
      <c r="A53" s="20" t="s">
        <v>36</v>
      </c>
      <c r="B53" s="20">
        <v>2018</v>
      </c>
      <c r="C53" s="20" t="s">
        <v>19</v>
      </c>
      <c r="D53" s="33">
        <v>51739.281762835133</v>
      </c>
      <c r="E53" s="33">
        <v>42375.282485598975</v>
      </c>
      <c r="F53" s="33">
        <v>60812.686252871848</v>
      </c>
      <c r="I53" s="41"/>
    </row>
    <row r="54" spans="1:9" x14ac:dyDescent="0.25">
      <c r="A54" s="20" t="s">
        <v>36</v>
      </c>
      <c r="B54" s="20">
        <v>2018</v>
      </c>
      <c r="C54" s="20" t="s">
        <v>1</v>
      </c>
      <c r="D54" s="32">
        <v>82.089897813849561</v>
      </c>
      <c r="E54" s="32">
        <v>67.232912606346446</v>
      </c>
      <c r="F54" s="32">
        <v>96.485823347277829</v>
      </c>
      <c r="I54" s="41"/>
    </row>
    <row r="55" spans="1:9" x14ac:dyDescent="0.25">
      <c r="A55" s="20" t="s">
        <v>36</v>
      </c>
      <c r="B55" s="20">
        <v>2018</v>
      </c>
      <c r="C55" s="20" t="s">
        <v>0</v>
      </c>
      <c r="D55" s="33">
        <v>2917.4037284367328</v>
      </c>
      <c r="E55" s="33">
        <v>2389.3993674618023</v>
      </c>
      <c r="F55" s="33">
        <v>3429.0224287152887</v>
      </c>
      <c r="I55" s="41"/>
    </row>
    <row r="56" spans="1:9" x14ac:dyDescent="0.25">
      <c r="A56" s="20" t="s">
        <v>36</v>
      </c>
      <c r="B56" s="20">
        <v>2019</v>
      </c>
      <c r="C56" s="20" t="s">
        <v>5</v>
      </c>
      <c r="D56" s="32">
        <v>6.2606371103564662</v>
      </c>
      <c r="E56" s="32">
        <v>5.118969819479589</v>
      </c>
      <c r="F56" s="32">
        <v>7.3719753740270066</v>
      </c>
      <c r="I56" s="41"/>
    </row>
    <row r="57" spans="1:9" x14ac:dyDescent="0.25">
      <c r="A57" s="20" t="s">
        <v>36</v>
      </c>
      <c r="B57" s="20">
        <v>2019</v>
      </c>
      <c r="C57" s="20" t="s">
        <v>17</v>
      </c>
      <c r="D57" s="33">
        <v>26743.445092121987</v>
      </c>
      <c r="E57" s="33">
        <v>21866.606526198622</v>
      </c>
      <c r="F57" s="33">
        <v>31490.727726357763</v>
      </c>
      <c r="I57" s="41"/>
    </row>
    <row r="58" spans="1:9" x14ac:dyDescent="0.25">
      <c r="A58" s="20" t="s">
        <v>36</v>
      </c>
      <c r="B58" s="20">
        <v>2019</v>
      </c>
      <c r="C58" s="20" t="s">
        <v>18</v>
      </c>
      <c r="D58" s="33">
        <v>11793.621956945683</v>
      </c>
      <c r="E58" s="33">
        <v>9642.9794277789351</v>
      </c>
      <c r="F58" s="33">
        <v>13887.131469953141</v>
      </c>
      <c r="I58" s="41"/>
    </row>
    <row r="59" spans="1:9" x14ac:dyDescent="0.25">
      <c r="A59" s="20" t="s">
        <v>36</v>
      </c>
      <c r="B59" s="20">
        <v>2019</v>
      </c>
      <c r="C59" s="20" t="s">
        <v>19</v>
      </c>
      <c r="D59" s="33">
        <v>38537.067049067671</v>
      </c>
      <c r="E59" s="33">
        <v>31509.585953977559</v>
      </c>
      <c r="F59" s="33">
        <v>45377.859196310907</v>
      </c>
      <c r="I59" s="41"/>
    </row>
    <row r="60" spans="1:9" x14ac:dyDescent="0.25">
      <c r="A60" s="20" t="s">
        <v>36</v>
      </c>
      <c r="B60" s="20">
        <v>2019</v>
      </c>
      <c r="C60" s="20" t="s">
        <v>1</v>
      </c>
      <c r="D60" s="32">
        <v>61.002703459765023</v>
      </c>
      <c r="E60" s="32">
        <v>49.878469621028763</v>
      </c>
      <c r="F60" s="32">
        <v>71.831415833149038</v>
      </c>
      <c r="I60" s="41"/>
    </row>
    <row r="61" spans="1:9" x14ac:dyDescent="0.25">
      <c r="A61" s="20" t="s">
        <v>36</v>
      </c>
      <c r="B61" s="20">
        <v>2019</v>
      </c>
      <c r="C61" s="20" t="s">
        <v>0</v>
      </c>
      <c r="D61" s="33">
        <v>2156.8520908889063</v>
      </c>
      <c r="E61" s="33">
        <v>1763.536292508913</v>
      </c>
      <c r="F61" s="33">
        <v>2539.7192361060443</v>
      </c>
      <c r="I61" s="41"/>
    </row>
    <row r="62" spans="1:9" x14ac:dyDescent="0.25">
      <c r="A62" s="20" t="s">
        <v>36</v>
      </c>
      <c r="B62" s="20">
        <v>2020</v>
      </c>
      <c r="C62" s="20" t="s">
        <v>5</v>
      </c>
      <c r="D62" s="32">
        <v>5.4826073879880051</v>
      </c>
      <c r="E62" s="32">
        <v>4.4790210096467034</v>
      </c>
      <c r="F62" s="32">
        <v>6.461777617676308</v>
      </c>
      <c r="I62" s="41"/>
    </row>
    <row r="63" spans="1:9" x14ac:dyDescent="0.25">
      <c r="A63" s="20" t="s">
        <v>36</v>
      </c>
      <c r="B63" s="20">
        <v>2020</v>
      </c>
      <c r="C63" s="20" t="s">
        <v>17</v>
      </c>
      <c r="D63" s="33">
        <v>21844.384094911642</v>
      </c>
      <c r="E63" s="33">
        <v>17845.789125492567</v>
      </c>
      <c r="F63" s="33">
        <v>25745.697663064766</v>
      </c>
      <c r="I63" s="41"/>
    </row>
    <row r="64" spans="1:9" x14ac:dyDescent="0.25">
      <c r="A64" s="20" t="s">
        <v>36</v>
      </c>
      <c r="B64" s="20">
        <v>2020</v>
      </c>
      <c r="C64" s="20" t="s">
        <v>18</v>
      </c>
      <c r="D64" s="33">
        <v>10323.733951705626</v>
      </c>
      <c r="E64" s="33">
        <v>8433.9836861201202</v>
      </c>
      <c r="F64" s="33">
        <v>12167.50867956229</v>
      </c>
      <c r="I64" s="41"/>
    </row>
    <row r="65" spans="1:9" x14ac:dyDescent="0.25">
      <c r="A65" s="20" t="s">
        <v>36</v>
      </c>
      <c r="B65" s="20">
        <v>2020</v>
      </c>
      <c r="C65" s="20" t="s">
        <v>19</v>
      </c>
      <c r="D65" s="33">
        <v>32168.11804661727</v>
      </c>
      <c r="E65" s="33">
        <v>26279.772811612689</v>
      </c>
      <c r="F65" s="33">
        <v>37913.206342627054</v>
      </c>
      <c r="I65" s="41"/>
    </row>
    <row r="66" spans="1:9" x14ac:dyDescent="0.25">
      <c r="A66" s="20" t="s">
        <v>36</v>
      </c>
      <c r="B66" s="20">
        <v>2020</v>
      </c>
      <c r="C66" s="20" t="s">
        <v>1</v>
      </c>
      <c r="D66" s="32">
        <v>50.86763012350341</v>
      </c>
      <c r="E66" s="32">
        <v>41.556355928984452</v>
      </c>
      <c r="F66" s="32">
        <v>59.952371296262982</v>
      </c>
      <c r="I66" s="41"/>
    </row>
    <row r="67" spans="1:9" x14ac:dyDescent="0.25">
      <c r="A67" s="20" t="s">
        <v>36</v>
      </c>
      <c r="B67" s="20">
        <v>2020</v>
      </c>
      <c r="C67" s="20" t="s">
        <v>0</v>
      </c>
      <c r="D67" s="33">
        <v>1761.7262319821853</v>
      </c>
      <c r="E67" s="33">
        <v>1439.2438210297753</v>
      </c>
      <c r="F67" s="33">
        <v>2076.363001887928</v>
      </c>
      <c r="I67" s="41"/>
    </row>
    <row r="68" spans="1:9" x14ac:dyDescent="0.25">
      <c r="A68" s="20" t="s">
        <v>36</v>
      </c>
      <c r="B68" s="20">
        <v>2021</v>
      </c>
      <c r="C68" s="20" t="s">
        <v>5</v>
      </c>
      <c r="D68" s="32">
        <v>6.1507129442435655</v>
      </c>
      <c r="E68" s="32">
        <v>5.0281509498163013</v>
      </c>
      <c r="F68" s="32">
        <v>7.2440004716743651</v>
      </c>
      <c r="I68" s="41"/>
    </row>
    <row r="69" spans="1:9" x14ac:dyDescent="0.25">
      <c r="A69" s="20" t="s">
        <v>36</v>
      </c>
      <c r="B69" s="20">
        <v>2021</v>
      </c>
      <c r="C69" s="20" t="s">
        <v>17</v>
      </c>
      <c r="D69" s="33">
        <v>23677.418848756715</v>
      </c>
      <c r="E69" s="33">
        <v>19356.070938897654</v>
      </c>
      <c r="F69" s="33">
        <v>27886.073511030863</v>
      </c>
      <c r="I69" s="41"/>
    </row>
    <row r="70" spans="1:9" x14ac:dyDescent="0.25">
      <c r="A70" s="20" t="s">
        <v>36</v>
      </c>
      <c r="B70" s="20">
        <v>2021</v>
      </c>
      <c r="C70" s="20" t="s">
        <v>18</v>
      </c>
      <c r="D70" s="33">
        <v>11601.062072990231</v>
      </c>
      <c r="E70" s="33">
        <v>9483.7609574636972</v>
      </c>
      <c r="F70" s="33">
        <v>13663.147653040101</v>
      </c>
      <c r="I70" s="41"/>
    </row>
    <row r="71" spans="1:9" x14ac:dyDescent="0.25">
      <c r="A71" s="20" t="s">
        <v>36</v>
      </c>
      <c r="B71" s="20">
        <v>2021</v>
      </c>
      <c r="C71" s="20" t="s">
        <v>19</v>
      </c>
      <c r="D71" s="33">
        <v>35278.480921746945</v>
      </c>
      <c r="E71" s="33">
        <v>28839.831896361349</v>
      </c>
      <c r="F71" s="33">
        <v>41549.221164070965</v>
      </c>
      <c r="I71" s="41"/>
    </row>
    <row r="72" spans="1:9" x14ac:dyDescent="0.25">
      <c r="A72" s="20" t="s">
        <v>36</v>
      </c>
      <c r="B72" s="20">
        <v>2021</v>
      </c>
      <c r="C72" s="20" t="s">
        <v>1</v>
      </c>
      <c r="D72" s="32">
        <v>55.762739120695244</v>
      </c>
      <c r="E72" s="32">
        <v>45.585523534550994</v>
      </c>
      <c r="F72" s="32">
        <v>65.67455060152372</v>
      </c>
      <c r="I72" s="41"/>
    </row>
    <row r="73" spans="1:9" x14ac:dyDescent="0.25">
      <c r="A73" s="20" t="s">
        <v>36</v>
      </c>
      <c r="B73" s="20">
        <v>2021</v>
      </c>
      <c r="C73" s="20" t="s">
        <v>0</v>
      </c>
      <c r="D73" s="33">
        <v>1915.3935179668886</v>
      </c>
      <c r="E73" s="33">
        <v>1565.8164872822945</v>
      </c>
      <c r="F73" s="33">
        <v>2255.8541868841139</v>
      </c>
      <c r="I73" s="41"/>
    </row>
    <row r="74" spans="1:9" x14ac:dyDescent="0.25">
      <c r="A74" s="20" t="s">
        <v>36</v>
      </c>
      <c r="B74" s="20">
        <v>2022</v>
      </c>
      <c r="C74" s="20" t="s">
        <v>5</v>
      </c>
      <c r="D74" s="32">
        <v>5.3310283053941898</v>
      </c>
      <c r="E74" s="32">
        <v>4.3548738332639179</v>
      </c>
      <c r="F74" s="32">
        <v>6.2836224726564467</v>
      </c>
      <c r="I74" s="41"/>
    </row>
    <row r="75" spans="1:9" x14ac:dyDescent="0.25">
      <c r="A75" s="20" t="s">
        <v>36</v>
      </c>
      <c r="B75" s="20">
        <v>2022</v>
      </c>
      <c r="C75" s="20" t="s">
        <v>17</v>
      </c>
      <c r="D75" s="33">
        <v>23269.722162894122</v>
      </c>
      <c r="E75" s="33">
        <v>19008.847514835314</v>
      </c>
      <c r="F75" s="33">
        <v>27427.757036533225</v>
      </c>
      <c r="I75" s="41"/>
    </row>
    <row r="76" spans="1:9" x14ac:dyDescent="0.25">
      <c r="A76" s="20" t="s">
        <v>36</v>
      </c>
      <c r="B76" s="20">
        <v>2022</v>
      </c>
      <c r="C76" s="20" t="s">
        <v>18</v>
      </c>
      <c r="D76" s="33">
        <v>9990.815108783414</v>
      </c>
      <c r="E76" s="33">
        <v>8161.4159216139315</v>
      </c>
      <c r="F76" s="33">
        <v>11776.060216034626</v>
      </c>
      <c r="I76" s="41"/>
    </row>
    <row r="77" spans="1:9" x14ac:dyDescent="0.25">
      <c r="A77" s="20" t="s">
        <v>36</v>
      </c>
      <c r="B77" s="20">
        <v>2022</v>
      </c>
      <c r="C77" s="20" t="s">
        <v>19</v>
      </c>
      <c r="D77" s="33">
        <v>33260.537271677524</v>
      </c>
      <c r="E77" s="33">
        <v>27170.263436449241</v>
      </c>
      <c r="F77" s="33">
        <v>39203.817252567853</v>
      </c>
      <c r="I77" s="41"/>
    </row>
    <row r="78" spans="1:9" x14ac:dyDescent="0.25">
      <c r="A78" s="20" t="s">
        <v>36</v>
      </c>
      <c r="B78" s="20">
        <v>2022</v>
      </c>
      <c r="C78" s="20" t="s">
        <v>1</v>
      </c>
      <c r="D78" s="32">
        <v>52.903162502954714</v>
      </c>
      <c r="E78" s="32">
        <v>43.216164852831525</v>
      </c>
      <c r="F78" s="32">
        <v>62.356356360329251</v>
      </c>
      <c r="I78" s="41"/>
    </row>
    <row r="79" spans="1:9" x14ac:dyDescent="0.25">
      <c r="A79" s="20" t="s">
        <v>36</v>
      </c>
      <c r="B79" s="20">
        <v>2022</v>
      </c>
      <c r="C79" s="20" t="s">
        <v>0</v>
      </c>
      <c r="D79" s="33">
        <v>1888.0369846384065</v>
      </c>
      <c r="E79" s="33">
        <v>1542.3221167887493</v>
      </c>
      <c r="F79" s="33">
        <v>2225.4077349160075</v>
      </c>
      <c r="I79" s="41"/>
    </row>
    <row r="80" spans="1:9" x14ac:dyDescent="0.25">
      <c r="A80" s="20" t="s">
        <v>36</v>
      </c>
      <c r="B80" s="20">
        <v>2023</v>
      </c>
      <c r="C80" s="20" t="s">
        <v>5</v>
      </c>
      <c r="D80" s="32">
        <v>3.8136833975209998</v>
      </c>
      <c r="E80" s="32">
        <v>3.1106828580411987</v>
      </c>
      <c r="F80" s="32">
        <v>4.5025165580249817</v>
      </c>
      <c r="I80" s="41"/>
    </row>
    <row r="81" spans="1:9" x14ac:dyDescent="0.25">
      <c r="A81" s="20" t="s">
        <v>36</v>
      </c>
      <c r="B81" s="20">
        <v>2023</v>
      </c>
      <c r="C81" s="20" t="s">
        <v>17</v>
      </c>
      <c r="D81" s="33">
        <v>17725.098416520192</v>
      </c>
      <c r="E81" s="33">
        <v>14457.718183214485</v>
      </c>
      <c r="F81" s="33">
        <v>20926.632023225022</v>
      </c>
      <c r="I81" s="41"/>
    </row>
    <row r="82" spans="1:9" x14ac:dyDescent="0.25">
      <c r="A82" s="20" t="s">
        <v>36</v>
      </c>
      <c r="B82" s="20">
        <v>2023</v>
      </c>
      <c r="C82" s="20" t="s">
        <v>18</v>
      </c>
      <c r="D82" s="33">
        <v>7198.5556846088712</v>
      </c>
      <c r="E82" s="33">
        <v>5871.6000875488344</v>
      </c>
      <c r="F82" s="33">
        <v>8498.769505849581</v>
      </c>
      <c r="I82" s="41"/>
    </row>
    <row r="83" spans="1:9" x14ac:dyDescent="0.25">
      <c r="A83" s="20" t="s">
        <v>36</v>
      </c>
      <c r="B83" s="20">
        <v>2023</v>
      </c>
      <c r="C83" s="20" t="s">
        <v>19</v>
      </c>
      <c r="D83" s="33">
        <v>24923.654101129065</v>
      </c>
      <c r="E83" s="33">
        <v>20329.318270763317</v>
      </c>
      <c r="F83" s="33">
        <v>29425.401529074599</v>
      </c>
      <c r="I83" s="41"/>
    </row>
    <row r="84" spans="1:9" x14ac:dyDescent="0.25">
      <c r="A84" s="20" t="s">
        <v>36</v>
      </c>
      <c r="B84" s="20">
        <v>2023</v>
      </c>
      <c r="C84" s="20" t="s">
        <v>1</v>
      </c>
      <c r="D84" s="32">
        <v>39.34134207064367</v>
      </c>
      <c r="E84" s="32">
        <v>32.089302030429593</v>
      </c>
      <c r="F84" s="32">
        <v>46.447233717182868</v>
      </c>
      <c r="I84" s="41"/>
    </row>
    <row r="85" spans="1:9" x14ac:dyDescent="0.25">
      <c r="A85" s="20" t="s">
        <v>36</v>
      </c>
      <c r="B85" s="20">
        <v>2023</v>
      </c>
      <c r="C85" s="20" t="s">
        <v>0</v>
      </c>
      <c r="D85" s="33">
        <v>1414.1138038007866</v>
      </c>
      <c r="E85" s="33">
        <v>1153.4412037616764</v>
      </c>
      <c r="F85" s="33">
        <v>1669.5331397156633</v>
      </c>
      <c r="I85" s="41"/>
    </row>
  </sheetData>
  <phoneticPr fontId="10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</vt:lpstr>
      <vt:lpstr>Daten_Tabelle</vt:lpstr>
      <vt:lpstr>Daten_Pivot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2026-04-14T13:03:28Z</dcterms:modified>
</cp:coreProperties>
</file>