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Berichterstattung\UNECE\2022\Informative Inventory Report\Diagrams &amp; Tables\Trends\"/>
    </mc:Choice>
  </mc:AlternateContent>
  <xr:revisionPtr revIDLastSave="0" documentId="13_ncr:1_{ACCAEF02-5D2A-450D-BD2B-D248BA7064D9}" xr6:coauthVersionLast="36" xr6:coauthVersionMax="36" xr10:uidLastSave="{00000000-0000-0000-0000-000000000000}"/>
  <bookViews>
    <workbookView xWindow="-15" yWindow="45" windowWidth="23640" windowHeight="9480" tabRatio="802" activeTab="1" xr2:uid="{00000000-000D-0000-FFFF-FFFF00000000}"/>
  </bookViews>
  <sheets>
    <sheet name="Daten" sheetId="1" r:id="rId1"/>
    <sheet name="Punktliniendiagramm" sheetId="17" r:id="rId2"/>
    <sheet name="Liniendiagramm" sheetId="16" r:id="rId3"/>
  </sheets>
  <definedNames>
    <definedName name="Beschriftung">OFFSET(Daten!$B$10,0,0,COUNTA(Daten!$B$10:$B$40),-1)</definedName>
    <definedName name="Daten01">OFFSET(Daten!$C$10,0,0,COUNTA(Daten!$C$10:$C$40),-1)</definedName>
    <definedName name="Daten02">OFFSET(Daten!$D$10,0,0,COUNTA(Daten!$D$10:$D$40),-1)</definedName>
    <definedName name="Daten03">OFFSET(Daten!$E$10,0,0,COUNTA(Daten!$E$10:$E$40),-1)</definedName>
    <definedName name="Daten04">OFFSET(Daten!$F$10,0,0,COUNTA(Daten!$F$10:$F$40),-1)</definedName>
    <definedName name="Daten05">OFFSET(Daten!$G$10,0,0,COUNTA(Daten!$G$10:$G$40),-1)</definedName>
    <definedName name="Daten06">OFFSET(Daten!$H$10,0,0,COUNTA(Daten!$H$10:$H$40),-1)</definedName>
    <definedName name="Daten07">OFFSET(Daten!$I$10,0,0,COUNTA(Daten!$I$10:$I$40),-1)</definedName>
    <definedName name="Daten08">OFFSET(Daten!$J$10,0,0,COUNTA(Daten!$J$10:$J$40),-1)</definedName>
    <definedName name="Daten09">OFFSET(Daten!$K$10,0,0,COUNTA(Daten!$K$10:$K$40),-1)</definedName>
    <definedName name="Daten10">OFFSET(Daten!$L$10,0,0,COUNTA(Daten!$L$10:$L$40),-1)</definedName>
    <definedName name="_xlnm.Print_Area" localSheetId="0">Daten!$A$1:$L$39</definedName>
    <definedName name="_xlnm.Print_Area" localSheetId="2">Liniendiagramm!$A$1:$M$27</definedName>
    <definedName name="_xlnm.Print_Area" localSheetId="1">Punktliniendiagramm!$A$1:$M$27</definedName>
  </definedNames>
  <calcPr calcId="191029" calcMode="manual"/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AA3" i="1" l="1"/>
</calcChain>
</file>

<file path=xl/sharedStrings.xml><?xml version="1.0" encoding="utf-8"?>
<sst xmlns="http://schemas.openxmlformats.org/spreadsheetml/2006/main" count="31" uniqueCount="25">
  <si>
    <t>Quelle:</t>
  </si>
  <si>
    <t>Hauptitel:</t>
  </si>
  <si>
    <t>Untertitel:</t>
  </si>
  <si>
    <t>Fußnote: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</si>
  <si>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</si>
  <si>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</si>
  <si>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</si>
  <si>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</si>
  <si>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</si>
  <si>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</si>
  <si>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</si>
  <si>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NOx</t>
  </si>
  <si>
    <t>SO2</t>
  </si>
  <si>
    <t>NMVOC</t>
  </si>
  <si>
    <t>NH3</t>
  </si>
  <si>
    <t>CO</t>
  </si>
  <si>
    <t>TSP</t>
  </si>
  <si>
    <t>Emission Trends / Emissionstrends</t>
  </si>
  <si>
    <t>Change compared to BY* / Veränderung ggü. dem BJ* (%)</t>
  </si>
  <si>
    <t>Air Pollutants / Luftschadstoffe</t>
  </si>
  <si>
    <t>* Base Year (BY) 1990, 1995 for PM10/PM2.5 / Basisjahr (BJ) 1990, 1995 für Feinstaub
** Black Carbon emissions  from 2000 / Black Carbon Emissionen erst ab 2000</t>
  </si>
  <si>
    <t>Black Carbon**</t>
  </si>
  <si>
    <t>PM2.5*</t>
  </si>
  <si>
    <t>PM10*</t>
  </si>
  <si>
    <t>German Emission Inventory (01.02.2022)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</si>
</sst>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%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Arial"/>
    </font>
    <font>
      <b/>
      <sz val="9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2" fillId="0" borderId="0" applyFont="0" applyFill="0" applyBorder="0" applyAlignment="0" applyProtection="0"/>
    <xf numFmtId="4" fontId="33" fillId="0" borderId="15" applyFill="0" applyBorder="0" applyProtection="0">
      <alignment horizontal="right" vertical="center"/>
    </xf>
  </cellStyleXfs>
  <cellXfs count="5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3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3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165" fontId="29" fillId="24" borderId="22" xfId="43" applyNumberFormat="1" applyFont="1" applyFill="1" applyBorder="1" applyAlignment="1">
      <alignment horizontal="right" vertical="center" wrapText="1" indent="3"/>
    </xf>
    <xf numFmtId="165" fontId="29" fillId="26" borderId="22" xfId="43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172589136723594E-2"/>
          <c:y val="1.7168903130088399E-4"/>
          <c:w val="0.81693862096817893"/>
          <c:h val="0.73307314479470387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NOx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5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Daten!$C$10:$C$40</c:f>
              <c:numCache>
                <c:formatCode>0.0%</c:formatCode>
                <c:ptCount val="31"/>
                <c:pt idx="0">
                  <c:v>0</c:v>
                </c:pt>
                <c:pt idx="1">
                  <c:v>-7.7920207604166958E-2</c:v>
                </c:pt>
                <c:pt idx="2">
                  <c:v>-0.12928758592893475</c:v>
                </c:pt>
                <c:pt idx="3">
                  <c:v>-0.16476498747931556</c:v>
                </c:pt>
                <c:pt idx="4">
                  <c:v>-0.20951702800640648</c:v>
                </c:pt>
                <c:pt idx="5">
                  <c:v>-0.22991847554306077</c:v>
                </c:pt>
                <c:pt idx="6">
                  <c:v>-0.25886822700443968</c:v>
                </c:pt>
                <c:pt idx="7">
                  <c:v>-0.28462808984228738</c:v>
                </c:pt>
                <c:pt idx="8">
                  <c:v>-0.29446180916262144</c:v>
                </c:pt>
                <c:pt idx="9">
                  <c:v>-0.30639194483715548</c:v>
                </c:pt>
                <c:pt idx="10">
                  <c:v>-0.33313793364337896</c:v>
                </c:pt>
                <c:pt idx="11">
                  <c:v>-0.35288780401057063</c:v>
                </c:pt>
                <c:pt idx="12">
                  <c:v>-0.37460774627946047</c:v>
                </c:pt>
                <c:pt idx="13">
                  <c:v>-0.39092201148655847</c:v>
                </c:pt>
                <c:pt idx="14">
                  <c:v>-0.40753632879840607</c:v>
                </c:pt>
                <c:pt idx="15">
                  <c:v>-0.42519801903812837</c:v>
                </c:pt>
                <c:pt idx="16">
                  <c:v>-0.4218027189221456</c:v>
                </c:pt>
                <c:pt idx="17">
                  <c:v>-0.43963586662364751</c:v>
                </c:pt>
                <c:pt idx="18">
                  <c:v>-0.46162633192634961</c:v>
                </c:pt>
                <c:pt idx="19">
                  <c:v>-0.49524015005384414</c:v>
                </c:pt>
                <c:pt idx="20">
                  <c:v>-0.49094292373909121</c:v>
                </c:pt>
                <c:pt idx="21">
                  <c:v>-0.50001055168523623</c:v>
                </c:pt>
                <c:pt idx="22">
                  <c:v>-0.50305162607701348</c:v>
                </c:pt>
                <c:pt idx="23">
                  <c:v>-0.50332063947343486</c:v>
                </c:pt>
                <c:pt idx="24">
                  <c:v>-0.51920281380053268</c:v>
                </c:pt>
                <c:pt idx="25">
                  <c:v>-0.52712633003004195</c:v>
                </c:pt>
                <c:pt idx="26">
                  <c:v>-0.53688887755894488</c:v>
                </c:pt>
                <c:pt idx="27">
                  <c:v>-0.55482871891003605</c:v>
                </c:pt>
                <c:pt idx="28">
                  <c:v>-0.58453600135649264</c:v>
                </c:pt>
                <c:pt idx="29">
                  <c:v>-0.61059382066273971</c:v>
                </c:pt>
                <c:pt idx="30">
                  <c:v>-0.65564798895690424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2-46A9-BDEA-D0D71921900D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SO2</c:v>
                </c:pt>
              </c:strCache>
            </c:strRef>
          </c:tx>
          <c:spPr>
            <a:ln>
              <a:solidFill>
                <a:srgbClr val="005F85"/>
              </a:solidFill>
            </a:ln>
          </c:spPr>
          <c:marker>
            <c:symbol val="circle"/>
            <c:size val="5"/>
            <c:spPr>
              <a:solidFill>
                <a:srgbClr val="005F85"/>
              </a:solidFill>
              <a:ln>
                <a:solidFill>
                  <a:srgbClr val="005F85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Daten!$D$10:$D$40</c:f>
              <c:numCache>
                <c:formatCode>0.0%</c:formatCode>
                <c:ptCount val="31"/>
                <c:pt idx="0">
                  <c:v>0</c:v>
                </c:pt>
                <c:pt idx="1">
                  <c:v>-0.27399419530663349</c:v>
                </c:pt>
                <c:pt idx="2">
                  <c:v>-0.40716602034007576</c:v>
                </c:pt>
                <c:pt idx="3">
                  <c:v>-0.46852377999288153</c:v>
                </c:pt>
                <c:pt idx="4">
                  <c:v>-0.55747720635451681</c:v>
                </c:pt>
                <c:pt idx="5">
                  <c:v>-0.68091083897677707</c:v>
                </c:pt>
                <c:pt idx="6">
                  <c:v>-0.72976643791730278</c:v>
                </c:pt>
                <c:pt idx="7">
                  <c:v>-0.77559381151063422</c:v>
                </c:pt>
                <c:pt idx="8">
                  <c:v>-0.82098312398643281</c:v>
                </c:pt>
                <c:pt idx="9">
                  <c:v>-0.85390827792910262</c:v>
                </c:pt>
                <c:pt idx="10">
                  <c:v>-0.88230245800952067</c:v>
                </c:pt>
                <c:pt idx="11">
                  <c:v>-0.88611334536223318</c:v>
                </c:pt>
                <c:pt idx="12">
                  <c:v>-0.89766874210993941</c:v>
                </c:pt>
                <c:pt idx="13">
                  <c:v>-0.90268988931125782</c:v>
                </c:pt>
                <c:pt idx="14">
                  <c:v>-0.90999226402976585</c:v>
                </c:pt>
                <c:pt idx="15">
                  <c:v>-0.91342058241601032</c:v>
                </c:pt>
                <c:pt idx="16">
                  <c:v>-0.9131947396310971</c:v>
                </c:pt>
                <c:pt idx="17">
                  <c:v>-0.91637336196005381</c:v>
                </c:pt>
                <c:pt idx="18">
                  <c:v>-0.91750160119976287</c:v>
                </c:pt>
                <c:pt idx="19">
                  <c:v>-0.92812054325149185</c:v>
                </c:pt>
                <c:pt idx="20">
                  <c:v>-0.92623280281971221</c:v>
                </c:pt>
                <c:pt idx="21">
                  <c:v>-0.92917489863485747</c:v>
                </c:pt>
                <c:pt idx="22">
                  <c:v>-0.93253899996921918</c:v>
                </c:pt>
                <c:pt idx="23">
                  <c:v>-0.93467299896136391</c:v>
                </c:pt>
                <c:pt idx="24">
                  <c:v>-0.93859897689047289</c:v>
                </c:pt>
                <c:pt idx="25">
                  <c:v>-0.93887240666472138</c:v>
                </c:pt>
                <c:pt idx="26">
                  <c:v>-0.94335167396956998</c:v>
                </c:pt>
                <c:pt idx="27">
                  <c:v>-0.94490973106478482</c:v>
                </c:pt>
                <c:pt idx="28">
                  <c:v>-0.94698394789454587</c:v>
                </c:pt>
                <c:pt idx="29">
                  <c:v>-0.95248000850940273</c:v>
                </c:pt>
                <c:pt idx="30">
                  <c:v>-0.95740120946146312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2-46A9-BDEA-D0D71921900D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NMVOC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Daten!$E$10:$E$40</c:f>
              <c:numCache>
                <c:formatCode>0.0%</c:formatCode>
                <c:ptCount val="31"/>
                <c:pt idx="0">
                  <c:v>0</c:v>
                </c:pt>
                <c:pt idx="1">
                  <c:v>-0.13145372942881661</c:v>
                </c:pt>
                <c:pt idx="2">
                  <c:v>-0.21209768935766737</c:v>
                </c:pt>
                <c:pt idx="3">
                  <c:v>-0.25896084457347956</c:v>
                </c:pt>
                <c:pt idx="4">
                  <c:v>-0.36558291276339272</c:v>
                </c:pt>
                <c:pt idx="5">
                  <c:v>-0.39831214707100771</c:v>
                </c:pt>
                <c:pt idx="6">
                  <c:v>-0.42332016621084601</c:v>
                </c:pt>
                <c:pt idx="7">
                  <c:v>-0.43734873311237232</c:v>
                </c:pt>
                <c:pt idx="8">
                  <c:v>-0.45198559138944094</c:v>
                </c:pt>
                <c:pt idx="9">
                  <c:v>-0.49355658795391399</c:v>
                </c:pt>
                <c:pt idx="10">
                  <c:v>-0.53599159620294168</c:v>
                </c:pt>
                <c:pt idx="11">
                  <c:v>-0.56040949064855794</c:v>
                </c:pt>
                <c:pt idx="12">
                  <c:v>-0.5839727890199744</c:v>
                </c:pt>
                <c:pt idx="13">
                  <c:v>-0.60485807486822862</c:v>
                </c:pt>
                <c:pt idx="14">
                  <c:v>-0.60570343955003469</c:v>
                </c:pt>
                <c:pt idx="15">
                  <c:v>-0.61786577350831706</c:v>
                </c:pt>
                <c:pt idx="16">
                  <c:v>-0.61880826535021116</c:v>
                </c:pt>
                <c:pt idx="17">
                  <c:v>-0.6347986912705994</c:v>
                </c:pt>
                <c:pt idx="18">
                  <c:v>-0.650777054703785</c:v>
                </c:pt>
                <c:pt idx="19">
                  <c:v>-0.68008234203523554</c:v>
                </c:pt>
                <c:pt idx="20">
                  <c:v>-0.65018096544299109</c:v>
                </c:pt>
                <c:pt idx="21">
                  <c:v>-0.67305260651927079</c:v>
                </c:pt>
                <c:pt idx="22">
                  <c:v>-0.67711705737248895</c:v>
                </c:pt>
                <c:pt idx="23">
                  <c:v>-0.68851119285820406</c:v>
                </c:pt>
                <c:pt idx="24">
                  <c:v>-0.69843782916433661</c:v>
                </c:pt>
                <c:pt idx="25">
                  <c:v>-0.70521962962154583</c:v>
                </c:pt>
                <c:pt idx="26">
                  <c:v>-0.70686525188342497</c:v>
                </c:pt>
                <c:pt idx="27">
                  <c:v>-0.70569627914426303</c:v>
                </c:pt>
                <c:pt idx="28">
                  <c:v>-0.7176776918000134</c:v>
                </c:pt>
                <c:pt idx="29">
                  <c:v>-0.72452570316422804</c:v>
                </c:pt>
                <c:pt idx="30">
                  <c:v>-0.73385099549134236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C2-46A9-BDEA-D0D71921900D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NH3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Daten!$F$10:$F$40</c:f>
              <c:numCache>
                <c:formatCode>0.0%</c:formatCode>
                <c:ptCount val="31"/>
                <c:pt idx="0">
                  <c:v>0</c:v>
                </c:pt>
                <c:pt idx="1">
                  <c:v>-0.10685314402252866</c:v>
                </c:pt>
                <c:pt idx="2">
                  <c:v>-0.10931193405746309</c:v>
                </c:pt>
                <c:pt idx="3">
                  <c:v>-0.11875698047339134</c:v>
                </c:pt>
                <c:pt idx="4">
                  <c:v>-0.14666836389654936</c:v>
                </c:pt>
                <c:pt idx="5">
                  <c:v>-0.1460943133721655</c:v>
                </c:pt>
                <c:pt idx="6">
                  <c:v>-0.13303078292692971</c:v>
                </c:pt>
                <c:pt idx="7">
                  <c:v>-0.14313255117782764</c:v>
                </c:pt>
                <c:pt idx="8">
                  <c:v>-0.13173138337042434</c:v>
                </c:pt>
                <c:pt idx="9">
                  <c:v>-0.13483505230977233</c:v>
                </c:pt>
                <c:pt idx="10">
                  <c:v>-0.1307412016471271</c:v>
                </c:pt>
                <c:pt idx="11">
                  <c:v>-0.12518374830922807</c:v>
                </c:pt>
                <c:pt idx="12">
                  <c:v>-0.14292674524200522</c:v>
                </c:pt>
                <c:pt idx="13">
                  <c:v>-0.146562176752985</c:v>
                </c:pt>
                <c:pt idx="14">
                  <c:v>-0.17025942491254042</c:v>
                </c:pt>
                <c:pt idx="15">
                  <c:v>-0.16021451343893944</c:v>
                </c:pt>
                <c:pt idx="16">
                  <c:v>-0.16752757501820392</c:v>
                </c:pt>
                <c:pt idx="17">
                  <c:v>-0.15642615401777149</c:v>
                </c:pt>
                <c:pt idx="18">
                  <c:v>-0.15246748374403463</c:v>
                </c:pt>
                <c:pt idx="19">
                  <c:v>-0.14761469222301782</c:v>
                </c:pt>
                <c:pt idx="20">
                  <c:v>-0.1445019578702128</c:v>
                </c:pt>
                <c:pt idx="21">
                  <c:v>-0.13946585238299636</c:v>
                </c:pt>
                <c:pt idx="22">
                  <c:v>-0.13038195293968136</c:v>
                </c:pt>
                <c:pt idx="23">
                  <c:v>-0.12036568937948344</c:v>
                </c:pt>
                <c:pt idx="24">
                  <c:v>-0.10842354308833702</c:v>
                </c:pt>
                <c:pt idx="25">
                  <c:v>-0.11066893679634693</c:v>
                </c:pt>
                <c:pt idx="26">
                  <c:v>-0.11589410213141105</c:v>
                </c:pt>
                <c:pt idx="27">
                  <c:v>-0.13706029703531519</c:v>
                </c:pt>
                <c:pt idx="28">
                  <c:v>-0.17314400296924948</c:v>
                </c:pt>
                <c:pt idx="29">
                  <c:v>-0.19944721196496273</c:v>
                </c:pt>
                <c:pt idx="30">
                  <c:v>-0.25194277369925722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C2-46A9-BDEA-D0D71921900D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CO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Daten!$G$10:$G$40</c:f>
              <c:numCache>
                <c:formatCode>0.0%</c:formatCode>
                <c:ptCount val="31"/>
                <c:pt idx="0">
                  <c:v>0</c:v>
                </c:pt>
                <c:pt idx="1">
                  <c:v>-0.17133837195492352</c:v>
                </c:pt>
                <c:pt idx="2">
                  <c:v>-0.28562929323560482</c:v>
                </c:pt>
                <c:pt idx="3">
                  <c:v>-0.35373650446058669</c:v>
                </c:pt>
                <c:pt idx="4">
                  <c:v>-0.43041271907628009</c:v>
                </c:pt>
                <c:pt idx="5">
                  <c:v>-0.45726299378159241</c:v>
                </c:pt>
                <c:pt idx="6">
                  <c:v>-0.49991888741259982</c:v>
                </c:pt>
                <c:pt idx="7">
                  <c:v>-0.51742223224094097</c:v>
                </c:pt>
                <c:pt idx="8">
                  <c:v>-0.55587903623011159</c:v>
                </c:pt>
                <c:pt idx="9">
                  <c:v>-0.5866266696912088</c:v>
                </c:pt>
                <c:pt idx="10">
                  <c:v>-0.61132896728801889</c:v>
                </c:pt>
                <c:pt idx="11">
                  <c:v>-0.6260326126921687</c:v>
                </c:pt>
                <c:pt idx="12">
                  <c:v>-0.6485880681666033</c:v>
                </c:pt>
                <c:pt idx="13">
                  <c:v>-0.67333894107978332</c:v>
                </c:pt>
                <c:pt idx="14">
                  <c:v>-0.68952139860894812</c:v>
                </c:pt>
                <c:pt idx="15">
                  <c:v>-0.7066625832588328</c:v>
                </c:pt>
                <c:pt idx="16">
                  <c:v>-0.70883981121562789</c:v>
                </c:pt>
                <c:pt idx="17">
                  <c:v>-0.71180623826434286</c:v>
                </c:pt>
                <c:pt idx="18">
                  <c:v>-0.71349116992738315</c:v>
                </c:pt>
                <c:pt idx="19">
                  <c:v>-0.75484012661801148</c:v>
                </c:pt>
                <c:pt idx="20">
                  <c:v>-0.73144087761838861</c:v>
                </c:pt>
                <c:pt idx="21">
                  <c:v>-0.73784505294706038</c:v>
                </c:pt>
                <c:pt idx="22">
                  <c:v>-0.75727673095234738</c:v>
                </c:pt>
                <c:pt idx="23">
                  <c:v>-0.76045253644349686</c:v>
                </c:pt>
                <c:pt idx="24">
                  <c:v>-0.77336281475731783</c:v>
                </c:pt>
                <c:pt idx="25">
                  <c:v>-0.76541319485883252</c:v>
                </c:pt>
                <c:pt idx="26">
                  <c:v>-0.77476233822702278</c:v>
                </c:pt>
                <c:pt idx="27">
                  <c:v>-0.77361509579758481</c:v>
                </c:pt>
                <c:pt idx="28">
                  <c:v>-0.78195591362491501</c:v>
                </c:pt>
                <c:pt idx="29">
                  <c:v>-0.78955697887552634</c:v>
                </c:pt>
                <c:pt idx="30">
                  <c:v>-0.81230101809549893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C2-46A9-BDEA-D0D71921900D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TSP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Daten!$H$10:$H$40</c:f>
              <c:numCache>
                <c:formatCode>0.0%</c:formatCode>
                <c:ptCount val="31"/>
                <c:pt idx="0">
                  <c:v>0</c:v>
                </c:pt>
                <c:pt idx="1">
                  <c:v>-0.39011199660147911</c:v>
                </c:pt>
                <c:pt idx="2">
                  <c:v>-0.54510008648530506</c:v>
                </c:pt>
                <c:pt idx="3">
                  <c:v>-0.62396416436534397</c:v>
                </c:pt>
                <c:pt idx="4">
                  <c:v>-0.67745708076293498</c:v>
                </c:pt>
                <c:pt idx="5">
                  <c:v>-0.72030091890743675</c:v>
                </c:pt>
                <c:pt idx="6">
                  <c:v>-0.73131607129362397</c:v>
                </c:pt>
                <c:pt idx="7">
                  <c:v>-0.7225552878184256</c:v>
                </c:pt>
                <c:pt idx="8">
                  <c:v>-0.72909800745348019</c:v>
                </c:pt>
                <c:pt idx="9">
                  <c:v>-0.73226320718243376</c:v>
                </c:pt>
                <c:pt idx="10">
                  <c:v>-0.7433666379656525</c:v>
                </c:pt>
                <c:pt idx="11">
                  <c:v>-0.76009952969005157</c:v>
                </c:pt>
                <c:pt idx="12">
                  <c:v>-0.76275284455860548</c:v>
                </c:pt>
                <c:pt idx="13">
                  <c:v>-0.77675648143260889</c:v>
                </c:pt>
                <c:pt idx="14">
                  <c:v>-0.78327960360764204</c:v>
                </c:pt>
                <c:pt idx="15">
                  <c:v>-0.79095556241248055</c:v>
                </c:pt>
                <c:pt idx="16">
                  <c:v>-0.7932915173872731</c:v>
                </c:pt>
                <c:pt idx="17">
                  <c:v>-0.80171164758790603</c:v>
                </c:pt>
                <c:pt idx="18">
                  <c:v>-0.80290490663334291</c:v>
                </c:pt>
                <c:pt idx="19">
                  <c:v>-0.81494007138322977</c:v>
                </c:pt>
                <c:pt idx="20">
                  <c:v>-0.80925428818912071</c:v>
                </c:pt>
                <c:pt idx="21">
                  <c:v>-0.80606297818983497</c:v>
                </c:pt>
                <c:pt idx="22">
                  <c:v>-0.80885352654538933</c:v>
                </c:pt>
                <c:pt idx="23">
                  <c:v>-0.80394149316273555</c:v>
                </c:pt>
                <c:pt idx="24">
                  <c:v>-0.80843976038853849</c:v>
                </c:pt>
                <c:pt idx="25">
                  <c:v>-0.8111482714184608</c:v>
                </c:pt>
                <c:pt idx="26">
                  <c:v>-0.82436288467094265</c:v>
                </c:pt>
                <c:pt idx="27">
                  <c:v>-0.81861332037435963</c:v>
                </c:pt>
                <c:pt idx="28">
                  <c:v>-0.81195976711023321</c:v>
                </c:pt>
                <c:pt idx="29">
                  <c:v>-0.82425073077317035</c:v>
                </c:pt>
                <c:pt idx="30">
                  <c:v>-0.83476372243755359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C2-46A9-BDEA-D0D71921900D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PM10*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Daten!$I$10:$I$40</c:f>
              <c:numCache>
                <c:formatCode>0.0%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</c:v>
                </c:pt>
                <c:pt idx="6">
                  <c:v>-4.8463959221034414E-2</c:v>
                </c:pt>
                <c:pt idx="7">
                  <c:v>-3.3381566218570802E-2</c:v>
                </c:pt>
                <c:pt idx="8">
                  <c:v>-6.8797733267747296E-2</c:v>
                </c:pt>
                <c:pt idx="9">
                  <c:v>-8.5244978398865467E-2</c:v>
                </c:pt>
                <c:pt idx="10">
                  <c:v>-0.12793154643614124</c:v>
                </c:pt>
                <c:pt idx="11">
                  <c:v>-0.17128510102762351</c:v>
                </c:pt>
                <c:pt idx="12">
                  <c:v>-0.19274161498573394</c:v>
                </c:pt>
                <c:pt idx="13">
                  <c:v>-0.23301773602902787</c:v>
                </c:pt>
                <c:pt idx="14">
                  <c:v>-0.25525860324022509</c:v>
                </c:pt>
                <c:pt idx="15">
                  <c:v>-0.28436155623944936</c:v>
                </c:pt>
                <c:pt idx="16">
                  <c:v>-0.28759661255043456</c:v>
                </c:pt>
                <c:pt idx="17">
                  <c:v>-0.31463404762444691</c:v>
                </c:pt>
                <c:pt idx="18">
                  <c:v>-0.32372266952624174</c:v>
                </c:pt>
                <c:pt idx="19">
                  <c:v>-0.37320018887347339</c:v>
                </c:pt>
                <c:pt idx="20">
                  <c:v>-0.34041893236391862</c:v>
                </c:pt>
                <c:pt idx="21">
                  <c:v>-0.3415593452794945</c:v>
                </c:pt>
                <c:pt idx="22">
                  <c:v>-0.35044144253393261</c:v>
                </c:pt>
                <c:pt idx="23">
                  <c:v>-0.34631729546636481</c:v>
                </c:pt>
                <c:pt idx="24">
                  <c:v>-0.36975963752594798</c:v>
                </c:pt>
                <c:pt idx="25">
                  <c:v>-0.37535695483170628</c:v>
                </c:pt>
                <c:pt idx="26">
                  <c:v>-0.41853394818084522</c:v>
                </c:pt>
                <c:pt idx="27">
                  <c:v>-0.4104792437167275</c:v>
                </c:pt>
                <c:pt idx="28">
                  <c:v>-0.3945046430955268</c:v>
                </c:pt>
                <c:pt idx="29">
                  <c:v>-0.43374913674554105</c:v>
                </c:pt>
                <c:pt idx="30">
                  <c:v>-0.47360821145463261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C2-46A9-BDEA-D0D71921900D}"/>
            </c:ext>
          </c:extLst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PM2.5*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Daten!$J$10:$J$40</c:f>
              <c:numCache>
                <c:formatCode>0.0%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</c:v>
                </c:pt>
                <c:pt idx="6">
                  <c:v>-6.1040626225784878E-2</c:v>
                </c:pt>
                <c:pt idx="7">
                  <c:v>-6.4828067567686443E-2</c:v>
                </c:pt>
                <c:pt idx="8">
                  <c:v>-0.11559834138526204</c:v>
                </c:pt>
                <c:pt idx="9">
                  <c:v>-0.13938418388219076</c:v>
                </c:pt>
                <c:pt idx="10">
                  <c:v>-0.18221366646082737</c:v>
                </c:pt>
                <c:pt idx="11">
                  <c:v>-0.21284467060196932</c:v>
                </c:pt>
                <c:pt idx="12">
                  <c:v>-0.24585505754770043</c:v>
                </c:pt>
                <c:pt idx="13">
                  <c:v>-0.2775694021674483</c:v>
                </c:pt>
                <c:pt idx="14">
                  <c:v>-0.30328074416548712</c:v>
                </c:pt>
                <c:pt idx="15">
                  <c:v>-0.33355803221775371</c:v>
                </c:pt>
                <c:pt idx="16">
                  <c:v>-0.33875631597303413</c:v>
                </c:pt>
                <c:pt idx="17">
                  <c:v>-0.36647947562608818</c:v>
                </c:pt>
                <c:pt idx="18">
                  <c:v>-0.38545694285895571</c:v>
                </c:pt>
                <c:pt idx="19">
                  <c:v>-0.44126040388590881</c:v>
                </c:pt>
                <c:pt idx="20">
                  <c:v>-0.41287431141504172</c:v>
                </c:pt>
                <c:pt idx="21">
                  <c:v>-0.43562832564594556</c:v>
                </c:pt>
                <c:pt idx="22">
                  <c:v>-0.44346922252597709</c:v>
                </c:pt>
                <c:pt idx="23">
                  <c:v>-0.45234050437919804</c:v>
                </c:pt>
                <c:pt idx="24">
                  <c:v>-0.49072518402557019</c:v>
                </c:pt>
                <c:pt idx="25">
                  <c:v>-0.49423744319104368</c:v>
                </c:pt>
                <c:pt idx="26">
                  <c:v>-0.52267813038091049</c:v>
                </c:pt>
                <c:pt idx="27">
                  <c:v>-0.52823413044429601</c:v>
                </c:pt>
                <c:pt idx="28">
                  <c:v>-0.5332212936077676</c:v>
                </c:pt>
                <c:pt idx="29">
                  <c:v>-0.55572870426990939</c:v>
                </c:pt>
                <c:pt idx="30">
                  <c:v>-0.59884383189566592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C2-46A9-BDEA-D0D71921900D}"/>
            </c:ext>
          </c:extLst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Black Carbon**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circle"/>
            <c:size val="5"/>
            <c:spPr>
              <a:solidFill>
                <a:schemeClr val="bg2"/>
              </a:solidFill>
              <a:ln>
                <a:solidFill>
                  <a:schemeClr val="bg2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Daten!$K$10:$K$40</c:f>
              <c:numCache>
                <c:formatCode>0.0%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-4.4695588296576827E-2</c:v>
                </c:pt>
                <c:pt idx="12">
                  <c:v>-8.4462968839753572E-2</c:v>
                </c:pt>
                <c:pt idx="13">
                  <c:v>-0.14389082906912476</c:v>
                </c:pt>
                <c:pt idx="14">
                  <c:v>-0.15999873674907439</c:v>
                </c:pt>
                <c:pt idx="15">
                  <c:v>-0.19246971321373718</c:v>
                </c:pt>
                <c:pt idx="16">
                  <c:v>-0.21869166969437326</c:v>
                </c:pt>
                <c:pt idx="17">
                  <c:v>-0.27132382714129311</c:v>
                </c:pt>
                <c:pt idx="18">
                  <c:v>-0.33283818502184803</c:v>
                </c:pt>
                <c:pt idx="19">
                  <c:v>-0.39406283449769053</c:v>
                </c:pt>
                <c:pt idx="20">
                  <c:v>-0.41441657235278462</c:v>
                </c:pt>
                <c:pt idx="21">
                  <c:v>-0.4598146648465079</c:v>
                </c:pt>
                <c:pt idx="22">
                  <c:v>-0.49377071305493225</c:v>
                </c:pt>
                <c:pt idx="23">
                  <c:v>-0.51771718345625017</c:v>
                </c:pt>
                <c:pt idx="24">
                  <c:v>-0.56548275754793553</c:v>
                </c:pt>
                <c:pt idx="25">
                  <c:v>-0.58792104698951664</c:v>
                </c:pt>
                <c:pt idx="26">
                  <c:v>-0.61696456844782777</c:v>
                </c:pt>
                <c:pt idx="27">
                  <c:v>-0.64250956910032708</c:v>
                </c:pt>
                <c:pt idx="28">
                  <c:v>-0.67914641403458154</c:v>
                </c:pt>
                <c:pt idx="29">
                  <c:v>-0.69857246718632737</c:v>
                </c:pt>
                <c:pt idx="30">
                  <c:v>-0.73393198361242806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C2-46A9-BDEA-D0D71921900D}"/>
            </c:ext>
          </c:extLst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Datenbereich10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Daten!$L$10:$L$40</c:f>
            </c:numRef>
          </c:val>
          <c:smooth val="0"/>
          <c:extLst>
            <c:ext xmlns:c16="http://schemas.microsoft.com/office/drawing/2014/chart" uri="{C3380CC4-5D6E-409C-BE32-E72D297353CC}">
              <c16:uniqueId val="{00000009-B7C2-46A9-BDEA-D0D719219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16264"/>
        <c:axId val="432422144"/>
      </c:lineChart>
      <c:catAx>
        <c:axId val="4324162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32422144"/>
        <c:crosses val="autoZero"/>
        <c:auto val="1"/>
        <c:lblAlgn val="ctr"/>
        <c:lblOffset val="100"/>
        <c:noMultiLvlLbl val="0"/>
      </c:catAx>
      <c:valAx>
        <c:axId val="432422144"/>
        <c:scaling>
          <c:orientation val="minMax"/>
          <c:min val="-1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Change compared to BY* / Veränderung ggü. dem BJ* (%)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32416264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6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7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9.8627429867764807E-2"/>
          <c:y val="0.87361984580451491"/>
          <c:w val="0.81542240852781245"/>
          <c:h val="0.10876273158741175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39" footer="0.3149606299212603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7913573348234E-2"/>
          <c:y val="1.7168903130088399E-4"/>
          <c:w val="0.81703195516289451"/>
          <c:h val="0.73307314479470387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NOx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Daten!$C$10:$C$40</c:f>
              <c:numCache>
                <c:formatCode>0.0%</c:formatCode>
                <c:ptCount val="31"/>
                <c:pt idx="0">
                  <c:v>0</c:v>
                </c:pt>
                <c:pt idx="1">
                  <c:v>-7.7920207604166958E-2</c:v>
                </c:pt>
                <c:pt idx="2">
                  <c:v>-0.12928758592893475</c:v>
                </c:pt>
                <c:pt idx="3">
                  <c:v>-0.16476498747931556</c:v>
                </c:pt>
                <c:pt idx="4">
                  <c:v>-0.20951702800640648</c:v>
                </c:pt>
                <c:pt idx="5">
                  <c:v>-0.22991847554306077</c:v>
                </c:pt>
                <c:pt idx="6">
                  <c:v>-0.25886822700443968</c:v>
                </c:pt>
                <c:pt idx="7">
                  <c:v>-0.28462808984228738</c:v>
                </c:pt>
                <c:pt idx="8">
                  <c:v>-0.29446180916262144</c:v>
                </c:pt>
                <c:pt idx="9">
                  <c:v>-0.30639194483715548</c:v>
                </c:pt>
                <c:pt idx="10">
                  <c:v>-0.33313793364337896</c:v>
                </c:pt>
                <c:pt idx="11">
                  <c:v>-0.35288780401057063</c:v>
                </c:pt>
                <c:pt idx="12">
                  <c:v>-0.37460774627946047</c:v>
                </c:pt>
                <c:pt idx="13">
                  <c:v>-0.39092201148655847</c:v>
                </c:pt>
                <c:pt idx="14">
                  <c:v>-0.40753632879840607</c:v>
                </c:pt>
                <c:pt idx="15">
                  <c:v>-0.42519801903812837</c:v>
                </c:pt>
                <c:pt idx="16">
                  <c:v>-0.4218027189221456</c:v>
                </c:pt>
                <c:pt idx="17">
                  <c:v>-0.43963586662364751</c:v>
                </c:pt>
                <c:pt idx="18">
                  <c:v>-0.46162633192634961</c:v>
                </c:pt>
                <c:pt idx="19">
                  <c:v>-0.49524015005384414</c:v>
                </c:pt>
                <c:pt idx="20">
                  <c:v>-0.49094292373909121</c:v>
                </c:pt>
                <c:pt idx="21">
                  <c:v>-0.50001055168523623</c:v>
                </c:pt>
                <c:pt idx="22">
                  <c:v>-0.50305162607701348</c:v>
                </c:pt>
                <c:pt idx="23">
                  <c:v>-0.50332063947343486</c:v>
                </c:pt>
                <c:pt idx="24">
                  <c:v>-0.51920281380053268</c:v>
                </c:pt>
                <c:pt idx="25">
                  <c:v>-0.52712633003004195</c:v>
                </c:pt>
                <c:pt idx="26">
                  <c:v>-0.53688887755894488</c:v>
                </c:pt>
                <c:pt idx="27">
                  <c:v>-0.55482871891003605</c:v>
                </c:pt>
                <c:pt idx="28">
                  <c:v>-0.58453600135649264</c:v>
                </c:pt>
                <c:pt idx="29">
                  <c:v>-0.61059382066273971</c:v>
                </c:pt>
                <c:pt idx="30">
                  <c:v>-0.65564798895690424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6-435C-911C-E90516B01324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SO2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Daten!$D$10:$D$40</c:f>
              <c:numCache>
                <c:formatCode>0.0%</c:formatCode>
                <c:ptCount val="31"/>
                <c:pt idx="0">
                  <c:v>0</c:v>
                </c:pt>
                <c:pt idx="1">
                  <c:v>-0.27399419530663349</c:v>
                </c:pt>
                <c:pt idx="2">
                  <c:v>-0.40716602034007576</c:v>
                </c:pt>
                <c:pt idx="3">
                  <c:v>-0.46852377999288153</c:v>
                </c:pt>
                <c:pt idx="4">
                  <c:v>-0.55747720635451681</c:v>
                </c:pt>
                <c:pt idx="5">
                  <c:v>-0.68091083897677707</c:v>
                </c:pt>
                <c:pt idx="6">
                  <c:v>-0.72976643791730278</c:v>
                </c:pt>
                <c:pt idx="7">
                  <c:v>-0.77559381151063422</c:v>
                </c:pt>
                <c:pt idx="8">
                  <c:v>-0.82098312398643281</c:v>
                </c:pt>
                <c:pt idx="9">
                  <c:v>-0.85390827792910262</c:v>
                </c:pt>
                <c:pt idx="10">
                  <c:v>-0.88230245800952067</c:v>
                </c:pt>
                <c:pt idx="11">
                  <c:v>-0.88611334536223318</c:v>
                </c:pt>
                <c:pt idx="12">
                  <c:v>-0.89766874210993941</c:v>
                </c:pt>
                <c:pt idx="13">
                  <c:v>-0.90268988931125782</c:v>
                </c:pt>
                <c:pt idx="14">
                  <c:v>-0.90999226402976585</c:v>
                </c:pt>
                <c:pt idx="15">
                  <c:v>-0.91342058241601032</c:v>
                </c:pt>
                <c:pt idx="16">
                  <c:v>-0.9131947396310971</c:v>
                </c:pt>
                <c:pt idx="17">
                  <c:v>-0.91637336196005381</c:v>
                </c:pt>
                <c:pt idx="18">
                  <c:v>-0.91750160119976287</c:v>
                </c:pt>
                <c:pt idx="19">
                  <c:v>-0.92812054325149185</c:v>
                </c:pt>
                <c:pt idx="20">
                  <c:v>-0.92623280281971221</c:v>
                </c:pt>
                <c:pt idx="21">
                  <c:v>-0.92917489863485747</c:v>
                </c:pt>
                <c:pt idx="22">
                  <c:v>-0.93253899996921918</c:v>
                </c:pt>
                <c:pt idx="23">
                  <c:v>-0.93467299896136391</c:v>
                </c:pt>
                <c:pt idx="24">
                  <c:v>-0.93859897689047289</c:v>
                </c:pt>
                <c:pt idx="25">
                  <c:v>-0.93887240666472138</c:v>
                </c:pt>
                <c:pt idx="26">
                  <c:v>-0.94335167396956998</c:v>
                </c:pt>
                <c:pt idx="27">
                  <c:v>-0.94490973106478482</c:v>
                </c:pt>
                <c:pt idx="28">
                  <c:v>-0.94698394789454587</c:v>
                </c:pt>
                <c:pt idx="29">
                  <c:v>-0.95248000850940273</c:v>
                </c:pt>
                <c:pt idx="30">
                  <c:v>-0.95740120946146312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6-435C-911C-E90516B01324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NMVOC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Daten!$E$10:$E$40</c:f>
              <c:numCache>
                <c:formatCode>0.0%</c:formatCode>
                <c:ptCount val="31"/>
                <c:pt idx="0">
                  <c:v>0</c:v>
                </c:pt>
                <c:pt idx="1">
                  <c:v>-0.13145372942881661</c:v>
                </c:pt>
                <c:pt idx="2">
                  <c:v>-0.21209768935766737</c:v>
                </c:pt>
                <c:pt idx="3">
                  <c:v>-0.25896084457347956</c:v>
                </c:pt>
                <c:pt idx="4">
                  <c:v>-0.36558291276339272</c:v>
                </c:pt>
                <c:pt idx="5">
                  <c:v>-0.39831214707100771</c:v>
                </c:pt>
                <c:pt idx="6">
                  <c:v>-0.42332016621084601</c:v>
                </c:pt>
                <c:pt idx="7">
                  <c:v>-0.43734873311237232</c:v>
                </c:pt>
                <c:pt idx="8">
                  <c:v>-0.45198559138944094</c:v>
                </c:pt>
                <c:pt idx="9">
                  <c:v>-0.49355658795391399</c:v>
                </c:pt>
                <c:pt idx="10">
                  <c:v>-0.53599159620294168</c:v>
                </c:pt>
                <c:pt idx="11">
                  <c:v>-0.56040949064855794</c:v>
                </c:pt>
                <c:pt idx="12">
                  <c:v>-0.5839727890199744</c:v>
                </c:pt>
                <c:pt idx="13">
                  <c:v>-0.60485807486822862</c:v>
                </c:pt>
                <c:pt idx="14">
                  <c:v>-0.60570343955003469</c:v>
                </c:pt>
                <c:pt idx="15">
                  <c:v>-0.61786577350831706</c:v>
                </c:pt>
                <c:pt idx="16">
                  <c:v>-0.61880826535021116</c:v>
                </c:pt>
                <c:pt idx="17">
                  <c:v>-0.6347986912705994</c:v>
                </c:pt>
                <c:pt idx="18">
                  <c:v>-0.650777054703785</c:v>
                </c:pt>
                <c:pt idx="19">
                  <c:v>-0.68008234203523554</c:v>
                </c:pt>
                <c:pt idx="20">
                  <c:v>-0.65018096544299109</c:v>
                </c:pt>
                <c:pt idx="21">
                  <c:v>-0.67305260651927079</c:v>
                </c:pt>
                <c:pt idx="22">
                  <c:v>-0.67711705737248895</c:v>
                </c:pt>
                <c:pt idx="23">
                  <c:v>-0.68851119285820406</c:v>
                </c:pt>
                <c:pt idx="24">
                  <c:v>-0.69843782916433661</c:v>
                </c:pt>
                <c:pt idx="25">
                  <c:v>-0.70521962962154583</c:v>
                </c:pt>
                <c:pt idx="26">
                  <c:v>-0.70686525188342497</c:v>
                </c:pt>
                <c:pt idx="27">
                  <c:v>-0.70569627914426303</c:v>
                </c:pt>
                <c:pt idx="28">
                  <c:v>-0.7176776918000134</c:v>
                </c:pt>
                <c:pt idx="29">
                  <c:v>-0.72452570316422804</c:v>
                </c:pt>
                <c:pt idx="30">
                  <c:v>-0.73385099549134236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F6-435C-911C-E90516B01324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NH3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Daten!$F$10:$F$40</c:f>
              <c:numCache>
                <c:formatCode>0.0%</c:formatCode>
                <c:ptCount val="31"/>
                <c:pt idx="0">
                  <c:v>0</c:v>
                </c:pt>
                <c:pt idx="1">
                  <c:v>-0.10685314402252866</c:v>
                </c:pt>
                <c:pt idx="2">
                  <c:v>-0.10931193405746309</c:v>
                </c:pt>
                <c:pt idx="3">
                  <c:v>-0.11875698047339134</c:v>
                </c:pt>
                <c:pt idx="4">
                  <c:v>-0.14666836389654936</c:v>
                </c:pt>
                <c:pt idx="5">
                  <c:v>-0.1460943133721655</c:v>
                </c:pt>
                <c:pt idx="6">
                  <c:v>-0.13303078292692971</c:v>
                </c:pt>
                <c:pt idx="7">
                  <c:v>-0.14313255117782764</c:v>
                </c:pt>
                <c:pt idx="8">
                  <c:v>-0.13173138337042434</c:v>
                </c:pt>
                <c:pt idx="9">
                  <c:v>-0.13483505230977233</c:v>
                </c:pt>
                <c:pt idx="10">
                  <c:v>-0.1307412016471271</c:v>
                </c:pt>
                <c:pt idx="11">
                  <c:v>-0.12518374830922807</c:v>
                </c:pt>
                <c:pt idx="12">
                  <c:v>-0.14292674524200522</c:v>
                </c:pt>
                <c:pt idx="13">
                  <c:v>-0.146562176752985</c:v>
                </c:pt>
                <c:pt idx="14">
                  <c:v>-0.17025942491254042</c:v>
                </c:pt>
                <c:pt idx="15">
                  <c:v>-0.16021451343893944</c:v>
                </c:pt>
                <c:pt idx="16">
                  <c:v>-0.16752757501820392</c:v>
                </c:pt>
                <c:pt idx="17">
                  <c:v>-0.15642615401777149</c:v>
                </c:pt>
                <c:pt idx="18">
                  <c:v>-0.15246748374403463</c:v>
                </c:pt>
                <c:pt idx="19">
                  <c:v>-0.14761469222301782</c:v>
                </c:pt>
                <c:pt idx="20">
                  <c:v>-0.1445019578702128</c:v>
                </c:pt>
                <c:pt idx="21">
                  <c:v>-0.13946585238299636</c:v>
                </c:pt>
                <c:pt idx="22">
                  <c:v>-0.13038195293968136</c:v>
                </c:pt>
                <c:pt idx="23">
                  <c:v>-0.12036568937948344</c:v>
                </c:pt>
                <c:pt idx="24">
                  <c:v>-0.10842354308833702</c:v>
                </c:pt>
                <c:pt idx="25">
                  <c:v>-0.11066893679634693</c:v>
                </c:pt>
                <c:pt idx="26">
                  <c:v>-0.11589410213141105</c:v>
                </c:pt>
                <c:pt idx="27">
                  <c:v>-0.13706029703531519</c:v>
                </c:pt>
                <c:pt idx="28">
                  <c:v>-0.17314400296924948</c:v>
                </c:pt>
                <c:pt idx="29">
                  <c:v>-0.19944721196496273</c:v>
                </c:pt>
                <c:pt idx="30">
                  <c:v>-0.25194277369925722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F6-435C-911C-E90516B01324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CO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Daten!$G$10:$G$40</c:f>
              <c:numCache>
                <c:formatCode>0.0%</c:formatCode>
                <c:ptCount val="31"/>
                <c:pt idx="0">
                  <c:v>0</c:v>
                </c:pt>
                <c:pt idx="1">
                  <c:v>-0.17133837195492352</c:v>
                </c:pt>
                <c:pt idx="2">
                  <c:v>-0.28562929323560482</c:v>
                </c:pt>
                <c:pt idx="3">
                  <c:v>-0.35373650446058669</c:v>
                </c:pt>
                <c:pt idx="4">
                  <c:v>-0.43041271907628009</c:v>
                </c:pt>
                <c:pt idx="5">
                  <c:v>-0.45726299378159241</c:v>
                </c:pt>
                <c:pt idx="6">
                  <c:v>-0.49991888741259982</c:v>
                </c:pt>
                <c:pt idx="7">
                  <c:v>-0.51742223224094097</c:v>
                </c:pt>
                <c:pt idx="8">
                  <c:v>-0.55587903623011159</c:v>
                </c:pt>
                <c:pt idx="9">
                  <c:v>-0.5866266696912088</c:v>
                </c:pt>
                <c:pt idx="10">
                  <c:v>-0.61132896728801889</c:v>
                </c:pt>
                <c:pt idx="11">
                  <c:v>-0.6260326126921687</c:v>
                </c:pt>
                <c:pt idx="12">
                  <c:v>-0.6485880681666033</c:v>
                </c:pt>
                <c:pt idx="13">
                  <c:v>-0.67333894107978332</c:v>
                </c:pt>
                <c:pt idx="14">
                  <c:v>-0.68952139860894812</c:v>
                </c:pt>
                <c:pt idx="15">
                  <c:v>-0.7066625832588328</c:v>
                </c:pt>
                <c:pt idx="16">
                  <c:v>-0.70883981121562789</c:v>
                </c:pt>
                <c:pt idx="17">
                  <c:v>-0.71180623826434286</c:v>
                </c:pt>
                <c:pt idx="18">
                  <c:v>-0.71349116992738315</c:v>
                </c:pt>
                <c:pt idx="19">
                  <c:v>-0.75484012661801148</c:v>
                </c:pt>
                <c:pt idx="20">
                  <c:v>-0.73144087761838861</c:v>
                </c:pt>
                <c:pt idx="21">
                  <c:v>-0.73784505294706038</c:v>
                </c:pt>
                <c:pt idx="22">
                  <c:v>-0.75727673095234738</c:v>
                </c:pt>
                <c:pt idx="23">
                  <c:v>-0.76045253644349686</c:v>
                </c:pt>
                <c:pt idx="24">
                  <c:v>-0.77336281475731783</c:v>
                </c:pt>
                <c:pt idx="25">
                  <c:v>-0.76541319485883252</c:v>
                </c:pt>
                <c:pt idx="26">
                  <c:v>-0.77476233822702278</c:v>
                </c:pt>
                <c:pt idx="27">
                  <c:v>-0.77361509579758481</c:v>
                </c:pt>
                <c:pt idx="28">
                  <c:v>-0.78195591362491501</c:v>
                </c:pt>
                <c:pt idx="29">
                  <c:v>-0.78955697887552634</c:v>
                </c:pt>
                <c:pt idx="30">
                  <c:v>-0.81230101809549893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F6-435C-911C-E90516B01324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TSP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Daten!$H$10:$H$40</c:f>
              <c:numCache>
                <c:formatCode>0.0%</c:formatCode>
                <c:ptCount val="31"/>
                <c:pt idx="0">
                  <c:v>0</c:v>
                </c:pt>
                <c:pt idx="1">
                  <c:v>-0.39011199660147911</c:v>
                </c:pt>
                <c:pt idx="2">
                  <c:v>-0.54510008648530506</c:v>
                </c:pt>
                <c:pt idx="3">
                  <c:v>-0.62396416436534397</c:v>
                </c:pt>
                <c:pt idx="4">
                  <c:v>-0.67745708076293498</c:v>
                </c:pt>
                <c:pt idx="5">
                  <c:v>-0.72030091890743675</c:v>
                </c:pt>
                <c:pt idx="6">
                  <c:v>-0.73131607129362397</c:v>
                </c:pt>
                <c:pt idx="7">
                  <c:v>-0.7225552878184256</c:v>
                </c:pt>
                <c:pt idx="8">
                  <c:v>-0.72909800745348019</c:v>
                </c:pt>
                <c:pt idx="9">
                  <c:v>-0.73226320718243376</c:v>
                </c:pt>
                <c:pt idx="10">
                  <c:v>-0.7433666379656525</c:v>
                </c:pt>
                <c:pt idx="11">
                  <c:v>-0.76009952969005157</c:v>
                </c:pt>
                <c:pt idx="12">
                  <c:v>-0.76275284455860548</c:v>
                </c:pt>
                <c:pt idx="13">
                  <c:v>-0.77675648143260889</c:v>
                </c:pt>
                <c:pt idx="14">
                  <c:v>-0.78327960360764204</c:v>
                </c:pt>
                <c:pt idx="15">
                  <c:v>-0.79095556241248055</c:v>
                </c:pt>
                <c:pt idx="16">
                  <c:v>-0.7932915173872731</c:v>
                </c:pt>
                <c:pt idx="17">
                  <c:v>-0.80171164758790603</c:v>
                </c:pt>
                <c:pt idx="18">
                  <c:v>-0.80290490663334291</c:v>
                </c:pt>
                <c:pt idx="19">
                  <c:v>-0.81494007138322977</c:v>
                </c:pt>
                <c:pt idx="20">
                  <c:v>-0.80925428818912071</c:v>
                </c:pt>
                <c:pt idx="21">
                  <c:v>-0.80606297818983497</c:v>
                </c:pt>
                <c:pt idx="22">
                  <c:v>-0.80885352654538933</c:v>
                </c:pt>
                <c:pt idx="23">
                  <c:v>-0.80394149316273555</c:v>
                </c:pt>
                <c:pt idx="24">
                  <c:v>-0.80843976038853849</c:v>
                </c:pt>
                <c:pt idx="25">
                  <c:v>-0.8111482714184608</c:v>
                </c:pt>
                <c:pt idx="26">
                  <c:v>-0.82436288467094265</c:v>
                </c:pt>
                <c:pt idx="27">
                  <c:v>-0.81861332037435963</c:v>
                </c:pt>
                <c:pt idx="28">
                  <c:v>-0.81195976711023321</c:v>
                </c:pt>
                <c:pt idx="29">
                  <c:v>-0.82425073077317035</c:v>
                </c:pt>
                <c:pt idx="30">
                  <c:v>-0.83476372243755359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F6-435C-911C-E90516B01324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PM10*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Daten!$I$10:$I$40</c:f>
              <c:numCache>
                <c:formatCode>0.0%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</c:v>
                </c:pt>
                <c:pt idx="6">
                  <c:v>-4.8463959221034414E-2</c:v>
                </c:pt>
                <c:pt idx="7">
                  <c:v>-3.3381566218570802E-2</c:v>
                </c:pt>
                <c:pt idx="8">
                  <c:v>-6.8797733267747296E-2</c:v>
                </c:pt>
                <c:pt idx="9">
                  <c:v>-8.5244978398865467E-2</c:v>
                </c:pt>
                <c:pt idx="10">
                  <c:v>-0.12793154643614124</c:v>
                </c:pt>
                <c:pt idx="11">
                  <c:v>-0.17128510102762351</c:v>
                </c:pt>
                <c:pt idx="12">
                  <c:v>-0.19274161498573394</c:v>
                </c:pt>
                <c:pt idx="13">
                  <c:v>-0.23301773602902787</c:v>
                </c:pt>
                <c:pt idx="14">
                  <c:v>-0.25525860324022509</c:v>
                </c:pt>
                <c:pt idx="15">
                  <c:v>-0.28436155623944936</c:v>
                </c:pt>
                <c:pt idx="16">
                  <c:v>-0.28759661255043456</c:v>
                </c:pt>
                <c:pt idx="17">
                  <c:v>-0.31463404762444691</c:v>
                </c:pt>
                <c:pt idx="18">
                  <c:v>-0.32372266952624174</c:v>
                </c:pt>
                <c:pt idx="19">
                  <c:v>-0.37320018887347339</c:v>
                </c:pt>
                <c:pt idx="20">
                  <c:v>-0.34041893236391862</c:v>
                </c:pt>
                <c:pt idx="21">
                  <c:v>-0.3415593452794945</c:v>
                </c:pt>
                <c:pt idx="22">
                  <c:v>-0.35044144253393261</c:v>
                </c:pt>
                <c:pt idx="23">
                  <c:v>-0.34631729546636481</c:v>
                </c:pt>
                <c:pt idx="24">
                  <c:v>-0.36975963752594798</c:v>
                </c:pt>
                <c:pt idx="25">
                  <c:v>-0.37535695483170628</c:v>
                </c:pt>
                <c:pt idx="26">
                  <c:v>-0.41853394818084522</c:v>
                </c:pt>
                <c:pt idx="27">
                  <c:v>-0.4104792437167275</c:v>
                </c:pt>
                <c:pt idx="28">
                  <c:v>-0.3945046430955268</c:v>
                </c:pt>
                <c:pt idx="29">
                  <c:v>-0.43374913674554105</c:v>
                </c:pt>
                <c:pt idx="30">
                  <c:v>-0.47360821145463261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F6-435C-911C-E90516B01324}"/>
            </c:ext>
          </c:extLst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PM2.5*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Daten!$J$10:$J$40</c:f>
              <c:numCache>
                <c:formatCode>0.0%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</c:v>
                </c:pt>
                <c:pt idx="6">
                  <c:v>-6.1040626225784878E-2</c:v>
                </c:pt>
                <c:pt idx="7">
                  <c:v>-6.4828067567686443E-2</c:v>
                </c:pt>
                <c:pt idx="8">
                  <c:v>-0.11559834138526204</c:v>
                </c:pt>
                <c:pt idx="9">
                  <c:v>-0.13938418388219076</c:v>
                </c:pt>
                <c:pt idx="10">
                  <c:v>-0.18221366646082737</c:v>
                </c:pt>
                <c:pt idx="11">
                  <c:v>-0.21284467060196932</c:v>
                </c:pt>
                <c:pt idx="12">
                  <c:v>-0.24585505754770043</c:v>
                </c:pt>
                <c:pt idx="13">
                  <c:v>-0.2775694021674483</c:v>
                </c:pt>
                <c:pt idx="14">
                  <c:v>-0.30328074416548712</c:v>
                </c:pt>
                <c:pt idx="15">
                  <c:v>-0.33355803221775371</c:v>
                </c:pt>
                <c:pt idx="16">
                  <c:v>-0.33875631597303413</c:v>
                </c:pt>
                <c:pt idx="17">
                  <c:v>-0.36647947562608818</c:v>
                </c:pt>
                <c:pt idx="18">
                  <c:v>-0.38545694285895571</c:v>
                </c:pt>
                <c:pt idx="19">
                  <c:v>-0.44126040388590881</c:v>
                </c:pt>
                <c:pt idx="20">
                  <c:v>-0.41287431141504172</c:v>
                </c:pt>
                <c:pt idx="21">
                  <c:v>-0.43562832564594556</c:v>
                </c:pt>
                <c:pt idx="22">
                  <c:v>-0.44346922252597709</c:v>
                </c:pt>
                <c:pt idx="23">
                  <c:v>-0.45234050437919804</c:v>
                </c:pt>
                <c:pt idx="24">
                  <c:v>-0.49072518402557019</c:v>
                </c:pt>
                <c:pt idx="25">
                  <c:v>-0.49423744319104368</c:v>
                </c:pt>
                <c:pt idx="26">
                  <c:v>-0.52267813038091049</c:v>
                </c:pt>
                <c:pt idx="27">
                  <c:v>-0.52823413044429601</c:v>
                </c:pt>
                <c:pt idx="28">
                  <c:v>-0.5332212936077676</c:v>
                </c:pt>
                <c:pt idx="29">
                  <c:v>-0.55572870426990939</c:v>
                </c:pt>
                <c:pt idx="30">
                  <c:v>-0.59884383189566592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F6-435C-911C-E90516B01324}"/>
            </c:ext>
          </c:extLst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Black Carbon**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Daten!$K$10:$K$40</c:f>
              <c:numCache>
                <c:formatCode>0.0%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-4.4695588296576827E-2</c:v>
                </c:pt>
                <c:pt idx="12">
                  <c:v>-8.4462968839753572E-2</c:v>
                </c:pt>
                <c:pt idx="13">
                  <c:v>-0.14389082906912476</c:v>
                </c:pt>
                <c:pt idx="14">
                  <c:v>-0.15999873674907439</c:v>
                </c:pt>
                <c:pt idx="15">
                  <c:v>-0.19246971321373718</c:v>
                </c:pt>
                <c:pt idx="16">
                  <c:v>-0.21869166969437326</c:v>
                </c:pt>
                <c:pt idx="17">
                  <c:v>-0.27132382714129311</c:v>
                </c:pt>
                <c:pt idx="18">
                  <c:v>-0.33283818502184803</c:v>
                </c:pt>
                <c:pt idx="19">
                  <c:v>-0.39406283449769053</c:v>
                </c:pt>
                <c:pt idx="20">
                  <c:v>-0.41441657235278462</c:v>
                </c:pt>
                <c:pt idx="21">
                  <c:v>-0.4598146648465079</c:v>
                </c:pt>
                <c:pt idx="22">
                  <c:v>-0.49377071305493225</c:v>
                </c:pt>
                <c:pt idx="23">
                  <c:v>-0.51771718345625017</c:v>
                </c:pt>
                <c:pt idx="24">
                  <c:v>-0.56548275754793553</c:v>
                </c:pt>
                <c:pt idx="25">
                  <c:v>-0.58792104698951664</c:v>
                </c:pt>
                <c:pt idx="26">
                  <c:v>-0.61696456844782777</c:v>
                </c:pt>
                <c:pt idx="27">
                  <c:v>-0.64250956910032708</c:v>
                </c:pt>
                <c:pt idx="28">
                  <c:v>-0.67914641403458154</c:v>
                </c:pt>
                <c:pt idx="29">
                  <c:v>-0.69857246718632737</c:v>
                </c:pt>
                <c:pt idx="30">
                  <c:v>-0.73393198361242806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F6-435C-911C-E90516B01324}"/>
            </c:ext>
          </c:extLst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Datenbereich10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Daten!$L$10:$L$40</c:f>
            </c:numRef>
          </c:val>
          <c:smooth val="0"/>
          <c:extLst>
            <c:ext xmlns:c16="http://schemas.microsoft.com/office/drawing/2014/chart" uri="{C3380CC4-5D6E-409C-BE32-E72D297353CC}">
              <c16:uniqueId val="{00000009-2EF6-435C-911C-E90516B01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420184"/>
        <c:axId val="432418616"/>
      </c:lineChart>
      <c:catAx>
        <c:axId val="4324201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32418616"/>
        <c:crosses val="autoZero"/>
        <c:auto val="1"/>
        <c:lblAlgn val="ctr"/>
        <c:lblOffset val="100"/>
        <c:noMultiLvlLbl val="0"/>
      </c:catAx>
      <c:valAx>
        <c:axId val="432418616"/>
        <c:scaling>
          <c:orientation val="minMax"/>
          <c:min val="-1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Change compared to BY* / Veränderung ggü. dem BJ* (%)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32420184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6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7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9.8627429867764807E-2"/>
          <c:y val="0.87361984580451491"/>
          <c:w val="0.81738715691934849"/>
          <c:h val="0.10876273158741175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39" footer="0.314960629921260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9525</xdr:rowOff>
    </xdr:from>
    <xdr:to>
      <xdr:col>11</xdr:col>
      <xdr:colOff>1104900</xdr:colOff>
      <xdr:row>40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</xdr:row>
      <xdr:rowOff>9525</xdr:rowOff>
    </xdr:from>
    <xdr:to>
      <xdr:col>14</xdr:col>
      <xdr:colOff>255703</xdr:colOff>
      <xdr:row>24</xdr:row>
      <xdr:rowOff>82274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149808</xdr:rowOff>
    </xdr:from>
    <xdr:to>
      <xdr:col>12</xdr:col>
      <xdr:colOff>5169</xdr:colOff>
      <xdr:row>34</xdr:row>
      <xdr:rowOff>36827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334573" y="5535712"/>
          <a:ext cx="3600944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r"/>
            <a:t>Quelle: German Emission Inventory (01.02.2022)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149808</xdr:rowOff>
    </xdr:from>
    <xdr:to>
      <xdr:col>4</xdr:col>
      <xdr:colOff>57978</xdr:colOff>
      <xdr:row>34</xdr:row>
      <xdr:rowOff>36827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Base Year (BY) 1990, 1995 for PM10/PM2.5 / Basisjahr (BJ) 1990, 1995 für Feinstaub
** Black Carbon emissions  from 2000 / Black Carbon Emissionen erst ab 2000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11</xdr:col>
      <xdr:colOff>927652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0" y="266700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Air Pollutants / Luftschadstoffe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Emission Trends / Emissionstrends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r"/>
            <a:t>Quelle: German Emission Inventory (01.02.2022)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Base Year (BY) 1990, 1995 for PM10/PM2.5 / Basisjahr (BJ) 1990, 1995 für Feinstaub
** Black Carbon emissions  from 2000 / Black Carbon Emissionen erst ab 2000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11</xdr:col>
      <xdr:colOff>927652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0" y="266700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Air Pollutants / Luftschadstoffe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Emission Trends / Emissionstrends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AA40"/>
  <sheetViews>
    <sheetView showGridLines="0" topLeftCell="A19" workbookViewId="0">
      <selection activeCell="C7" sqref="C7"/>
    </sheetView>
  </sheetViews>
  <sheetFormatPr baseColWidth="10" defaultColWidth="11.42578125" defaultRowHeight="12.75" x14ac:dyDescent="0.2"/>
  <cols>
    <col min="1" max="1" width="18" style="9" bestFit="1" customWidth="1"/>
    <col min="2" max="2" width="8.140625" style="9" customWidth="1"/>
    <col min="3" max="11" width="16.7109375" style="9" customWidth="1"/>
    <col min="12" max="12" width="16.7109375" style="9" hidden="1" customWidth="1"/>
    <col min="13" max="16" width="11.42578125" style="8"/>
    <col min="17" max="16384" width="11.42578125" style="9"/>
  </cols>
  <sheetData>
    <row r="1" spans="1:27" ht="15.95" customHeight="1" x14ac:dyDescent="0.2">
      <c r="A1" s="18" t="s">
        <v>1</v>
      </c>
      <c r="B1" s="46" t="s">
        <v>19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27" ht="15.95" customHeight="1" x14ac:dyDescent="0.2">
      <c r="A2" s="18" t="s">
        <v>2</v>
      </c>
      <c r="B2" s="46" t="s">
        <v>17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27" ht="15.95" customHeight="1" x14ac:dyDescent="0.2">
      <c r="A3" s="18" t="s">
        <v>0</v>
      </c>
      <c r="B3" s="46" t="s">
        <v>24</v>
      </c>
      <c r="C3" s="47"/>
      <c r="D3" s="47"/>
      <c r="E3" s="47"/>
      <c r="F3" s="47"/>
      <c r="G3" s="47"/>
      <c r="H3" s="47"/>
      <c r="I3" s="47"/>
      <c r="J3" s="47"/>
      <c r="K3" s="47"/>
      <c r="L3" s="47"/>
      <c r="AA3" s="9" t="str">
        <f>"Quelle: "&amp;Daten!B3</f>
        <v>Quelle: German Emission Inventory (01.02.2022)</v>
      </c>
    </row>
    <row r="4" spans="1:27" x14ac:dyDescent="0.2">
      <c r="A4" s="18" t="s">
        <v>3</v>
      </c>
      <c r="B4" s="50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27" x14ac:dyDescent="0.2">
      <c r="A5" s="18" t="s">
        <v>9</v>
      </c>
      <c r="B5" s="46" t="s">
        <v>18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27" x14ac:dyDescent="0.2">
      <c r="A6" s="19" t="s">
        <v>10</v>
      </c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</row>
    <row r="8" spans="1:27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27" x14ac:dyDescent="0.2">
      <c r="A9" s="8"/>
      <c r="B9" s="41"/>
      <c r="C9" s="42" t="s">
        <v>11</v>
      </c>
      <c r="D9" s="42" t="s">
        <v>12</v>
      </c>
      <c r="E9" s="42" t="s">
        <v>13</v>
      </c>
      <c r="F9" s="42" t="s">
        <v>14</v>
      </c>
      <c r="G9" s="42" t="s">
        <v>15</v>
      </c>
      <c r="H9" s="42" t="s">
        <v>16</v>
      </c>
      <c r="I9" s="42" t="s">
        <v>23</v>
      </c>
      <c r="J9" s="42" t="s">
        <v>22</v>
      </c>
      <c r="K9" s="42" t="s">
        <v>21</v>
      </c>
      <c r="L9" s="43" t="s">
        <v>4</v>
      </c>
      <c r="M9" s="11"/>
      <c r="N9" s="11"/>
      <c r="O9" s="11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ht="18.75" customHeight="1" x14ac:dyDescent="0.2">
      <c r="A10" s="8"/>
      <c r="B10" s="13">
        <v>1990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 t="e">
        <f>NA()</f>
        <v>#N/A</v>
      </c>
      <c r="J10" s="44" t="e">
        <f>NA()</f>
        <v>#N/A</v>
      </c>
      <c r="K10" s="44" t="e">
        <f>NA()</f>
        <v>#N/A</v>
      </c>
      <c r="L10" s="14"/>
    </row>
    <row r="11" spans="1:27" ht="18.75" customHeight="1" x14ac:dyDescent="0.2">
      <c r="A11" s="15"/>
      <c r="B11" s="16">
        <v>1991</v>
      </c>
      <c r="C11" s="45">
        <v>-7.7920207604166958E-2</v>
      </c>
      <c r="D11" s="45">
        <v>-0.27399419530663349</v>
      </c>
      <c r="E11" s="45">
        <v>-0.13145372942881661</v>
      </c>
      <c r="F11" s="45">
        <v>-0.10685314402252866</v>
      </c>
      <c r="G11" s="45">
        <v>-0.17133837195492352</v>
      </c>
      <c r="H11" s="45">
        <v>-0.39011199660147911</v>
      </c>
      <c r="I11" s="45" t="e">
        <f>NA()</f>
        <v>#N/A</v>
      </c>
      <c r="J11" s="45" t="e">
        <f>NA()</f>
        <v>#N/A</v>
      </c>
      <c r="K11" s="45" t="e">
        <f>NA()</f>
        <v>#N/A</v>
      </c>
      <c r="L11" s="17"/>
    </row>
    <row r="12" spans="1:27" ht="18.75" customHeight="1" x14ac:dyDescent="0.2">
      <c r="A12" s="15"/>
      <c r="B12" s="13">
        <v>1992</v>
      </c>
      <c r="C12" s="44">
        <v>-0.12928758592893475</v>
      </c>
      <c r="D12" s="44">
        <v>-0.40716602034007576</v>
      </c>
      <c r="E12" s="44">
        <v>-0.21209768935766737</v>
      </c>
      <c r="F12" s="44">
        <v>-0.10931193405746309</v>
      </c>
      <c r="G12" s="44">
        <v>-0.28562929323560482</v>
      </c>
      <c r="H12" s="44">
        <v>-0.54510008648530506</v>
      </c>
      <c r="I12" s="44" t="e">
        <f>NA()</f>
        <v>#N/A</v>
      </c>
      <c r="J12" s="44" t="e">
        <f>NA()</f>
        <v>#N/A</v>
      </c>
      <c r="K12" s="44" t="e">
        <f>NA()</f>
        <v>#N/A</v>
      </c>
      <c r="L12" s="14"/>
    </row>
    <row r="13" spans="1:27" ht="18.75" customHeight="1" x14ac:dyDescent="0.2">
      <c r="A13" s="15"/>
      <c r="B13" s="16">
        <v>1993</v>
      </c>
      <c r="C13" s="45">
        <v>-0.16476498747931556</v>
      </c>
      <c r="D13" s="45">
        <v>-0.46852377999288153</v>
      </c>
      <c r="E13" s="45">
        <v>-0.25896084457347956</v>
      </c>
      <c r="F13" s="45">
        <v>-0.11875698047339134</v>
      </c>
      <c r="G13" s="45">
        <v>-0.35373650446058669</v>
      </c>
      <c r="H13" s="45">
        <v>-0.62396416436534397</v>
      </c>
      <c r="I13" s="45" t="e">
        <f>NA()</f>
        <v>#N/A</v>
      </c>
      <c r="J13" s="45" t="e">
        <f>NA()</f>
        <v>#N/A</v>
      </c>
      <c r="K13" s="45" t="e">
        <f>NA()</f>
        <v>#N/A</v>
      </c>
      <c r="L13" s="17"/>
    </row>
    <row r="14" spans="1:27" ht="18.75" customHeight="1" x14ac:dyDescent="0.2">
      <c r="A14" s="15"/>
      <c r="B14" s="13">
        <v>1994</v>
      </c>
      <c r="C14" s="44">
        <v>-0.20951702800640648</v>
      </c>
      <c r="D14" s="44">
        <v>-0.55747720635451681</v>
      </c>
      <c r="E14" s="44">
        <v>-0.36558291276339272</v>
      </c>
      <c r="F14" s="44">
        <v>-0.14666836389654936</v>
      </c>
      <c r="G14" s="44">
        <v>-0.43041271907628009</v>
      </c>
      <c r="H14" s="44">
        <v>-0.67745708076293498</v>
      </c>
      <c r="I14" s="44" t="e">
        <f>NA()</f>
        <v>#N/A</v>
      </c>
      <c r="J14" s="44" t="e">
        <f>NA()</f>
        <v>#N/A</v>
      </c>
      <c r="K14" s="44" t="e">
        <f>NA()</f>
        <v>#N/A</v>
      </c>
      <c r="L14" s="14"/>
    </row>
    <row r="15" spans="1:27" ht="18.75" customHeight="1" x14ac:dyDescent="0.2">
      <c r="A15" s="15"/>
      <c r="B15" s="16">
        <v>1995</v>
      </c>
      <c r="C15" s="45">
        <v>-0.22991847554306077</v>
      </c>
      <c r="D15" s="45">
        <v>-0.68091083897677707</v>
      </c>
      <c r="E15" s="45">
        <v>-0.39831214707100771</v>
      </c>
      <c r="F15" s="45">
        <v>-0.1460943133721655</v>
      </c>
      <c r="G15" s="45">
        <v>-0.45726299378159241</v>
      </c>
      <c r="H15" s="45">
        <v>-0.72030091890743675</v>
      </c>
      <c r="I15" s="45">
        <v>0</v>
      </c>
      <c r="J15" s="45">
        <v>0</v>
      </c>
      <c r="K15" s="45" t="e">
        <f>NA()</f>
        <v>#N/A</v>
      </c>
      <c r="L15" s="17"/>
    </row>
    <row r="16" spans="1:27" ht="18.75" customHeight="1" x14ac:dyDescent="0.2">
      <c r="A16" s="15"/>
      <c r="B16" s="13">
        <v>1996</v>
      </c>
      <c r="C16" s="44">
        <v>-0.25886822700443968</v>
      </c>
      <c r="D16" s="44">
        <v>-0.72976643791730278</v>
      </c>
      <c r="E16" s="44">
        <v>-0.42332016621084601</v>
      </c>
      <c r="F16" s="44">
        <v>-0.13303078292692971</v>
      </c>
      <c r="G16" s="44">
        <v>-0.49991888741259982</v>
      </c>
      <c r="H16" s="44">
        <v>-0.73131607129362397</v>
      </c>
      <c r="I16" s="44">
        <v>-4.8463959221034414E-2</v>
      </c>
      <c r="J16" s="44">
        <v>-6.1040626225784878E-2</v>
      </c>
      <c r="K16" s="44" t="e">
        <f>NA()</f>
        <v>#N/A</v>
      </c>
      <c r="L16" s="14"/>
    </row>
    <row r="17" spans="1:12" ht="18.75" customHeight="1" x14ac:dyDescent="0.2">
      <c r="A17" s="15"/>
      <c r="B17" s="16">
        <v>1997</v>
      </c>
      <c r="C17" s="45">
        <v>-0.28462808984228738</v>
      </c>
      <c r="D17" s="45">
        <v>-0.77559381151063422</v>
      </c>
      <c r="E17" s="45">
        <v>-0.43734873311237232</v>
      </c>
      <c r="F17" s="45">
        <v>-0.14313255117782764</v>
      </c>
      <c r="G17" s="45">
        <v>-0.51742223224094097</v>
      </c>
      <c r="H17" s="45">
        <v>-0.7225552878184256</v>
      </c>
      <c r="I17" s="45">
        <v>-3.3381566218570802E-2</v>
      </c>
      <c r="J17" s="45">
        <v>-6.4828067567686443E-2</v>
      </c>
      <c r="K17" s="45" t="e">
        <f>NA()</f>
        <v>#N/A</v>
      </c>
      <c r="L17" s="17"/>
    </row>
    <row r="18" spans="1:12" ht="18.75" customHeight="1" x14ac:dyDescent="0.2">
      <c r="A18" s="15"/>
      <c r="B18" s="13">
        <v>1998</v>
      </c>
      <c r="C18" s="44">
        <v>-0.29446180916262144</v>
      </c>
      <c r="D18" s="44">
        <v>-0.82098312398643281</v>
      </c>
      <c r="E18" s="44">
        <v>-0.45198559138944094</v>
      </c>
      <c r="F18" s="44">
        <v>-0.13173138337042434</v>
      </c>
      <c r="G18" s="44">
        <v>-0.55587903623011159</v>
      </c>
      <c r="H18" s="44">
        <v>-0.72909800745348019</v>
      </c>
      <c r="I18" s="44">
        <v>-6.8797733267747296E-2</v>
      </c>
      <c r="J18" s="44">
        <v>-0.11559834138526204</v>
      </c>
      <c r="K18" s="44" t="e">
        <f>NA()</f>
        <v>#N/A</v>
      </c>
      <c r="L18" s="14"/>
    </row>
    <row r="19" spans="1:12" ht="18.75" customHeight="1" x14ac:dyDescent="0.2">
      <c r="A19" s="15"/>
      <c r="B19" s="16">
        <v>1999</v>
      </c>
      <c r="C19" s="45">
        <v>-0.30639194483715548</v>
      </c>
      <c r="D19" s="45">
        <v>-0.85390827792910262</v>
      </c>
      <c r="E19" s="45">
        <v>-0.49355658795391399</v>
      </c>
      <c r="F19" s="45">
        <v>-0.13483505230977233</v>
      </c>
      <c r="G19" s="45">
        <v>-0.5866266696912088</v>
      </c>
      <c r="H19" s="45">
        <v>-0.73226320718243376</v>
      </c>
      <c r="I19" s="45">
        <v>-8.5244978398865467E-2</v>
      </c>
      <c r="J19" s="45">
        <v>-0.13938418388219076</v>
      </c>
      <c r="K19" s="45" t="e">
        <f>NA()</f>
        <v>#N/A</v>
      </c>
      <c r="L19" s="17"/>
    </row>
    <row r="20" spans="1:12" ht="18.75" customHeight="1" x14ac:dyDescent="0.2">
      <c r="A20" s="15"/>
      <c r="B20" s="13">
        <v>2000</v>
      </c>
      <c r="C20" s="44">
        <v>-0.33313793364337896</v>
      </c>
      <c r="D20" s="44">
        <v>-0.88230245800952067</v>
      </c>
      <c r="E20" s="44">
        <v>-0.53599159620294168</v>
      </c>
      <c r="F20" s="44">
        <v>-0.1307412016471271</v>
      </c>
      <c r="G20" s="44">
        <v>-0.61132896728801889</v>
      </c>
      <c r="H20" s="44">
        <v>-0.7433666379656525</v>
      </c>
      <c r="I20" s="44">
        <v>-0.12793154643614124</v>
      </c>
      <c r="J20" s="44">
        <v>-0.18221366646082737</v>
      </c>
      <c r="K20" s="44">
        <v>0</v>
      </c>
      <c r="L20" s="14"/>
    </row>
    <row r="21" spans="1:12" ht="18.75" customHeight="1" x14ac:dyDescent="0.2">
      <c r="A21" s="15"/>
      <c r="B21" s="16">
        <v>2001</v>
      </c>
      <c r="C21" s="45">
        <v>-0.35288780401057063</v>
      </c>
      <c r="D21" s="45">
        <v>-0.88611334536223318</v>
      </c>
      <c r="E21" s="45">
        <v>-0.56040949064855794</v>
      </c>
      <c r="F21" s="45">
        <v>-0.12518374830922807</v>
      </c>
      <c r="G21" s="45">
        <v>-0.6260326126921687</v>
      </c>
      <c r="H21" s="45">
        <v>-0.76009952969005157</v>
      </c>
      <c r="I21" s="45">
        <v>-0.17128510102762351</v>
      </c>
      <c r="J21" s="45">
        <v>-0.21284467060196932</v>
      </c>
      <c r="K21" s="45">
        <v>-4.4695588296576827E-2</v>
      </c>
      <c r="L21" s="17"/>
    </row>
    <row r="22" spans="1:12" ht="18.75" customHeight="1" x14ac:dyDescent="0.2">
      <c r="A22" s="15"/>
      <c r="B22" s="13">
        <v>2002</v>
      </c>
      <c r="C22" s="44">
        <v>-0.37460774627946047</v>
      </c>
      <c r="D22" s="44">
        <v>-0.89766874210993941</v>
      </c>
      <c r="E22" s="44">
        <v>-0.5839727890199744</v>
      </c>
      <c r="F22" s="44">
        <v>-0.14292674524200522</v>
      </c>
      <c r="G22" s="44">
        <v>-0.6485880681666033</v>
      </c>
      <c r="H22" s="44">
        <v>-0.76275284455860548</v>
      </c>
      <c r="I22" s="44">
        <v>-0.19274161498573394</v>
      </c>
      <c r="J22" s="44">
        <v>-0.24585505754770043</v>
      </c>
      <c r="K22" s="44">
        <v>-8.4462968839753572E-2</v>
      </c>
      <c r="L22" s="14"/>
    </row>
    <row r="23" spans="1:12" ht="18.75" customHeight="1" x14ac:dyDescent="0.2">
      <c r="A23" s="15"/>
      <c r="B23" s="16">
        <v>2003</v>
      </c>
      <c r="C23" s="45">
        <v>-0.39092201148655847</v>
      </c>
      <c r="D23" s="45">
        <v>-0.90268988931125782</v>
      </c>
      <c r="E23" s="45">
        <v>-0.60485807486822862</v>
      </c>
      <c r="F23" s="45">
        <v>-0.146562176752985</v>
      </c>
      <c r="G23" s="45">
        <v>-0.67333894107978332</v>
      </c>
      <c r="H23" s="45">
        <v>-0.77675648143260889</v>
      </c>
      <c r="I23" s="45">
        <v>-0.23301773602902787</v>
      </c>
      <c r="J23" s="45">
        <v>-0.2775694021674483</v>
      </c>
      <c r="K23" s="45">
        <v>-0.14389082906912476</v>
      </c>
      <c r="L23" s="17"/>
    </row>
    <row r="24" spans="1:12" ht="18.75" customHeight="1" x14ac:dyDescent="0.2">
      <c r="A24" s="15"/>
      <c r="B24" s="13">
        <v>2004</v>
      </c>
      <c r="C24" s="44">
        <v>-0.40753632879840607</v>
      </c>
      <c r="D24" s="44">
        <v>-0.90999226402976585</v>
      </c>
      <c r="E24" s="44">
        <v>-0.60570343955003469</v>
      </c>
      <c r="F24" s="44">
        <v>-0.17025942491254042</v>
      </c>
      <c r="G24" s="44">
        <v>-0.68952139860894812</v>
      </c>
      <c r="H24" s="44">
        <v>-0.78327960360764204</v>
      </c>
      <c r="I24" s="44">
        <v>-0.25525860324022509</v>
      </c>
      <c r="J24" s="44">
        <v>-0.30328074416548712</v>
      </c>
      <c r="K24" s="44">
        <v>-0.15999873674907439</v>
      </c>
      <c r="L24" s="14"/>
    </row>
    <row r="25" spans="1:12" ht="18.75" customHeight="1" x14ac:dyDescent="0.2">
      <c r="A25" s="15"/>
      <c r="B25" s="16">
        <v>2005</v>
      </c>
      <c r="C25" s="45">
        <v>-0.42519801903812837</v>
      </c>
      <c r="D25" s="45">
        <v>-0.91342058241601032</v>
      </c>
      <c r="E25" s="45">
        <v>-0.61786577350831706</v>
      </c>
      <c r="F25" s="45">
        <v>-0.16021451343893944</v>
      </c>
      <c r="G25" s="45">
        <v>-0.7066625832588328</v>
      </c>
      <c r="H25" s="45">
        <v>-0.79095556241248055</v>
      </c>
      <c r="I25" s="45">
        <v>-0.28436155623944936</v>
      </c>
      <c r="J25" s="45">
        <v>-0.33355803221775371</v>
      </c>
      <c r="K25" s="45">
        <v>-0.19246971321373718</v>
      </c>
      <c r="L25" s="17"/>
    </row>
    <row r="26" spans="1:12" ht="18.75" customHeight="1" x14ac:dyDescent="0.2">
      <c r="A26" s="15"/>
      <c r="B26" s="13">
        <v>2006</v>
      </c>
      <c r="C26" s="44">
        <v>-0.4218027189221456</v>
      </c>
      <c r="D26" s="44">
        <v>-0.9131947396310971</v>
      </c>
      <c r="E26" s="44">
        <v>-0.61880826535021116</v>
      </c>
      <c r="F26" s="44">
        <v>-0.16752757501820392</v>
      </c>
      <c r="G26" s="44">
        <v>-0.70883981121562789</v>
      </c>
      <c r="H26" s="44">
        <v>-0.7932915173872731</v>
      </c>
      <c r="I26" s="44">
        <v>-0.28759661255043456</v>
      </c>
      <c r="J26" s="44">
        <v>-0.33875631597303413</v>
      </c>
      <c r="K26" s="44">
        <v>-0.21869166969437326</v>
      </c>
      <c r="L26" s="14"/>
    </row>
    <row r="27" spans="1:12" ht="18.75" customHeight="1" x14ac:dyDescent="0.2">
      <c r="A27" s="15"/>
      <c r="B27" s="16">
        <v>2007</v>
      </c>
      <c r="C27" s="45">
        <v>-0.43963586662364751</v>
      </c>
      <c r="D27" s="45">
        <v>-0.91637336196005381</v>
      </c>
      <c r="E27" s="45">
        <v>-0.6347986912705994</v>
      </c>
      <c r="F27" s="45">
        <v>-0.15642615401777149</v>
      </c>
      <c r="G27" s="45">
        <v>-0.71180623826434286</v>
      </c>
      <c r="H27" s="45">
        <v>-0.80171164758790603</v>
      </c>
      <c r="I27" s="45">
        <v>-0.31463404762444691</v>
      </c>
      <c r="J27" s="45">
        <v>-0.36647947562608818</v>
      </c>
      <c r="K27" s="45">
        <v>-0.27132382714129311</v>
      </c>
      <c r="L27" s="17"/>
    </row>
    <row r="28" spans="1:12" ht="18.75" customHeight="1" x14ac:dyDescent="0.2">
      <c r="A28" s="15"/>
      <c r="B28" s="13">
        <v>2008</v>
      </c>
      <c r="C28" s="44">
        <v>-0.46162633192634961</v>
      </c>
      <c r="D28" s="44">
        <v>-0.91750160119976287</v>
      </c>
      <c r="E28" s="44">
        <v>-0.650777054703785</v>
      </c>
      <c r="F28" s="44">
        <v>-0.15246748374403463</v>
      </c>
      <c r="G28" s="44">
        <v>-0.71349116992738315</v>
      </c>
      <c r="H28" s="44">
        <v>-0.80290490663334291</v>
      </c>
      <c r="I28" s="44">
        <v>-0.32372266952624174</v>
      </c>
      <c r="J28" s="44">
        <v>-0.38545694285895571</v>
      </c>
      <c r="K28" s="44">
        <v>-0.33283818502184803</v>
      </c>
      <c r="L28" s="14"/>
    </row>
    <row r="29" spans="1:12" ht="18.75" customHeight="1" x14ac:dyDescent="0.2">
      <c r="A29" s="15"/>
      <c r="B29" s="16">
        <v>2009</v>
      </c>
      <c r="C29" s="45">
        <v>-0.49524015005384414</v>
      </c>
      <c r="D29" s="45">
        <v>-0.92812054325149185</v>
      </c>
      <c r="E29" s="45">
        <v>-0.68008234203523554</v>
      </c>
      <c r="F29" s="45">
        <v>-0.14761469222301782</v>
      </c>
      <c r="G29" s="45">
        <v>-0.75484012661801148</v>
      </c>
      <c r="H29" s="45">
        <v>-0.81494007138322977</v>
      </c>
      <c r="I29" s="45">
        <v>-0.37320018887347339</v>
      </c>
      <c r="J29" s="45">
        <v>-0.44126040388590881</v>
      </c>
      <c r="K29" s="45">
        <v>-0.39406283449769053</v>
      </c>
      <c r="L29" s="17"/>
    </row>
    <row r="30" spans="1:12" ht="18.75" customHeight="1" x14ac:dyDescent="0.2">
      <c r="A30" s="15"/>
      <c r="B30" s="13">
        <v>2010</v>
      </c>
      <c r="C30" s="44">
        <v>-0.49094292373909121</v>
      </c>
      <c r="D30" s="44">
        <v>-0.92623280281971221</v>
      </c>
      <c r="E30" s="44">
        <v>-0.65018096544299109</v>
      </c>
      <c r="F30" s="44">
        <v>-0.1445019578702128</v>
      </c>
      <c r="G30" s="44">
        <v>-0.73144087761838861</v>
      </c>
      <c r="H30" s="44">
        <v>-0.80925428818912071</v>
      </c>
      <c r="I30" s="44">
        <v>-0.34041893236391862</v>
      </c>
      <c r="J30" s="44">
        <v>-0.41287431141504172</v>
      </c>
      <c r="K30" s="44">
        <v>-0.41441657235278462</v>
      </c>
      <c r="L30" s="14"/>
    </row>
    <row r="31" spans="1:12" ht="18.75" customHeight="1" x14ac:dyDescent="0.2">
      <c r="A31" s="15"/>
      <c r="B31" s="16">
        <v>2011</v>
      </c>
      <c r="C31" s="45">
        <v>-0.50001055168523623</v>
      </c>
      <c r="D31" s="45">
        <v>-0.92917489863485747</v>
      </c>
      <c r="E31" s="45">
        <v>-0.67305260651927079</v>
      </c>
      <c r="F31" s="45">
        <v>-0.13946585238299636</v>
      </c>
      <c r="G31" s="45">
        <v>-0.73784505294706038</v>
      </c>
      <c r="H31" s="45">
        <v>-0.80606297818983497</v>
      </c>
      <c r="I31" s="45">
        <v>-0.3415593452794945</v>
      </c>
      <c r="J31" s="45">
        <v>-0.43562832564594556</v>
      </c>
      <c r="K31" s="45">
        <v>-0.4598146648465079</v>
      </c>
      <c r="L31" s="17"/>
    </row>
    <row r="32" spans="1:12" ht="18.75" customHeight="1" x14ac:dyDescent="0.2">
      <c r="A32" s="15"/>
      <c r="B32" s="13">
        <v>2012</v>
      </c>
      <c r="C32" s="44">
        <v>-0.50305162607701348</v>
      </c>
      <c r="D32" s="44">
        <v>-0.93253899996921918</v>
      </c>
      <c r="E32" s="44">
        <v>-0.67711705737248895</v>
      </c>
      <c r="F32" s="44">
        <v>-0.13038195293968136</v>
      </c>
      <c r="G32" s="44">
        <v>-0.75727673095234738</v>
      </c>
      <c r="H32" s="44">
        <v>-0.80885352654538933</v>
      </c>
      <c r="I32" s="44">
        <v>-0.35044144253393261</v>
      </c>
      <c r="J32" s="44">
        <v>-0.44346922252597709</v>
      </c>
      <c r="K32" s="44">
        <v>-0.49377071305493225</v>
      </c>
      <c r="L32" s="14"/>
    </row>
    <row r="33" spans="1:12" ht="18.75" customHeight="1" x14ac:dyDescent="0.2">
      <c r="A33" s="15"/>
      <c r="B33" s="16">
        <v>2013</v>
      </c>
      <c r="C33" s="45">
        <v>-0.50332063947343486</v>
      </c>
      <c r="D33" s="45">
        <v>-0.93467299896136391</v>
      </c>
      <c r="E33" s="45">
        <v>-0.68851119285820406</v>
      </c>
      <c r="F33" s="45">
        <v>-0.12036568937948344</v>
      </c>
      <c r="G33" s="45">
        <v>-0.76045253644349686</v>
      </c>
      <c r="H33" s="45">
        <v>-0.80394149316273555</v>
      </c>
      <c r="I33" s="45">
        <v>-0.34631729546636481</v>
      </c>
      <c r="J33" s="45">
        <v>-0.45234050437919804</v>
      </c>
      <c r="K33" s="45">
        <v>-0.51771718345625017</v>
      </c>
      <c r="L33" s="17"/>
    </row>
    <row r="34" spans="1:12" ht="18.75" customHeight="1" x14ac:dyDescent="0.2">
      <c r="A34" s="15"/>
      <c r="B34" s="13">
        <v>2014</v>
      </c>
      <c r="C34" s="44">
        <v>-0.51920281380053268</v>
      </c>
      <c r="D34" s="44">
        <v>-0.93859897689047289</v>
      </c>
      <c r="E34" s="44">
        <v>-0.69843782916433661</v>
      </c>
      <c r="F34" s="44">
        <v>-0.10842354308833702</v>
      </c>
      <c r="G34" s="44">
        <v>-0.77336281475731783</v>
      </c>
      <c r="H34" s="44">
        <v>-0.80843976038853849</v>
      </c>
      <c r="I34" s="44">
        <v>-0.36975963752594798</v>
      </c>
      <c r="J34" s="44">
        <v>-0.49072518402557019</v>
      </c>
      <c r="K34" s="44">
        <v>-0.56548275754793553</v>
      </c>
      <c r="L34" s="14"/>
    </row>
    <row r="35" spans="1:12" ht="18.75" customHeight="1" x14ac:dyDescent="0.2">
      <c r="A35" s="15"/>
      <c r="B35" s="16">
        <v>2015</v>
      </c>
      <c r="C35" s="45">
        <v>-0.52712633003004195</v>
      </c>
      <c r="D35" s="45">
        <v>-0.93887240666472138</v>
      </c>
      <c r="E35" s="45">
        <v>-0.70521962962154583</v>
      </c>
      <c r="F35" s="45">
        <v>-0.11066893679634693</v>
      </c>
      <c r="G35" s="45">
        <v>-0.76541319485883252</v>
      </c>
      <c r="H35" s="45">
        <v>-0.8111482714184608</v>
      </c>
      <c r="I35" s="45">
        <v>-0.37535695483170628</v>
      </c>
      <c r="J35" s="45">
        <v>-0.49423744319104368</v>
      </c>
      <c r="K35" s="45">
        <v>-0.58792104698951664</v>
      </c>
      <c r="L35" s="14"/>
    </row>
    <row r="36" spans="1:12" ht="18.75" customHeight="1" x14ac:dyDescent="0.2">
      <c r="A36" s="15"/>
      <c r="B36" s="13">
        <v>2016</v>
      </c>
      <c r="C36" s="44">
        <v>-0.53688887755894488</v>
      </c>
      <c r="D36" s="44">
        <v>-0.94335167396956998</v>
      </c>
      <c r="E36" s="44">
        <v>-0.70686525188342497</v>
      </c>
      <c r="F36" s="44">
        <v>-0.11589410213141105</v>
      </c>
      <c r="G36" s="44">
        <v>-0.77476233822702278</v>
      </c>
      <c r="H36" s="44">
        <v>-0.82436288467094265</v>
      </c>
      <c r="I36" s="44">
        <v>-0.41853394818084522</v>
      </c>
      <c r="J36" s="44">
        <v>-0.52267813038091049</v>
      </c>
      <c r="K36" s="44">
        <v>-0.61696456844782777</v>
      </c>
      <c r="L36" s="17"/>
    </row>
    <row r="37" spans="1:12" ht="18.75" customHeight="1" x14ac:dyDescent="0.2">
      <c r="A37" s="15"/>
      <c r="B37" s="16">
        <v>2017</v>
      </c>
      <c r="C37" s="45">
        <v>-0.55482871891003605</v>
      </c>
      <c r="D37" s="45">
        <v>-0.94490973106478482</v>
      </c>
      <c r="E37" s="45">
        <v>-0.70569627914426303</v>
      </c>
      <c r="F37" s="45">
        <v>-0.13706029703531519</v>
      </c>
      <c r="G37" s="45">
        <v>-0.77361509579758481</v>
      </c>
      <c r="H37" s="45">
        <v>-0.81861332037435963</v>
      </c>
      <c r="I37" s="45">
        <v>-0.4104792437167275</v>
      </c>
      <c r="J37" s="45">
        <v>-0.52823413044429601</v>
      </c>
      <c r="K37" s="45">
        <v>-0.64250956910032708</v>
      </c>
      <c r="L37" s="14"/>
    </row>
    <row r="38" spans="1:12" ht="18.75" customHeight="1" x14ac:dyDescent="0.2">
      <c r="A38" s="15"/>
      <c r="B38" s="13">
        <v>2018</v>
      </c>
      <c r="C38" s="44">
        <v>-0.58453600135649264</v>
      </c>
      <c r="D38" s="44">
        <v>-0.94698394789454587</v>
      </c>
      <c r="E38" s="44">
        <v>-0.7176776918000134</v>
      </c>
      <c r="F38" s="44">
        <v>-0.17314400296924948</v>
      </c>
      <c r="G38" s="44">
        <v>-0.78195591362491501</v>
      </c>
      <c r="H38" s="44">
        <v>-0.81195976711023321</v>
      </c>
      <c r="I38" s="44">
        <v>-0.3945046430955268</v>
      </c>
      <c r="J38" s="44">
        <v>-0.5332212936077676</v>
      </c>
      <c r="K38" s="44">
        <v>-0.67914641403458154</v>
      </c>
      <c r="L38" s="17"/>
    </row>
    <row r="39" spans="1:12" ht="18.75" customHeight="1" x14ac:dyDescent="0.2">
      <c r="A39" s="15"/>
      <c r="B39" s="16">
        <v>2019</v>
      </c>
      <c r="C39" s="45">
        <v>-0.61059382066273971</v>
      </c>
      <c r="D39" s="45">
        <v>-0.95248000850940273</v>
      </c>
      <c r="E39" s="45">
        <v>-0.72452570316422804</v>
      </c>
      <c r="F39" s="45">
        <v>-0.19944721196496273</v>
      </c>
      <c r="G39" s="45">
        <v>-0.78955697887552634</v>
      </c>
      <c r="H39" s="45">
        <v>-0.82425073077317035</v>
      </c>
      <c r="I39" s="45">
        <v>-0.43374913674554105</v>
      </c>
      <c r="J39" s="45">
        <v>-0.55572870426990939</v>
      </c>
      <c r="K39" s="45">
        <v>-0.69857246718632737</v>
      </c>
      <c r="L39" s="14"/>
    </row>
    <row r="40" spans="1:12" ht="18.75" customHeight="1" x14ac:dyDescent="0.2">
      <c r="A40" s="15"/>
      <c r="B40" s="13">
        <v>2020</v>
      </c>
      <c r="C40" s="44">
        <v>-0.65564798895690424</v>
      </c>
      <c r="D40" s="44">
        <v>-0.95740120946146312</v>
      </c>
      <c r="E40" s="44">
        <v>-0.73385099549134236</v>
      </c>
      <c r="F40" s="44">
        <v>-0.25194277369925722</v>
      </c>
      <c r="G40" s="44">
        <v>-0.81230101809549893</v>
      </c>
      <c r="H40" s="44">
        <v>-0.83476372243755359</v>
      </c>
      <c r="I40" s="44">
        <v>-0.47360821145463261</v>
      </c>
      <c r="J40" s="44">
        <v>-0.59884383189566592</v>
      </c>
      <c r="K40" s="44">
        <v>-0.73393198361242806</v>
      </c>
      <c r="L40" s="17"/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4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X37"/>
  <sheetViews>
    <sheetView showGridLines="0" tabSelected="1" zoomScale="150" zoomScaleNormal="150" workbookViewId="0">
      <selection sqref="A1:M27"/>
    </sheetView>
  </sheetViews>
  <sheetFormatPr baseColWidth="10" defaultRowHeight="12.75" x14ac:dyDescent="0.2"/>
  <cols>
    <col min="1" max="1" width="5.710937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13.5" customHeight="1" x14ac:dyDescent="0.2"/>
    <row r="2" spans="1:24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2" t="s">
        <v>8</v>
      </c>
      <c r="Q2" s="53"/>
      <c r="R2" s="53"/>
      <c r="S2" s="53"/>
      <c r="T2" s="53"/>
      <c r="U2" s="53"/>
      <c r="V2" s="53"/>
      <c r="W2" s="53"/>
      <c r="X2" s="54"/>
    </row>
    <row r="3" spans="1:24" ht="18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P3" s="26"/>
      <c r="Q3" s="27"/>
      <c r="R3" s="28"/>
      <c r="S3" s="27"/>
      <c r="T3" s="27"/>
      <c r="U3" s="28"/>
      <c r="V3" s="27"/>
      <c r="W3" s="27"/>
      <c r="X3" s="29"/>
    </row>
    <row r="4" spans="1:24" ht="15.9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P4" s="26"/>
      <c r="Q4" s="27"/>
      <c r="R4" s="27"/>
      <c r="S4" s="27"/>
      <c r="T4" s="27"/>
      <c r="U4" s="27"/>
      <c r="V4" s="27"/>
      <c r="W4" s="27"/>
      <c r="X4" s="29"/>
    </row>
    <row r="5" spans="1:24" ht="7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30"/>
      <c r="Q5" s="31"/>
      <c r="R5" s="31"/>
      <c r="S5" s="31"/>
      <c r="T5" s="31"/>
      <c r="U5" s="31"/>
      <c r="V5" s="31"/>
      <c r="W5" s="31"/>
      <c r="X5" s="32"/>
    </row>
    <row r="6" spans="1:24" ht="16.5" customHeight="1" x14ac:dyDescent="0.2">
      <c r="B6" s="4"/>
      <c r="P6" s="30"/>
      <c r="Q6" s="31"/>
      <c r="R6" s="31"/>
      <c r="S6" s="31"/>
      <c r="T6" s="31"/>
      <c r="U6" s="31"/>
      <c r="V6" s="31"/>
      <c r="W6" s="31"/>
      <c r="X6" s="32"/>
    </row>
    <row r="7" spans="1:24" ht="16.5" customHeight="1" x14ac:dyDescent="0.2">
      <c r="B7" s="4"/>
      <c r="P7" s="30"/>
      <c r="Q7" s="31"/>
      <c r="R7" s="31"/>
      <c r="S7" s="31"/>
      <c r="T7" s="31"/>
      <c r="U7" s="31"/>
      <c r="V7" s="31"/>
      <c r="W7" s="31"/>
      <c r="X7" s="32"/>
    </row>
    <row r="8" spans="1:24" ht="16.5" customHeight="1" x14ac:dyDescent="0.2">
      <c r="B8" s="4"/>
      <c r="P8" s="30"/>
      <c r="Q8" s="31"/>
      <c r="R8" s="31"/>
      <c r="S8" s="31"/>
      <c r="T8" s="31"/>
      <c r="U8" s="31"/>
      <c r="V8" s="31"/>
      <c r="W8" s="31"/>
      <c r="X8" s="32"/>
    </row>
    <row r="9" spans="1:24" ht="16.5" customHeight="1" x14ac:dyDescent="0.2">
      <c r="B9" s="4"/>
      <c r="P9" s="30"/>
      <c r="Q9" s="31"/>
      <c r="R9" s="31"/>
      <c r="S9" s="31"/>
      <c r="T9" s="31"/>
      <c r="U9" s="31"/>
      <c r="V9" s="31"/>
      <c r="W9" s="31"/>
      <c r="X9" s="32"/>
    </row>
    <row r="10" spans="1:24" ht="16.5" customHeight="1" x14ac:dyDescent="0.2">
      <c r="B10" s="4"/>
      <c r="P10" s="30"/>
      <c r="Q10" s="31"/>
      <c r="R10" s="31"/>
      <c r="S10" s="31"/>
      <c r="T10" s="31"/>
      <c r="U10" s="31"/>
      <c r="V10" s="31"/>
      <c r="W10" s="31"/>
      <c r="X10" s="32"/>
    </row>
    <row r="11" spans="1:24" ht="16.5" customHeight="1" x14ac:dyDescent="0.2">
      <c r="B11" s="4"/>
      <c r="P11" s="30"/>
      <c r="Q11" s="33" t="s">
        <v>5</v>
      </c>
      <c r="R11" s="31"/>
      <c r="S11" s="31"/>
      <c r="T11" s="31"/>
      <c r="U11" s="31"/>
      <c r="V11" s="31"/>
      <c r="W11" s="31"/>
      <c r="X11" s="32"/>
    </row>
    <row r="12" spans="1:24" ht="16.5" customHeight="1" x14ac:dyDescent="0.2">
      <c r="B12" s="4"/>
      <c r="P12" s="30"/>
      <c r="Q12" s="31"/>
      <c r="R12" s="31"/>
      <c r="S12" s="31"/>
      <c r="T12" s="31"/>
      <c r="U12" s="31"/>
      <c r="V12" s="31"/>
      <c r="W12" s="31"/>
      <c r="X12" s="32"/>
    </row>
    <row r="13" spans="1:24" ht="17.25" customHeight="1" x14ac:dyDescent="0.2">
      <c r="B13" s="4"/>
      <c r="P13" s="30"/>
      <c r="Q13" s="33" t="s">
        <v>6</v>
      </c>
      <c r="R13" s="31"/>
      <c r="S13" s="31"/>
      <c r="T13" s="31"/>
      <c r="U13" s="31"/>
      <c r="V13" s="31"/>
      <c r="W13" s="31"/>
      <c r="X13" s="32"/>
    </row>
    <row r="14" spans="1:24" ht="16.5" customHeight="1" x14ac:dyDescent="0.2">
      <c r="B14" s="4"/>
      <c r="P14" s="30"/>
      <c r="Q14" s="31"/>
      <c r="R14" s="31"/>
      <c r="S14" s="31"/>
      <c r="T14" s="31"/>
      <c r="U14" s="31"/>
      <c r="V14" s="31"/>
      <c r="W14" s="31"/>
      <c r="X14" s="32"/>
    </row>
    <row r="15" spans="1:24" ht="16.5" customHeight="1" x14ac:dyDescent="0.2">
      <c r="B15" s="4"/>
      <c r="P15" s="30"/>
      <c r="Q15" s="31"/>
      <c r="R15" s="33" t="s">
        <v>7</v>
      </c>
      <c r="S15" s="31"/>
      <c r="T15" s="31"/>
      <c r="U15" s="33" t="s">
        <v>7</v>
      </c>
      <c r="V15" s="31"/>
      <c r="W15" s="31"/>
      <c r="X15" s="32"/>
    </row>
    <row r="16" spans="1:24" ht="16.5" customHeight="1" x14ac:dyDescent="0.2">
      <c r="B16" s="4"/>
      <c r="P16" s="30"/>
      <c r="Q16" s="31"/>
      <c r="R16" s="31"/>
      <c r="S16" s="31"/>
      <c r="T16" s="31"/>
      <c r="U16" s="31"/>
      <c r="V16" s="31"/>
      <c r="W16" s="31"/>
      <c r="X16" s="32"/>
    </row>
    <row r="17" spans="1:24" ht="16.5" customHeight="1" x14ac:dyDescent="0.2">
      <c r="A17" s="20"/>
      <c r="B17" s="2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30"/>
      <c r="Q17" s="31"/>
      <c r="R17" s="31"/>
      <c r="S17" s="31"/>
      <c r="T17" s="31"/>
      <c r="U17" s="31"/>
      <c r="V17" s="31"/>
      <c r="W17" s="31"/>
      <c r="X17" s="32"/>
    </row>
    <row r="18" spans="1:24" ht="22.5" customHeight="1" x14ac:dyDescent="0.2">
      <c r="A18" s="20"/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30"/>
      <c r="Q18" s="31"/>
      <c r="R18" s="31"/>
      <c r="S18" s="31"/>
      <c r="T18" s="31"/>
      <c r="U18" s="31"/>
      <c r="V18" s="31"/>
      <c r="W18" s="31"/>
      <c r="X18" s="32"/>
    </row>
    <row r="19" spans="1:24" ht="87" customHeight="1" x14ac:dyDescent="0.2">
      <c r="A19" s="22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0"/>
      <c r="O19" s="20"/>
      <c r="P19" s="34"/>
      <c r="Q19" s="35"/>
      <c r="R19" s="35"/>
      <c r="S19" s="35"/>
      <c r="T19" s="35"/>
      <c r="U19" s="35"/>
      <c r="V19" s="35"/>
      <c r="W19" s="35"/>
      <c r="X19" s="36"/>
    </row>
    <row r="20" spans="1:24" ht="9" customHeight="1" x14ac:dyDescent="0.2">
      <c r="A20" s="22"/>
      <c r="B20" s="23"/>
      <c r="C20" s="22"/>
      <c r="D20" s="51"/>
      <c r="E20" s="22"/>
      <c r="F20" s="51"/>
      <c r="G20" s="22"/>
      <c r="H20" s="51"/>
      <c r="I20" s="22"/>
      <c r="J20" s="51"/>
      <c r="K20" s="22"/>
      <c r="L20" s="51"/>
      <c r="M20" s="22"/>
      <c r="N20" s="20"/>
      <c r="O20" s="20"/>
    </row>
    <row r="21" spans="1:24" ht="11.25" customHeight="1" x14ac:dyDescent="0.2">
      <c r="A21" s="22"/>
      <c r="B21" s="23"/>
      <c r="C21" s="22"/>
      <c r="D21" s="51"/>
      <c r="E21" s="22"/>
      <c r="F21" s="51"/>
      <c r="G21" s="22"/>
      <c r="H21" s="51"/>
      <c r="I21" s="22"/>
      <c r="J21" s="51"/>
      <c r="K21" s="22"/>
      <c r="L21" s="51"/>
      <c r="M21" s="22"/>
      <c r="N21" s="20"/>
      <c r="O21" s="20"/>
    </row>
    <row r="22" spans="1:24" ht="3.75" customHeight="1" x14ac:dyDescent="0.2">
      <c r="A22" s="22"/>
      <c r="B22" s="23"/>
      <c r="C22" s="22"/>
      <c r="D22" s="24"/>
      <c r="E22" s="22"/>
      <c r="F22" s="24"/>
      <c r="G22" s="22"/>
      <c r="H22" s="24"/>
      <c r="I22" s="22"/>
      <c r="J22" s="24"/>
      <c r="K22" s="22"/>
      <c r="L22" s="24"/>
      <c r="M22" s="22"/>
      <c r="N22" s="20"/>
      <c r="O22" s="20"/>
    </row>
    <row r="23" spans="1:24" ht="9" customHeight="1" x14ac:dyDescent="0.2">
      <c r="A23" s="22"/>
      <c r="B23" s="23"/>
      <c r="C23" s="22"/>
      <c r="D23" s="51"/>
      <c r="E23" s="22"/>
      <c r="F23" s="51"/>
      <c r="G23" s="22"/>
      <c r="H23" s="51"/>
      <c r="I23" s="22"/>
      <c r="J23" s="51"/>
      <c r="K23" s="22"/>
      <c r="L23" s="51"/>
      <c r="M23" s="22"/>
      <c r="N23" s="20"/>
      <c r="O23" s="20"/>
    </row>
    <row r="24" spans="1:24" ht="9" customHeight="1" x14ac:dyDescent="0.2">
      <c r="A24" s="22"/>
      <c r="B24" s="23"/>
      <c r="C24" s="22"/>
      <c r="D24" s="51"/>
      <c r="E24" s="22"/>
      <c r="F24" s="51"/>
      <c r="G24" s="22"/>
      <c r="H24" s="51"/>
      <c r="I24" s="22"/>
      <c r="J24" s="51"/>
      <c r="K24" s="22"/>
      <c r="L24" s="51"/>
      <c r="M24" s="22"/>
      <c r="N24" s="20"/>
      <c r="O24" s="20"/>
    </row>
    <row r="25" spans="1:24" ht="16.5" customHeight="1" x14ac:dyDescent="0.2">
      <c r="A25" s="20"/>
      <c r="B25" s="21"/>
      <c r="C25" s="25"/>
      <c r="D25" s="25"/>
      <c r="E25" s="25"/>
      <c r="F25" s="25"/>
      <c r="G25" s="25"/>
      <c r="H25" s="25"/>
      <c r="I25" s="25"/>
      <c r="J25" s="25"/>
      <c r="K25" s="25"/>
      <c r="L25" s="20"/>
      <c r="M25" s="20"/>
      <c r="N25" s="20"/>
      <c r="O25" s="20"/>
    </row>
    <row r="26" spans="1:24" ht="21.75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24" ht="6.75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24" ht="6" customHeight="1" x14ac:dyDescent="0.2">
      <c r="A28" s="37"/>
      <c r="B28" s="37"/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pans="1:24" ht="4.5" customHeight="1" x14ac:dyDescent="0.2">
      <c r="A29" s="37"/>
      <c r="B29" s="37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24" ht="6" customHeight="1" x14ac:dyDescent="0.2">
      <c r="A30" s="37"/>
      <c r="B30" s="37"/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24" ht="6.75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24" ht="4.5" customHeight="1" x14ac:dyDescent="0.2">
      <c r="A32" s="20"/>
      <c r="B32" s="20"/>
      <c r="C32" s="20"/>
      <c r="D32" s="20"/>
      <c r="E32" s="20"/>
      <c r="F32" s="20"/>
      <c r="G32" s="39"/>
      <c r="H32" s="39"/>
      <c r="I32" s="39"/>
      <c r="J32" s="39"/>
      <c r="K32" s="39"/>
      <c r="L32" s="20"/>
      <c r="M32" s="20"/>
      <c r="N32" s="20"/>
      <c r="O32" s="20"/>
    </row>
    <row r="33" spans="1:15" ht="18" customHeight="1" x14ac:dyDescent="0.2">
      <c r="A33" s="40"/>
      <c r="B33" s="40"/>
      <c r="C33" s="40"/>
      <c r="D33" s="40"/>
      <c r="E33" s="40"/>
      <c r="F33" s="39"/>
      <c r="G33" s="39"/>
      <c r="H33" s="39"/>
      <c r="I33" s="39"/>
      <c r="J33" s="39"/>
      <c r="K33" s="39"/>
      <c r="L33" s="20"/>
      <c r="M33" s="20"/>
      <c r="N33" s="20"/>
      <c r="O33" s="20"/>
    </row>
    <row r="34" spans="1:15" x14ac:dyDescent="0.2">
      <c r="A34" s="40"/>
      <c r="B34" s="40"/>
      <c r="C34" s="40"/>
      <c r="D34" s="40"/>
      <c r="E34" s="40"/>
      <c r="F34" s="39"/>
      <c r="G34" s="39"/>
      <c r="H34" s="39"/>
      <c r="I34" s="39"/>
      <c r="J34" s="39"/>
      <c r="K34" s="39"/>
      <c r="L34" s="20"/>
      <c r="M34" s="20"/>
      <c r="N34" s="20"/>
      <c r="O34" s="20"/>
    </row>
    <row r="35" spans="1:15" x14ac:dyDescent="0.2">
      <c r="A35" s="40"/>
      <c r="B35" s="40"/>
      <c r="C35" s="40"/>
      <c r="D35" s="40"/>
      <c r="E35" s="40"/>
      <c r="F35" s="39"/>
      <c r="G35" s="39"/>
      <c r="H35" s="39"/>
      <c r="I35" s="39"/>
      <c r="J35" s="39"/>
      <c r="K35" s="39"/>
      <c r="L35" s="20"/>
      <c r="M35" s="20"/>
      <c r="N35" s="20"/>
      <c r="O35" s="20"/>
    </row>
    <row r="36" spans="1:1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X35"/>
  <sheetViews>
    <sheetView showGridLines="0" zoomScale="115" zoomScaleNormal="115" workbookViewId="0">
      <selection activeCell="O15" sqref="O15"/>
    </sheetView>
  </sheetViews>
  <sheetFormatPr baseColWidth="10" defaultRowHeight="12.75" x14ac:dyDescent="0.2"/>
  <cols>
    <col min="1" max="1" width="5.710937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/>
    <row r="2" spans="1:24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2" t="s">
        <v>8</v>
      </c>
      <c r="Q2" s="53"/>
      <c r="R2" s="53"/>
      <c r="S2" s="53"/>
      <c r="T2" s="53"/>
      <c r="U2" s="53"/>
      <c r="V2" s="53"/>
      <c r="W2" s="53"/>
      <c r="X2" s="54"/>
    </row>
    <row r="3" spans="1:24" ht="18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P3" s="26"/>
      <c r="Q3" s="27"/>
      <c r="R3" s="28"/>
      <c r="S3" s="27"/>
      <c r="T3" s="27"/>
      <c r="U3" s="28"/>
      <c r="V3" s="27"/>
      <c r="W3" s="27"/>
      <c r="X3" s="29"/>
    </row>
    <row r="4" spans="1:24" ht="15.9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P4" s="26"/>
      <c r="Q4" s="27"/>
      <c r="R4" s="27"/>
      <c r="S4" s="27"/>
      <c r="T4" s="27"/>
      <c r="U4" s="27"/>
      <c r="V4" s="27"/>
      <c r="W4" s="27"/>
      <c r="X4" s="29"/>
    </row>
    <row r="5" spans="1:24" ht="7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30"/>
      <c r="Q5" s="31"/>
      <c r="R5" s="31"/>
      <c r="S5" s="31"/>
      <c r="T5" s="31"/>
      <c r="U5" s="31"/>
      <c r="V5" s="31"/>
      <c r="W5" s="31"/>
      <c r="X5" s="32"/>
    </row>
    <row r="6" spans="1:24" ht="16.5" customHeight="1" x14ac:dyDescent="0.2">
      <c r="B6" s="4"/>
      <c r="P6" s="30"/>
      <c r="Q6" s="31"/>
      <c r="R6" s="31"/>
      <c r="S6" s="31"/>
      <c r="T6" s="31"/>
      <c r="U6" s="31"/>
      <c r="V6" s="31"/>
      <c r="W6" s="31"/>
      <c r="X6" s="32"/>
    </row>
    <row r="7" spans="1:24" ht="16.5" customHeight="1" x14ac:dyDescent="0.2">
      <c r="B7" s="4"/>
      <c r="P7" s="30"/>
      <c r="Q7" s="31"/>
      <c r="R7" s="31"/>
      <c r="S7" s="31"/>
      <c r="T7" s="31"/>
      <c r="U7" s="31"/>
      <c r="V7" s="31"/>
      <c r="W7" s="31"/>
      <c r="X7" s="32"/>
    </row>
    <row r="8" spans="1:24" ht="16.5" customHeight="1" x14ac:dyDescent="0.2">
      <c r="B8" s="4"/>
      <c r="P8" s="30"/>
      <c r="Q8" s="31"/>
      <c r="R8" s="31"/>
      <c r="S8" s="31"/>
      <c r="T8" s="31"/>
      <c r="U8" s="31"/>
      <c r="V8" s="31"/>
      <c r="W8" s="31"/>
      <c r="X8" s="32"/>
    </row>
    <row r="9" spans="1:24" ht="16.5" customHeight="1" x14ac:dyDescent="0.2">
      <c r="B9" s="4"/>
      <c r="P9" s="30"/>
      <c r="Q9" s="31"/>
      <c r="R9" s="31"/>
      <c r="S9" s="31"/>
      <c r="T9" s="31"/>
      <c r="U9" s="31"/>
      <c r="V9" s="31"/>
      <c r="W9" s="31"/>
      <c r="X9" s="32"/>
    </row>
    <row r="10" spans="1:24" ht="16.5" customHeight="1" x14ac:dyDescent="0.2">
      <c r="B10" s="4"/>
      <c r="P10" s="30"/>
      <c r="Q10" s="31"/>
      <c r="R10" s="31"/>
      <c r="S10" s="31"/>
      <c r="T10" s="31"/>
      <c r="U10" s="31"/>
      <c r="V10" s="31"/>
      <c r="W10" s="31"/>
      <c r="X10" s="32"/>
    </row>
    <row r="11" spans="1:24" ht="16.5" customHeight="1" x14ac:dyDescent="0.2">
      <c r="B11" s="4"/>
      <c r="P11" s="30"/>
      <c r="Q11" s="33" t="s">
        <v>5</v>
      </c>
      <c r="R11" s="31"/>
      <c r="S11" s="31"/>
      <c r="T11" s="31"/>
      <c r="U11" s="31"/>
      <c r="V11" s="31"/>
      <c r="W11" s="31"/>
      <c r="X11" s="32"/>
    </row>
    <row r="12" spans="1:24" ht="16.5" customHeight="1" x14ac:dyDescent="0.2">
      <c r="B12" s="4"/>
      <c r="P12" s="30"/>
      <c r="Q12" s="31"/>
      <c r="R12" s="31"/>
      <c r="S12" s="31"/>
      <c r="T12" s="31"/>
      <c r="U12" s="31"/>
      <c r="V12" s="31"/>
      <c r="W12" s="31"/>
      <c r="X12" s="32"/>
    </row>
    <row r="13" spans="1:24" ht="17.25" customHeight="1" x14ac:dyDescent="0.2">
      <c r="B13" s="4"/>
      <c r="P13" s="30"/>
      <c r="Q13" s="33" t="s">
        <v>6</v>
      </c>
      <c r="R13" s="31"/>
      <c r="S13" s="31"/>
      <c r="T13" s="31"/>
      <c r="U13" s="31"/>
      <c r="V13" s="31"/>
      <c r="W13" s="31"/>
      <c r="X13" s="32"/>
    </row>
    <row r="14" spans="1:24" ht="16.5" customHeight="1" x14ac:dyDescent="0.2">
      <c r="B14" s="4"/>
      <c r="P14" s="30"/>
      <c r="Q14" s="31"/>
      <c r="R14" s="31"/>
      <c r="S14" s="31"/>
      <c r="T14" s="31"/>
      <c r="U14" s="31"/>
      <c r="V14" s="31"/>
      <c r="W14" s="31"/>
      <c r="X14" s="32"/>
    </row>
    <row r="15" spans="1:24" ht="16.5" customHeight="1" x14ac:dyDescent="0.2">
      <c r="B15" s="4"/>
      <c r="P15" s="30"/>
      <c r="Q15" s="31"/>
      <c r="R15" s="33" t="s">
        <v>7</v>
      </c>
      <c r="S15" s="31"/>
      <c r="T15" s="31"/>
      <c r="U15" s="33" t="s">
        <v>7</v>
      </c>
      <c r="V15" s="31"/>
      <c r="W15" s="31"/>
      <c r="X15" s="32"/>
    </row>
    <row r="16" spans="1:24" ht="16.5" customHeight="1" x14ac:dyDescent="0.2">
      <c r="B16" s="4"/>
      <c r="P16" s="30"/>
      <c r="Q16" s="31"/>
      <c r="R16" s="31"/>
      <c r="S16" s="31"/>
      <c r="T16" s="31"/>
      <c r="U16" s="31"/>
      <c r="V16" s="31"/>
      <c r="W16" s="31"/>
      <c r="X16" s="32"/>
    </row>
    <row r="17" spans="1:24" ht="16.5" customHeight="1" x14ac:dyDescent="0.2">
      <c r="A17" s="20"/>
      <c r="B17" s="2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30"/>
      <c r="Q17" s="31"/>
      <c r="R17" s="31"/>
      <c r="S17" s="31"/>
      <c r="T17" s="31"/>
      <c r="U17" s="31"/>
      <c r="V17" s="31"/>
      <c r="W17" s="31"/>
      <c r="X17" s="32"/>
    </row>
    <row r="18" spans="1:24" ht="22.5" customHeight="1" x14ac:dyDescent="0.2">
      <c r="A18" s="20"/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30"/>
      <c r="Q18" s="31"/>
      <c r="R18" s="31"/>
      <c r="S18" s="31"/>
      <c r="T18" s="31"/>
      <c r="U18" s="31"/>
      <c r="V18" s="31"/>
      <c r="W18" s="31"/>
      <c r="X18" s="32"/>
    </row>
    <row r="19" spans="1:24" ht="87" customHeight="1" x14ac:dyDescent="0.2">
      <c r="A19" s="22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0"/>
      <c r="O19" s="20"/>
      <c r="P19" s="34"/>
      <c r="Q19" s="35"/>
      <c r="R19" s="35"/>
      <c r="S19" s="35"/>
      <c r="T19" s="35"/>
      <c r="U19" s="35"/>
      <c r="V19" s="35"/>
      <c r="W19" s="35"/>
      <c r="X19" s="36"/>
    </row>
    <row r="20" spans="1:24" ht="9" customHeight="1" x14ac:dyDescent="0.2">
      <c r="A20" s="22"/>
      <c r="B20" s="23"/>
      <c r="C20" s="22"/>
      <c r="D20" s="51"/>
      <c r="E20" s="22"/>
      <c r="F20" s="51"/>
      <c r="G20" s="22"/>
      <c r="H20" s="51"/>
      <c r="I20" s="22"/>
      <c r="J20" s="51"/>
      <c r="K20" s="22"/>
      <c r="L20" s="51"/>
      <c r="M20" s="22"/>
      <c r="N20" s="20"/>
      <c r="O20" s="20"/>
    </row>
    <row r="21" spans="1:24" ht="11.25" customHeight="1" x14ac:dyDescent="0.2">
      <c r="A21" s="22"/>
      <c r="B21" s="23"/>
      <c r="C21" s="22"/>
      <c r="D21" s="51"/>
      <c r="E21" s="22"/>
      <c r="F21" s="51"/>
      <c r="G21" s="22"/>
      <c r="H21" s="51"/>
      <c r="I21" s="22"/>
      <c r="J21" s="51"/>
      <c r="K21" s="22"/>
      <c r="L21" s="51"/>
      <c r="M21" s="22"/>
      <c r="N21" s="20"/>
      <c r="O21" s="20"/>
    </row>
    <row r="22" spans="1:24" ht="3.75" customHeight="1" x14ac:dyDescent="0.2">
      <c r="A22" s="22"/>
      <c r="B22" s="23"/>
      <c r="C22" s="22"/>
      <c r="D22" s="24"/>
      <c r="E22" s="22"/>
      <c r="F22" s="24"/>
      <c r="G22" s="22"/>
      <c r="H22" s="24"/>
      <c r="I22" s="22"/>
      <c r="J22" s="24"/>
      <c r="K22" s="22"/>
      <c r="L22" s="24"/>
      <c r="M22" s="22"/>
      <c r="N22" s="20"/>
      <c r="O22" s="20"/>
    </row>
    <row r="23" spans="1:24" ht="9" customHeight="1" x14ac:dyDescent="0.2">
      <c r="A23" s="22"/>
      <c r="B23" s="23"/>
      <c r="C23" s="22"/>
      <c r="D23" s="51"/>
      <c r="E23" s="22"/>
      <c r="F23" s="51"/>
      <c r="G23" s="22"/>
      <c r="H23" s="51"/>
      <c r="I23" s="22"/>
      <c r="J23" s="51"/>
      <c r="K23" s="22"/>
      <c r="L23" s="51"/>
      <c r="M23" s="22"/>
      <c r="N23" s="20"/>
      <c r="O23" s="20"/>
    </row>
    <row r="24" spans="1:24" ht="9" customHeight="1" x14ac:dyDescent="0.2">
      <c r="A24" s="22"/>
      <c r="B24" s="23"/>
      <c r="C24" s="22"/>
      <c r="D24" s="51"/>
      <c r="E24" s="22"/>
      <c r="F24" s="51"/>
      <c r="G24" s="22"/>
      <c r="H24" s="51"/>
      <c r="I24" s="22"/>
      <c r="J24" s="51"/>
      <c r="K24" s="22"/>
      <c r="L24" s="51"/>
      <c r="M24" s="22"/>
      <c r="N24" s="20"/>
      <c r="O24" s="20"/>
    </row>
    <row r="25" spans="1:24" ht="16.5" customHeight="1" x14ac:dyDescent="0.2">
      <c r="A25" s="20"/>
      <c r="B25" s="21"/>
      <c r="C25" s="25"/>
      <c r="D25" s="25"/>
      <c r="E25" s="25"/>
      <c r="F25" s="25"/>
      <c r="G25" s="25"/>
      <c r="H25" s="25"/>
      <c r="I25" s="25"/>
      <c r="J25" s="25"/>
      <c r="K25" s="25"/>
      <c r="L25" s="20"/>
      <c r="M25" s="20"/>
      <c r="N25" s="20"/>
      <c r="O25" s="20"/>
    </row>
    <row r="26" spans="1:24" ht="21.75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24" ht="6.75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24" ht="6" customHeight="1" x14ac:dyDescent="0.2">
      <c r="A28" s="37"/>
      <c r="B28" s="37"/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pans="1:24" ht="4.5" customHeight="1" x14ac:dyDescent="0.2">
      <c r="A29" s="37"/>
      <c r="B29" s="37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24" ht="6" customHeight="1" x14ac:dyDescent="0.2">
      <c r="A30" s="37"/>
      <c r="B30" s="37"/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24" ht="6.75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24" ht="4.5" customHeight="1" x14ac:dyDescent="0.2">
      <c r="A32" s="20"/>
      <c r="B32" s="20"/>
      <c r="C32" s="20"/>
      <c r="D32" s="20"/>
      <c r="E32" s="20"/>
      <c r="F32" s="20"/>
      <c r="G32" s="39"/>
      <c r="H32" s="39"/>
      <c r="I32" s="39"/>
      <c r="J32" s="39"/>
      <c r="K32" s="39"/>
      <c r="L32" s="20"/>
      <c r="M32" s="20"/>
      <c r="N32" s="20"/>
      <c r="O32" s="20"/>
    </row>
    <row r="33" spans="1:15" ht="18" customHeight="1" x14ac:dyDescent="0.2">
      <c r="A33" s="40"/>
      <c r="B33" s="40"/>
      <c r="C33" s="40"/>
      <c r="D33" s="40"/>
      <c r="E33" s="40"/>
      <c r="F33" s="39"/>
      <c r="G33" s="39"/>
      <c r="H33" s="39"/>
      <c r="I33" s="39"/>
      <c r="J33" s="39"/>
      <c r="K33" s="39"/>
      <c r="L33" s="20"/>
      <c r="M33" s="20"/>
      <c r="N33" s="20"/>
      <c r="O33" s="20"/>
    </row>
    <row r="34" spans="1:15" x14ac:dyDescent="0.2">
      <c r="A34" s="40"/>
      <c r="B34" s="40"/>
      <c r="C34" s="40"/>
      <c r="D34" s="40"/>
      <c r="E34" s="40"/>
      <c r="F34" s="39"/>
      <c r="G34" s="39"/>
      <c r="H34" s="39"/>
      <c r="I34" s="39"/>
      <c r="J34" s="39"/>
      <c r="K34" s="39"/>
      <c r="L34" s="20"/>
      <c r="M34" s="20"/>
      <c r="N34" s="20"/>
      <c r="O34" s="20"/>
    </row>
    <row r="35" spans="1:15" x14ac:dyDescent="0.2">
      <c r="A35" s="7"/>
      <c r="B35" s="7"/>
      <c r="C35" s="7"/>
      <c r="D35" s="7"/>
      <c r="E35" s="7"/>
      <c r="F35" s="3"/>
      <c r="G35" s="3"/>
      <c r="H35" s="3"/>
      <c r="I35" s="3"/>
      <c r="J35" s="3"/>
      <c r="K35" s="3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Daten</vt:lpstr>
      <vt:lpstr>Punktliniendiagramm</vt:lpstr>
      <vt:lpstr>Liniendiagramm</vt:lpstr>
      <vt:lpstr>Daten!Druckbereich</vt:lpstr>
      <vt:lpstr>Liniendiagramm!Druckbereich</vt:lpstr>
      <vt:lpstr>Punktliniendiagramm!Druckbereich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Gniffke</dc:creator>
  <cp:lastModifiedBy>Gniffke, Patrick</cp:lastModifiedBy>
  <cp:lastPrinted>2022-02-10T12:18:57Z</cp:lastPrinted>
  <dcterms:created xsi:type="dcterms:W3CDTF">2010-08-25T11:28:54Z</dcterms:created>
  <dcterms:modified xsi:type="dcterms:W3CDTF">2022-02-10T12:19:12Z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