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V1.6\Int\Berichterstattung\UNECE\2020\Informative Inventory Report\Diagrams &amp; Tables\by_CRF\"/>
    </mc:Choice>
  </mc:AlternateContent>
  <xr:revisionPtr revIDLastSave="0" documentId="13_ncr:1_{64B0DB5A-A941-4C1E-920C-10C65FD40F14}" xr6:coauthVersionLast="36" xr6:coauthVersionMax="36" xr10:uidLastSave="{00000000-0000-0000-0000-000000000000}"/>
  <bookViews>
    <workbookView xWindow="-15" yWindow="45" windowWidth="23640" windowHeight="9480" tabRatio="802" xr2:uid="{00000000-000D-0000-FFFF-FFFF00000000}"/>
  </bookViews>
  <sheets>
    <sheet name="Daten" sheetId="1" r:id="rId1"/>
    <sheet name="Säulen gestapelt 100%" sheetId="20" r:id="rId2"/>
  </sheets>
  <definedNames>
    <definedName name="Beschriftung">OFFSET(Daten!$B$10,0,0,COUNTA(Daten!$B$10:$B$34),-1)</definedName>
    <definedName name="Daten01">OFFSET(Daten!$C$10,0,0,COUNTA(Daten!$C$10:$C$34),-1)</definedName>
    <definedName name="Daten02">OFFSET(Daten!$D$10,0,0,COUNTA(Daten!$D$10:$D$34),-1)</definedName>
    <definedName name="Daten03">OFFSET(Daten!$E$10,0,0,COUNTA(Daten!$E$10:$E$34),-1)</definedName>
    <definedName name="Daten04">OFFSET(Daten!$F$10,0,0,COUNTA(Daten!$F$10:$F$34),-1)</definedName>
    <definedName name="Daten05">OFFSET(Daten!$G$10,0,0,COUNTA(Daten!$G$10:$G$34),-1)</definedName>
    <definedName name="Daten06">OFFSET(Daten!$H$10,0,0,COUNTA(Daten!$H$10:$H$34),-1)</definedName>
    <definedName name="Daten07">OFFSET(Daten!$I$10,0,0,COUNTA(Daten!$I$10:$I$34),-1)</definedName>
    <definedName name="Daten08">OFFSET(Daten!$J$10,0,0,COUNTA(Daten!$J$10:$J$34),-1)</definedName>
    <definedName name="Daten09">OFFSET(Daten!$K$10,0,0,COUNTA(Daten!$K$10:$K$34),-1)</definedName>
    <definedName name="Daten10">OFFSET(Daten!$L$10,0,0,COUNTA(Daten!$L$10:$L$34),-1)</definedName>
    <definedName name="_xlnm.Print_Area" localSheetId="1">'Säulen gestapelt 100%'!$A$1:$M$33</definedName>
  </definedNames>
  <calcPr calcId="191029" calcMode="manual"/>
</workbook>
</file>

<file path=xl/calcChain.xml><?xml version="1.0" encoding="utf-8"?>
<calcChain xmlns="http://schemas.openxmlformats.org/spreadsheetml/2006/main">
  <c r="L17" i="1" l="1"/>
  <c r="L10" i="1" l="1"/>
  <c r="L14" i="1" l="1"/>
  <c r="L11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6" i="1"/>
  <c r="L15" i="1"/>
  <c r="L13" i="1"/>
  <c r="L12" i="1"/>
  <c r="AA3" i="1"/>
</calcChain>
</file>

<file path=xl/sharedStrings.xml><?xml version="1.0" encoding="utf-8"?>
<sst xmlns="http://schemas.openxmlformats.org/spreadsheetml/2006/main" count="49" uniqueCount="28">
  <si>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</si>
  <si>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</si>
  <si>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</si>
  <si>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</si>
  <si>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</si>
  <si>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</si>
  <si>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</si>
  <si>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</si>
  <si>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</si>
  <si>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</si>
  <si>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Total</t>
  </si>
  <si>
    <t>Contribution of NFR categories to the emissions/Anteile der NFR-Kategorien an den Emissionen</t>
  </si>
  <si>
    <t>NOx</t>
  </si>
  <si>
    <t>SO2</t>
  </si>
  <si>
    <t>NMVOC</t>
  </si>
  <si>
    <t>NH3</t>
  </si>
  <si>
    <t>CO</t>
  </si>
  <si>
    <t>TSP</t>
  </si>
  <si>
    <t>PM10</t>
  </si>
  <si>
    <t>PM2.5</t>
  </si>
  <si>
    <t>1. Energy/Energie</t>
  </si>
  <si>
    <t>2. Industrial Processes/Industrieprozesse</t>
  </si>
  <si>
    <t>5. Waste/Abfall</t>
  </si>
  <si>
    <t>3. Agriculture/Landwirtschaft</t>
  </si>
  <si>
    <t>Emissions/Emissionen (%)</t>
  </si>
  <si>
    <t>Black Carbon</t>
  </si>
  <si>
    <t>2018 percentages per air pollutant / Anteile pro Luftschadstoff für 2018</t>
  </si>
  <si>
    <t>German Emission Inventory (19.12.2019)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</si>
</sst>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0.0%"/>
  </numFmts>
  <fonts count="3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0"/>
      <name val="Arial"/>
    </font>
    <font>
      <b/>
      <sz val="9"/>
      <name val="Times New Roman"/>
      <family val="1"/>
    </font>
    <font>
      <sz val="9"/>
      <name val="Times New Roman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9" fontId="32" fillId="0" borderId="0" applyFont="0" applyFill="0" applyBorder="0" applyAlignment="0" applyProtection="0"/>
    <xf numFmtId="4" fontId="33" fillId="0" borderId="15" applyFill="0" applyBorder="0" applyProtection="0">
      <alignment horizontal="right" vertical="center"/>
    </xf>
    <xf numFmtId="4" fontId="34" fillId="0" borderId="10" applyFill="0" applyBorder="0" applyProtection="0">
      <alignment horizontal="right" vertical="center"/>
    </xf>
  </cellStyleXfs>
  <cellXfs count="59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0" fillId="0" borderId="0" xfId="0" applyBorder="1" applyAlignment="1">
      <alignment vertical="center"/>
    </xf>
    <xf numFmtId="0" fontId="25" fillId="0" borderId="0" xfId="0" applyFont="1" applyBorder="1" applyAlignment="1">
      <alignment vertical="center"/>
    </xf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Alignment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4" fontId="29" fillId="24" borderId="22" xfId="0" applyNumberFormat="1" applyFont="1" applyFill="1" applyBorder="1" applyAlignment="1">
      <alignment horizontal="right" vertical="center" wrapText="1" indent="3"/>
    </xf>
    <xf numFmtId="4" fontId="29" fillId="24" borderId="23" xfId="0" applyNumberFormat="1" applyFont="1" applyFill="1" applyBorder="1" applyAlignment="1">
      <alignment horizontal="right" vertical="center" wrapText="1" indent="3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4" fontId="29" fillId="26" borderId="22" xfId="0" applyNumberFormat="1" applyFont="1" applyFill="1" applyBorder="1" applyAlignment="1">
      <alignment horizontal="right" vertical="center" wrapText="1" indent="3"/>
    </xf>
    <xf numFmtId="4" fontId="29" fillId="26" borderId="23" xfId="0" applyNumberFormat="1" applyFont="1" applyFill="1" applyBorder="1" applyAlignment="1">
      <alignment horizontal="right" vertical="center" wrapText="1" indent="3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5" fillId="24" borderId="0" xfId="0" applyFont="1" applyFill="1" applyBorder="1" applyAlignment="1" applyProtection="1">
      <alignment horizontal="left" vertical="top" wrapTex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0" fontId="30" fillId="25" borderId="24" xfId="0" applyFont="1" applyFill="1" applyBorder="1" applyAlignment="1">
      <alignment horizontal="left" vertical="center" wrapText="1"/>
    </xf>
    <xf numFmtId="0" fontId="30" fillId="25" borderId="25" xfId="0" applyFont="1" applyFill="1" applyBorder="1" applyAlignment="1">
      <alignment horizontal="center" vertical="center" wrapText="1"/>
    </xf>
    <xf numFmtId="0" fontId="30" fillId="25" borderId="26" xfId="0" applyFont="1" applyFill="1" applyBorder="1" applyAlignment="1">
      <alignment horizontal="center" vertical="center" wrapText="1"/>
    </xf>
    <xf numFmtId="9" fontId="29" fillId="24" borderId="22" xfId="43" applyFont="1" applyFill="1" applyBorder="1" applyAlignment="1">
      <alignment horizontal="right" vertical="center" wrapText="1" indent="3"/>
    </xf>
    <xf numFmtId="9" fontId="29" fillId="26" borderId="22" xfId="43" applyFont="1" applyFill="1" applyBorder="1" applyAlignment="1">
      <alignment horizontal="right" vertical="center" wrapText="1" indent="3"/>
    </xf>
    <xf numFmtId="165" fontId="29" fillId="24" borderId="22" xfId="43" applyNumberFormat="1" applyFont="1" applyFill="1" applyBorder="1" applyAlignment="1">
      <alignment horizontal="right" vertical="center" wrapText="1" indent="3"/>
    </xf>
    <xf numFmtId="165" fontId="29" fillId="26" borderId="22" xfId="43" applyNumberFormat="1" applyFont="1" applyFill="1" applyBorder="1" applyAlignment="1">
      <alignment horizontal="right" vertical="center" wrapText="1" indent="3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5" fillId="24" borderId="0" xfId="0" applyFont="1" applyFill="1" applyBorder="1" applyAlignment="1" applyProtection="1">
      <alignment horizontal="left" vertical="top" wrapText="1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</cellXfs>
  <cellStyles count="46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Bold GHG Numbers (0.00)" xfId="44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rmal GHG Numbers (0.00)" xfId="45" xr:uid="{00000000-0005-0000-0000-000020000000}"/>
    <cellStyle name="Notiz" xfId="32" builtinId="10" customBuiltin="1"/>
    <cellStyle name="Prozent" xfId="43" builtinId="5"/>
    <cellStyle name="Schlecht" xfId="33" builtinId="27" customBuiltin="1"/>
    <cellStyle name="Standard" xfId="0" builtinId="0"/>
    <cellStyle name="Standard 2" xfId="42" xr:uid="{00000000-0005-0000-0000-000025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80808"/>
      <color rgb="FF333333"/>
      <color rgb="FFE6E6E6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079135733482368E-2"/>
          <c:y val="1.7168903130088405E-4"/>
          <c:w val="0.82174441191522463"/>
          <c:h val="0.7330731447947038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1. Energy/Energie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[0]!Beschriftung</c:f>
              <c:strCache>
                <c:ptCount val="9"/>
                <c:pt idx="0">
                  <c:v>NOx</c:v>
                </c:pt>
                <c:pt idx="1">
                  <c:v>SO2</c:v>
                </c:pt>
                <c:pt idx="2">
                  <c:v>NMVOC</c:v>
                </c:pt>
                <c:pt idx="3">
                  <c:v>NH3</c:v>
                </c:pt>
                <c:pt idx="4">
                  <c:v>CO</c:v>
                </c:pt>
                <c:pt idx="5">
                  <c:v>TSP</c:v>
                </c:pt>
                <c:pt idx="6">
                  <c:v>PM10</c:v>
                </c:pt>
                <c:pt idx="7">
                  <c:v>PM2.5</c:v>
                </c:pt>
                <c:pt idx="8">
                  <c:v>Black Carbon</c:v>
                </c:pt>
              </c:strCache>
            </c:strRef>
          </c:cat>
          <c:val>
            <c:numRef>
              <c:f>Daten!$C$10:$C$34</c:f>
              <c:numCache>
                <c:formatCode>0.0%</c:formatCode>
                <c:ptCount val="9"/>
                <c:pt idx="0">
                  <c:v>0.82785066842116239</c:v>
                </c:pt>
                <c:pt idx="1">
                  <c:v>0.75965193152102639</c:v>
                </c:pt>
                <c:pt idx="2">
                  <c:v>0.18393326635405999</c:v>
                </c:pt>
                <c:pt idx="3">
                  <c:v>2.1389023988897322E-2</c:v>
                </c:pt>
                <c:pt idx="4">
                  <c:v>0.70836313650441818</c:v>
                </c:pt>
                <c:pt idx="5">
                  <c:v>0.25969360153411503</c:v>
                </c:pt>
                <c:pt idx="6">
                  <c:v>0.36754396404659012</c:v>
                </c:pt>
                <c:pt idx="7">
                  <c:v>0.59510579152788745</c:v>
                </c:pt>
                <c:pt idx="8">
                  <c:v>0.95009001902664714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6F-4D3A-963A-D2D41D1C82E4}"/>
            </c:ext>
          </c:extLst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2. Industrial Processes/Industrieprozesse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Lbls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6F-4D3A-963A-D2D41D1C82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[0]!Beschriftung</c:f>
              <c:strCache>
                <c:ptCount val="9"/>
                <c:pt idx="0">
                  <c:v>NOx</c:v>
                </c:pt>
                <c:pt idx="1">
                  <c:v>SO2</c:v>
                </c:pt>
                <c:pt idx="2">
                  <c:v>NMVOC</c:v>
                </c:pt>
                <c:pt idx="3">
                  <c:v>NH3</c:v>
                </c:pt>
                <c:pt idx="4">
                  <c:v>CO</c:v>
                </c:pt>
                <c:pt idx="5">
                  <c:v>TSP</c:v>
                </c:pt>
                <c:pt idx="6">
                  <c:v>PM10</c:v>
                </c:pt>
                <c:pt idx="7">
                  <c:v>PM2.5</c:v>
                </c:pt>
                <c:pt idx="8">
                  <c:v>Black Carbon</c:v>
                </c:pt>
              </c:strCache>
            </c:strRef>
          </c:cat>
          <c:val>
            <c:numRef>
              <c:f>Daten!$D$10:$D$34</c:f>
              <c:numCache>
                <c:formatCode>0.0%</c:formatCode>
                <c:ptCount val="9"/>
                <c:pt idx="0">
                  <c:v>7.2393187581154747E-2</c:v>
                </c:pt>
                <c:pt idx="1">
                  <c:v>0.23986518082811667</c:v>
                </c:pt>
                <c:pt idx="2">
                  <c:v>0.51408713367837133</c:v>
                </c:pt>
                <c:pt idx="3">
                  <c:v>1.9547049226794861E-2</c:v>
                </c:pt>
                <c:pt idx="4">
                  <c:v>0.28497426356408589</c:v>
                </c:pt>
                <c:pt idx="5">
                  <c:v>0.55940619633510746</c:v>
                </c:pt>
                <c:pt idx="6">
                  <c:v>0.45369926489778667</c:v>
                </c:pt>
                <c:pt idx="7">
                  <c:v>0.29274763450210689</c:v>
                </c:pt>
                <c:pt idx="8">
                  <c:v>1.6427763216222665E-3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6F-4D3A-963A-D2D41D1C82E4}"/>
            </c:ext>
          </c:extLst>
        </c:ser>
        <c:ser>
          <c:idx val="2"/>
          <c:order val="2"/>
          <c:tx>
            <c:strRef>
              <c:f>Daten!$E$9</c:f>
              <c:strCache>
                <c:ptCount val="1"/>
                <c:pt idx="0">
                  <c:v>3. Agriculture/Landwirtschaft</c:v>
                </c:pt>
              </c:strCache>
            </c:strRef>
          </c:tx>
          <c:spPr>
            <a:solidFill>
              <a:schemeClr val="bg1"/>
            </a:solidFill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D6F-4D3A-963A-D2D41D1C82E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D6F-4D3A-963A-D2D41D1C82E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6F-4D3A-963A-D2D41D1C82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[0]!Beschriftung</c:f>
              <c:strCache>
                <c:ptCount val="9"/>
                <c:pt idx="0">
                  <c:v>NOx</c:v>
                </c:pt>
                <c:pt idx="1">
                  <c:v>SO2</c:v>
                </c:pt>
                <c:pt idx="2">
                  <c:v>NMVOC</c:v>
                </c:pt>
                <c:pt idx="3">
                  <c:v>NH3</c:v>
                </c:pt>
                <c:pt idx="4">
                  <c:v>CO</c:v>
                </c:pt>
                <c:pt idx="5">
                  <c:v>TSP</c:v>
                </c:pt>
                <c:pt idx="6">
                  <c:v>PM10</c:v>
                </c:pt>
                <c:pt idx="7">
                  <c:v>PM2.5</c:v>
                </c:pt>
                <c:pt idx="8">
                  <c:v>Black Carbon</c:v>
                </c:pt>
              </c:strCache>
            </c:strRef>
          </c:cat>
          <c:val>
            <c:numRef>
              <c:f>Daten!$E$10:$E$34</c:f>
              <c:numCache>
                <c:formatCode>0.0%</c:formatCode>
                <c:ptCount val="9"/>
                <c:pt idx="0">
                  <c:v>9.906326716262856E-2</c:v>
                </c:pt>
                <c:pt idx="1">
                  <c:v>0</c:v>
                </c:pt>
                <c:pt idx="2">
                  <c:v>0.28451128525019787</c:v>
                </c:pt>
                <c:pt idx="3">
                  <c:v>0.9534121373029254</c:v>
                </c:pt>
                <c:pt idx="4">
                  <c:v>0</c:v>
                </c:pt>
                <c:pt idx="5">
                  <c:v>0.15747787681206094</c:v>
                </c:pt>
                <c:pt idx="6">
                  <c:v>0.14528169382770276</c:v>
                </c:pt>
                <c:pt idx="7">
                  <c:v>4.623219920262589E-2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D6F-4D3A-963A-D2D41D1C82E4}"/>
            </c:ext>
          </c:extLst>
        </c:ser>
        <c:ser>
          <c:idx val="3"/>
          <c:order val="3"/>
          <c:tx>
            <c:strRef>
              <c:f>Daten!$F$9</c:f>
              <c:strCache>
                <c:ptCount val="1"/>
                <c:pt idx="0">
                  <c:v>5. Waste/Abfall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dLbls>
            <c:dLbl>
              <c:idx val="2"/>
              <c:layout>
                <c:manualLayout>
                  <c:x val="3.9464053296980828E-2"/>
                  <c:y val="2.75878608198938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D6F-4D3A-963A-D2D41D1C82E4}"/>
                </c:ext>
              </c:extLst>
            </c:dLbl>
            <c:dLbl>
              <c:idx val="3"/>
              <c:layout>
                <c:manualLayout>
                  <c:x val="3.7313262392295377E-2"/>
                  <c:y val="8.3024255160341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D6F-4D3A-963A-D2D41D1C82E4}"/>
                </c:ext>
              </c:extLst>
            </c:dLbl>
            <c:dLbl>
              <c:idx val="4"/>
              <c:layout>
                <c:manualLayout>
                  <c:x val="3.7490850632131791E-2"/>
                  <c:y val="8.2763582459681514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700" b="1">
                      <a:solidFill>
                        <a:schemeClr val="accent5"/>
                      </a:solidFill>
                      <a:latin typeface="Meta Offc" pitchFamily="34" charset="0"/>
                      <a:cs typeface="Meta Offc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D6F-4D3A-963A-D2D41D1C82E4}"/>
                </c:ext>
              </c:extLst>
            </c:dLbl>
            <c:dLbl>
              <c:idx val="5"/>
              <c:layout>
                <c:manualLayout>
                  <c:x val="3.5517647967282601E-2"/>
                  <c:y val="5.51757216397876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D6F-4D3A-963A-D2D41D1C82E4}"/>
                </c:ext>
              </c:extLst>
            </c:dLbl>
            <c:dLbl>
              <c:idx val="6"/>
              <c:layout>
                <c:manualLayout>
                  <c:x val="-1.4469985717049861E-16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700" b="1">
                      <a:solidFill>
                        <a:srgbClr val="FFFFFF"/>
                      </a:solidFill>
                      <a:latin typeface="Meta Offc" pitchFamily="34" charset="0"/>
                      <a:cs typeface="Meta Offc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D6F-4D3A-963A-D2D41D1C82E4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700" b="1">
                      <a:solidFill>
                        <a:srgbClr val="FFFFFF"/>
                      </a:solidFill>
                      <a:latin typeface="Meta Offc" pitchFamily="34" charset="0"/>
                      <a:cs typeface="Meta Offc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D6F-4D3A-963A-D2D41D1C82E4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700" b="1">
                      <a:solidFill>
                        <a:srgbClr val="FFFFFF"/>
                      </a:solidFill>
                      <a:latin typeface="Meta Offc" pitchFamily="34" charset="0"/>
                      <a:cs typeface="Meta Offc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D6F-4D3A-963A-D2D41D1C82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solidFill>
                      <a:schemeClr val="accent5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[0]!Beschriftung</c:f>
              <c:strCache>
                <c:ptCount val="9"/>
                <c:pt idx="0">
                  <c:v>NOx</c:v>
                </c:pt>
                <c:pt idx="1">
                  <c:v>SO2</c:v>
                </c:pt>
                <c:pt idx="2">
                  <c:v>NMVOC</c:v>
                </c:pt>
                <c:pt idx="3">
                  <c:v>NH3</c:v>
                </c:pt>
                <c:pt idx="4">
                  <c:v>CO</c:v>
                </c:pt>
                <c:pt idx="5">
                  <c:v>TSP</c:v>
                </c:pt>
                <c:pt idx="6">
                  <c:v>PM10</c:v>
                </c:pt>
                <c:pt idx="7">
                  <c:v>PM2.5</c:v>
                </c:pt>
                <c:pt idx="8">
                  <c:v>Black Carbon</c:v>
                </c:pt>
              </c:strCache>
            </c:strRef>
          </c:cat>
          <c:val>
            <c:numRef>
              <c:f>Daten!$F$10:$F$34</c:f>
              <c:numCache>
                <c:formatCode>0.0%</c:formatCode>
                <c:ptCount val="9"/>
                <c:pt idx="0">
                  <c:v>6.9287683505426189E-4</c:v>
                </c:pt>
                <c:pt idx="1">
                  <c:v>4.8288765085690135E-4</c:v>
                </c:pt>
                <c:pt idx="2">
                  <c:v>1.7468314717370727E-2</c:v>
                </c:pt>
                <c:pt idx="3">
                  <c:v>5.6517894813824208E-3</c:v>
                </c:pt>
                <c:pt idx="4">
                  <c:v>6.6625999314959472E-3</c:v>
                </c:pt>
                <c:pt idx="5">
                  <c:v>2.3422325318716679E-2</c:v>
                </c:pt>
                <c:pt idx="6">
                  <c:v>3.3475077227920425E-2</c:v>
                </c:pt>
                <c:pt idx="7">
                  <c:v>6.5914374767379713E-2</c:v>
                </c:pt>
                <c:pt idx="8">
                  <c:v>4.826720465173058E-2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D6F-4D3A-963A-D2D41D1C8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2517088"/>
        <c:axId val="222517480"/>
      </c:barChart>
      <c:catAx>
        <c:axId val="222517088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22517480"/>
        <c:crosses val="autoZero"/>
        <c:auto val="1"/>
        <c:lblAlgn val="ctr"/>
        <c:lblOffset val="100"/>
        <c:noMultiLvlLbl val="0"/>
      </c:catAx>
      <c:valAx>
        <c:axId val="222517480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Emissions/Emissionen (%)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22517088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3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9.6662681476228404E-2"/>
          <c:y val="0.90406234065086322"/>
          <c:w val="0.82335241150432892"/>
          <c:h val="4.1235743019145857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" footer="0.314960629921261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9525</xdr:rowOff>
    </xdr:from>
    <xdr:to>
      <xdr:col>11</xdr:col>
      <xdr:colOff>1104900</xdr:colOff>
      <xdr:row>34</xdr:row>
      <xdr:rowOff>9525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200150" y="5229225"/>
          <a:ext cx="122491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3</xdr:row>
      <xdr:rowOff>123825</xdr:rowOff>
    </xdr:from>
    <xdr:to>
      <xdr:col>14</xdr:col>
      <xdr:colOff>255703</xdr:colOff>
      <xdr:row>23</xdr:row>
      <xdr:rowOff>107674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5</xdr:col>
      <xdr:colOff>495834</xdr:colOff>
      <xdr:row>24</xdr:row>
      <xdr:rowOff>60908</xdr:rowOff>
    </xdr:from>
    <xdr:to>
      <xdr:col>12</xdr:col>
      <xdr:colOff>5169</xdr:colOff>
      <xdr:row>33</xdr:row>
      <xdr:rowOff>113027</xdr:rowOff>
    </xdr:to>
    <xdr:sp macro="" textlink="Daten!AA3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2324634" y="5556833"/>
          <a:ext cx="3586035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r"/>
            <a:t>Quelle: German Emission Inventory (19.12.2019)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60908</xdr:rowOff>
    </xdr:from>
    <xdr:to>
      <xdr:col>4</xdr:col>
      <xdr:colOff>57978</xdr:colOff>
      <xdr:row>33</xdr:row>
      <xdr:rowOff>113027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01876" y="5556833"/>
          <a:ext cx="1670602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0</xdr:colOff>
      <xdr:row>1</xdr:row>
      <xdr:rowOff>9524</xdr:rowOff>
    </xdr:from>
    <xdr:to>
      <xdr:col>12</xdr:col>
      <xdr:colOff>8282</xdr:colOff>
      <xdr:row>2</xdr:row>
      <xdr:rowOff>82826</xdr:rowOff>
    </xdr:to>
    <xdr:sp macro="" textlink="Daten!B1" fLocksText="0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0" y="266285"/>
          <a:ext cx="5938630" cy="3300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05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Contribution of NFR categories to the emissions/Anteile der NFR-Kategorien an den Emissionen</a:t>
          </a:fld>
          <a:endParaRPr lang="de-DE" sz="105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0</xdr:col>
      <xdr:colOff>0</xdr:colOff>
      <xdr:row>2</xdr:row>
      <xdr:rowOff>28575</xdr:rowOff>
    </xdr:from>
    <xdr:to>
      <xdr:col>12</xdr:col>
      <xdr:colOff>0</xdr:colOff>
      <xdr:row>3</xdr:row>
      <xdr:rowOff>57150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2018 percentages per air pollutant / Anteile pro Luftschadstoff für 2018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91113</xdr:colOff>
      <xdr:row>1</xdr:row>
      <xdr:rowOff>3483</xdr:rowOff>
    </xdr:from>
    <xdr:to>
      <xdr:col>12</xdr:col>
      <xdr:colOff>6914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91113" y="260658"/>
          <a:ext cx="582130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91113</xdr:colOff>
      <xdr:row>23</xdr:row>
      <xdr:rowOff>109743</xdr:rowOff>
    </xdr:from>
    <xdr:to>
      <xdr:col>12</xdr:col>
      <xdr:colOff>7266</xdr:colOff>
      <xdr:row>23</xdr:row>
      <xdr:rowOff>109743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91113" y="5491368"/>
          <a:ext cx="582165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91113</xdr:colOff>
      <xdr:row>18</xdr:row>
      <xdr:rowOff>962852</xdr:rowOff>
    </xdr:from>
    <xdr:to>
      <xdr:col>12</xdr:col>
      <xdr:colOff>7266</xdr:colOff>
      <xdr:row>18</xdr:row>
      <xdr:rowOff>962852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91113" y="4820477"/>
          <a:ext cx="582165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AA34"/>
  <sheetViews>
    <sheetView showGridLines="0" tabSelected="1" workbookViewId="0">
      <selection activeCell="E41" sqref="E41"/>
    </sheetView>
  </sheetViews>
  <sheetFormatPr baseColWidth="10" defaultRowHeight="12.75" x14ac:dyDescent="0.2"/>
  <cols>
    <col min="1" max="1" width="18" style="11" bestFit="1" customWidth="1"/>
    <col min="2" max="12" width="16.7109375" style="11" customWidth="1"/>
    <col min="13" max="16" width="11.42578125" style="10"/>
    <col min="17" max="16384" width="11.42578125" style="11"/>
  </cols>
  <sheetData>
    <row r="1" spans="1:27" ht="15.95" customHeight="1" x14ac:dyDescent="0.2">
      <c r="A1" s="23" t="s">
        <v>1</v>
      </c>
      <c r="B1" s="51" t="s">
        <v>11</v>
      </c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27" ht="15.95" customHeight="1" x14ac:dyDescent="0.2">
      <c r="A2" s="23" t="s">
        <v>2</v>
      </c>
      <c r="B2" s="51" t="s">
        <v>26</v>
      </c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27" ht="15.95" customHeight="1" x14ac:dyDescent="0.2">
      <c r="A3" s="23" t="s">
        <v>0</v>
      </c>
      <c r="B3" s="51" t="s">
        <v>27</v>
      </c>
      <c r="C3" s="52"/>
      <c r="D3" s="52"/>
      <c r="E3" s="52"/>
      <c r="F3" s="52"/>
      <c r="G3" s="52"/>
      <c r="H3" s="52"/>
      <c r="I3" s="52"/>
      <c r="J3" s="52"/>
      <c r="K3" s="52"/>
      <c r="L3" s="52"/>
      <c r="AA3" s="11" t="str">
        <f>"Quelle: "&amp;Daten!B3</f>
        <v>Quelle: German Emission Inventory (19.12.2019)</v>
      </c>
    </row>
    <row r="4" spans="1:27" x14ac:dyDescent="0.2">
      <c r="A4" s="23" t="s">
        <v>3</v>
      </c>
      <c r="B4" s="51"/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27" x14ac:dyDescent="0.2">
      <c r="A5" s="23" t="s">
        <v>8</v>
      </c>
      <c r="B5" s="51" t="s">
        <v>24</v>
      </c>
      <c r="C5" s="52"/>
      <c r="D5" s="52"/>
      <c r="E5" s="52"/>
      <c r="F5" s="52"/>
      <c r="G5" s="52"/>
      <c r="H5" s="52"/>
      <c r="I5" s="52"/>
      <c r="J5" s="52"/>
      <c r="K5" s="52"/>
      <c r="L5" s="52"/>
    </row>
    <row r="6" spans="1:27" x14ac:dyDescent="0.2">
      <c r="A6" s="24" t="s">
        <v>9</v>
      </c>
      <c r="B6" s="53"/>
      <c r="C6" s="54"/>
      <c r="D6" s="54"/>
      <c r="E6" s="54"/>
      <c r="F6" s="54"/>
      <c r="G6" s="54"/>
      <c r="H6" s="54"/>
      <c r="I6" s="54"/>
      <c r="J6" s="54"/>
      <c r="K6" s="54"/>
      <c r="L6" s="54"/>
    </row>
    <row r="8" spans="1:27" x14ac:dyDescent="0.2">
      <c r="A8" s="12"/>
      <c r="B8" s="12"/>
      <c r="C8" s="10"/>
      <c r="D8" s="13"/>
      <c r="E8" s="13"/>
      <c r="F8" s="13"/>
      <c r="G8" s="13"/>
      <c r="H8" s="13"/>
      <c r="I8" s="13"/>
      <c r="J8" s="13"/>
      <c r="K8" s="13"/>
      <c r="L8" s="13"/>
    </row>
    <row r="9" spans="1:27" ht="36" x14ac:dyDescent="0.2">
      <c r="A9" s="10"/>
      <c r="B9" s="44"/>
      <c r="C9" s="45" t="s">
        <v>20</v>
      </c>
      <c r="D9" s="45" t="s">
        <v>21</v>
      </c>
      <c r="E9" s="45" t="s">
        <v>23</v>
      </c>
      <c r="F9" s="45" t="s">
        <v>22</v>
      </c>
      <c r="G9" s="45"/>
      <c r="H9" s="45"/>
      <c r="I9" s="45"/>
      <c r="J9" s="45"/>
      <c r="K9" s="45"/>
      <c r="L9" s="46" t="s">
        <v>10</v>
      </c>
      <c r="M9" s="14"/>
      <c r="N9" s="14"/>
      <c r="O9" s="14"/>
      <c r="P9" s="14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</row>
    <row r="10" spans="1:27" ht="18.75" customHeight="1" x14ac:dyDescent="0.2">
      <c r="A10" s="10"/>
      <c r="B10" s="16" t="s">
        <v>12</v>
      </c>
      <c r="C10" s="49">
        <v>0.82785066842116239</v>
      </c>
      <c r="D10" s="49">
        <v>7.2393187581154747E-2</v>
      </c>
      <c r="E10" s="49">
        <v>9.906326716262856E-2</v>
      </c>
      <c r="F10" s="49">
        <v>6.9287683505426189E-4</v>
      </c>
      <c r="G10" s="47"/>
      <c r="H10" s="47"/>
      <c r="I10" s="47"/>
      <c r="J10" s="47"/>
      <c r="K10" s="47"/>
      <c r="L10" s="49">
        <f>SUM(C10:K10)</f>
        <v>1</v>
      </c>
    </row>
    <row r="11" spans="1:27" ht="18.75" customHeight="1" x14ac:dyDescent="0.2">
      <c r="A11" s="19"/>
      <c r="B11" s="20" t="s">
        <v>13</v>
      </c>
      <c r="C11" s="50">
        <v>0.75965193152102639</v>
      </c>
      <c r="D11" s="50">
        <v>0.23986518082811667</v>
      </c>
      <c r="E11" s="50">
        <v>0</v>
      </c>
      <c r="F11" s="50">
        <v>4.8288765085690135E-4</v>
      </c>
      <c r="G11" s="48"/>
      <c r="H11" s="48"/>
      <c r="I11" s="48"/>
      <c r="J11" s="48"/>
      <c r="K11" s="48"/>
      <c r="L11" s="50">
        <f t="shared" ref="L11:L34" si="0">SUM(C11:K11)</f>
        <v>1</v>
      </c>
    </row>
    <row r="12" spans="1:27" ht="18.75" customHeight="1" x14ac:dyDescent="0.2">
      <c r="A12" s="19"/>
      <c r="B12" s="16" t="s">
        <v>14</v>
      </c>
      <c r="C12" s="49">
        <v>0.18393326635405999</v>
      </c>
      <c r="D12" s="49">
        <v>0.51408713367837133</v>
      </c>
      <c r="E12" s="49">
        <v>0.28451128525019787</v>
      </c>
      <c r="F12" s="49">
        <v>1.7468314717370727E-2</v>
      </c>
      <c r="G12" s="47"/>
      <c r="H12" s="47"/>
      <c r="I12" s="47"/>
      <c r="J12" s="47"/>
      <c r="K12" s="47"/>
      <c r="L12" s="49">
        <f t="shared" si="0"/>
        <v>0.99999999999999989</v>
      </c>
    </row>
    <row r="13" spans="1:27" ht="18.75" customHeight="1" x14ac:dyDescent="0.2">
      <c r="A13" s="19"/>
      <c r="B13" s="20" t="s">
        <v>15</v>
      </c>
      <c r="C13" s="50">
        <v>2.1389023988897322E-2</v>
      </c>
      <c r="D13" s="50">
        <v>1.9547049226794861E-2</v>
      </c>
      <c r="E13" s="50">
        <v>0.9534121373029254</v>
      </c>
      <c r="F13" s="50">
        <v>5.6517894813824208E-3</v>
      </c>
      <c r="G13" s="48"/>
      <c r="H13" s="48"/>
      <c r="I13" s="48"/>
      <c r="J13" s="48"/>
      <c r="K13" s="48"/>
      <c r="L13" s="50">
        <f t="shared" si="0"/>
        <v>1</v>
      </c>
    </row>
    <row r="14" spans="1:27" ht="18.75" customHeight="1" x14ac:dyDescent="0.2">
      <c r="A14" s="19"/>
      <c r="B14" s="16" t="s">
        <v>16</v>
      </c>
      <c r="C14" s="49">
        <v>0.70836313650441818</v>
      </c>
      <c r="D14" s="49">
        <v>0.28497426356408589</v>
      </c>
      <c r="E14" s="49">
        <v>0</v>
      </c>
      <c r="F14" s="49">
        <v>6.6625999314959472E-3</v>
      </c>
      <c r="G14" s="47"/>
      <c r="H14" s="47"/>
      <c r="I14" s="47"/>
      <c r="J14" s="47"/>
      <c r="K14" s="47"/>
      <c r="L14" s="49">
        <f t="shared" si="0"/>
        <v>1</v>
      </c>
    </row>
    <row r="15" spans="1:27" ht="18.75" customHeight="1" x14ac:dyDescent="0.2">
      <c r="A15" s="19"/>
      <c r="B15" s="20" t="s">
        <v>17</v>
      </c>
      <c r="C15" s="50">
        <v>0.25969360153411503</v>
      </c>
      <c r="D15" s="50">
        <v>0.55940619633510746</v>
      </c>
      <c r="E15" s="50">
        <v>0.15747787681206094</v>
      </c>
      <c r="F15" s="50">
        <v>2.3422325318716679E-2</v>
      </c>
      <c r="G15" s="48"/>
      <c r="H15" s="48"/>
      <c r="I15" s="48"/>
      <c r="J15" s="48"/>
      <c r="K15" s="48"/>
      <c r="L15" s="50">
        <f t="shared" si="0"/>
        <v>1</v>
      </c>
    </row>
    <row r="16" spans="1:27" ht="18.75" customHeight="1" x14ac:dyDescent="0.2">
      <c r="A16" s="19"/>
      <c r="B16" s="16" t="s">
        <v>18</v>
      </c>
      <c r="C16" s="49">
        <v>0.36754396404659012</v>
      </c>
      <c r="D16" s="49">
        <v>0.45369926489778667</v>
      </c>
      <c r="E16" s="49">
        <v>0.14528169382770276</v>
      </c>
      <c r="F16" s="49">
        <v>3.3475077227920425E-2</v>
      </c>
      <c r="G16" s="47"/>
      <c r="H16" s="47"/>
      <c r="I16" s="47"/>
      <c r="J16" s="47"/>
      <c r="K16" s="47"/>
      <c r="L16" s="49">
        <f t="shared" si="0"/>
        <v>0.99999999999999989</v>
      </c>
    </row>
    <row r="17" spans="1:12" ht="18.75" customHeight="1" x14ac:dyDescent="0.2">
      <c r="A17" s="19"/>
      <c r="B17" s="20" t="s">
        <v>19</v>
      </c>
      <c r="C17" s="50">
        <v>0.59510579152788745</v>
      </c>
      <c r="D17" s="50">
        <v>0.29274763450210689</v>
      </c>
      <c r="E17" s="50">
        <v>4.623219920262589E-2</v>
      </c>
      <c r="F17" s="50">
        <v>6.5914374767379713E-2</v>
      </c>
      <c r="G17" s="48"/>
      <c r="H17" s="48"/>
      <c r="I17" s="48"/>
      <c r="J17" s="48"/>
      <c r="K17" s="48"/>
      <c r="L17" s="50">
        <f t="shared" ref="L17" si="1">SUM(C17:K17)</f>
        <v>1</v>
      </c>
    </row>
    <row r="18" spans="1:12" ht="18.75" customHeight="1" x14ac:dyDescent="0.2">
      <c r="A18" s="19"/>
      <c r="B18" s="16" t="s">
        <v>25</v>
      </c>
      <c r="C18" s="49">
        <v>0.95009001902664714</v>
      </c>
      <c r="D18" s="49">
        <v>1.6427763216222665E-3</v>
      </c>
      <c r="E18" s="49">
        <v>0</v>
      </c>
      <c r="F18" s="49">
        <v>4.826720465173058E-2</v>
      </c>
      <c r="G18" s="47"/>
      <c r="H18" s="47"/>
      <c r="I18" s="47"/>
      <c r="J18" s="47"/>
      <c r="K18" s="47"/>
      <c r="L18" s="49">
        <f t="shared" si="0"/>
        <v>1</v>
      </c>
    </row>
    <row r="19" spans="1:12" ht="18.75" hidden="1" customHeight="1" x14ac:dyDescent="0.2">
      <c r="A19" s="19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8">
        <f t="shared" si="0"/>
        <v>0</v>
      </c>
    </row>
    <row r="20" spans="1:12" ht="18.75" hidden="1" customHeight="1" x14ac:dyDescent="0.2">
      <c r="A20" s="19"/>
      <c r="B20" s="20"/>
      <c r="C20" s="21"/>
      <c r="D20" s="21"/>
      <c r="E20" s="21"/>
      <c r="F20" s="21"/>
      <c r="G20" s="21"/>
      <c r="H20" s="21"/>
      <c r="I20" s="21"/>
      <c r="J20" s="21"/>
      <c r="K20" s="17"/>
      <c r="L20" s="18">
        <f t="shared" si="0"/>
        <v>0</v>
      </c>
    </row>
    <row r="21" spans="1:12" ht="18.75" hidden="1" customHeight="1" x14ac:dyDescent="0.2">
      <c r="A21" s="19"/>
      <c r="B21" s="16"/>
      <c r="C21" s="17"/>
      <c r="D21" s="17"/>
      <c r="E21" s="17"/>
      <c r="F21" s="17"/>
      <c r="G21" s="17"/>
      <c r="H21" s="17"/>
      <c r="I21" s="17"/>
      <c r="J21" s="17"/>
      <c r="K21" s="21"/>
      <c r="L21" s="22">
        <f t="shared" si="0"/>
        <v>0</v>
      </c>
    </row>
    <row r="22" spans="1:12" ht="18.75" hidden="1" customHeight="1" x14ac:dyDescent="0.2">
      <c r="A22" s="19"/>
      <c r="B22" s="20"/>
      <c r="C22" s="21"/>
      <c r="D22" s="21"/>
      <c r="E22" s="21"/>
      <c r="F22" s="21"/>
      <c r="G22" s="21"/>
      <c r="H22" s="21"/>
      <c r="I22" s="21"/>
      <c r="J22" s="21"/>
      <c r="K22" s="17"/>
      <c r="L22" s="18">
        <f t="shared" si="0"/>
        <v>0</v>
      </c>
    </row>
    <row r="23" spans="1:12" ht="18.75" hidden="1" customHeight="1" x14ac:dyDescent="0.2">
      <c r="A23" s="19"/>
      <c r="B23" s="16"/>
      <c r="C23" s="17"/>
      <c r="D23" s="17"/>
      <c r="E23" s="17"/>
      <c r="F23" s="17"/>
      <c r="G23" s="17"/>
      <c r="H23" s="17"/>
      <c r="I23" s="17"/>
      <c r="J23" s="17"/>
      <c r="K23" s="21"/>
      <c r="L23" s="22">
        <f t="shared" si="0"/>
        <v>0</v>
      </c>
    </row>
    <row r="24" spans="1:12" ht="18.75" hidden="1" customHeight="1" x14ac:dyDescent="0.2">
      <c r="A24" s="19"/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2">
        <f t="shared" si="0"/>
        <v>0</v>
      </c>
    </row>
    <row r="25" spans="1:12" ht="18.75" hidden="1" customHeight="1" x14ac:dyDescent="0.2">
      <c r="A25" s="19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8">
        <f t="shared" si="0"/>
        <v>0</v>
      </c>
    </row>
    <row r="26" spans="1:12" ht="18.75" hidden="1" customHeight="1" x14ac:dyDescent="0.2">
      <c r="A26" s="19"/>
      <c r="B26" s="20"/>
      <c r="C26" s="21"/>
      <c r="D26" s="21"/>
      <c r="E26" s="21"/>
      <c r="F26" s="21"/>
      <c r="G26" s="21"/>
      <c r="H26" s="21"/>
      <c r="I26" s="21"/>
      <c r="J26" s="21"/>
      <c r="K26" s="21"/>
      <c r="L26" s="22">
        <f t="shared" si="0"/>
        <v>0</v>
      </c>
    </row>
    <row r="27" spans="1:12" ht="18.75" hidden="1" customHeight="1" x14ac:dyDescent="0.2">
      <c r="A27" s="19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8">
        <f t="shared" si="0"/>
        <v>0</v>
      </c>
    </row>
    <row r="28" spans="1:12" ht="18.75" hidden="1" customHeight="1" x14ac:dyDescent="0.2">
      <c r="A28" s="19"/>
      <c r="B28" s="20"/>
      <c r="C28" s="21"/>
      <c r="D28" s="21"/>
      <c r="E28" s="21"/>
      <c r="F28" s="21"/>
      <c r="G28" s="21"/>
      <c r="H28" s="21"/>
      <c r="I28" s="21"/>
      <c r="J28" s="21"/>
      <c r="K28" s="21"/>
      <c r="L28" s="22">
        <f t="shared" si="0"/>
        <v>0</v>
      </c>
    </row>
    <row r="29" spans="1:12" ht="18.75" hidden="1" customHeight="1" x14ac:dyDescent="0.2">
      <c r="A29" s="19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8">
        <f t="shared" si="0"/>
        <v>0</v>
      </c>
    </row>
    <row r="30" spans="1:12" ht="18.75" hidden="1" customHeight="1" x14ac:dyDescent="0.2">
      <c r="A30" s="19"/>
      <c r="B30" s="20"/>
      <c r="C30" s="21"/>
      <c r="D30" s="21"/>
      <c r="E30" s="21"/>
      <c r="F30" s="21"/>
      <c r="G30" s="21"/>
      <c r="H30" s="21"/>
      <c r="I30" s="21"/>
      <c r="J30" s="21"/>
      <c r="K30" s="21"/>
      <c r="L30" s="22">
        <f t="shared" si="0"/>
        <v>0</v>
      </c>
    </row>
    <row r="31" spans="1:12" ht="18.75" hidden="1" customHeight="1" x14ac:dyDescent="0.2">
      <c r="A31" s="19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8">
        <f t="shared" si="0"/>
        <v>0</v>
      </c>
    </row>
    <row r="32" spans="1:12" ht="18.75" hidden="1" customHeight="1" x14ac:dyDescent="0.2">
      <c r="A32" s="19"/>
      <c r="B32" s="20"/>
      <c r="C32" s="21"/>
      <c r="D32" s="21"/>
      <c r="E32" s="21"/>
      <c r="F32" s="21"/>
      <c r="G32" s="21"/>
      <c r="H32" s="21"/>
      <c r="I32" s="21"/>
      <c r="J32" s="21"/>
      <c r="K32" s="21"/>
      <c r="L32" s="22">
        <f t="shared" si="0"/>
        <v>0</v>
      </c>
    </row>
    <row r="33" spans="1:12" ht="18.75" hidden="1" customHeight="1" x14ac:dyDescent="0.2">
      <c r="A33" s="19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8">
        <f t="shared" si="0"/>
        <v>0</v>
      </c>
    </row>
    <row r="34" spans="1:12" ht="18.75" hidden="1" customHeight="1" x14ac:dyDescent="0.2">
      <c r="A34" s="19"/>
      <c r="B34" s="20"/>
      <c r="C34" s="21"/>
      <c r="D34" s="21"/>
      <c r="E34" s="21"/>
      <c r="F34" s="21"/>
      <c r="G34" s="21"/>
      <c r="H34" s="21"/>
      <c r="I34" s="21"/>
      <c r="J34" s="21"/>
      <c r="K34" s="21"/>
      <c r="L34" s="22">
        <f t="shared" si="0"/>
        <v>0</v>
      </c>
    </row>
  </sheetData>
  <sheetProtection selectLockedCells="1"/>
  <mergeCells count="6">
    <mergeCell ref="B1:L1"/>
    <mergeCell ref="B5:L5"/>
    <mergeCell ref="B6:L6"/>
    <mergeCell ref="B4:L4"/>
    <mergeCell ref="B3:L3"/>
    <mergeCell ref="B2:L2"/>
  </mergeCells>
  <phoneticPr fontId="19" type="noConversion"/>
  <conditionalFormatting sqref="M9:AA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X35"/>
  <sheetViews>
    <sheetView showGridLines="0" zoomScale="160" zoomScaleNormal="160" workbookViewId="0">
      <selection activeCell="O17" sqref="O17"/>
    </sheetView>
  </sheetViews>
  <sheetFormatPr baseColWidth="10" defaultRowHeight="12.75" x14ac:dyDescent="0.2"/>
  <cols>
    <col min="1" max="1" width="5.7109375" style="1" customWidth="1"/>
    <col min="2" max="2" width="4.28515625" style="1" customWidth="1"/>
    <col min="3" max="3" width="1.7109375" style="1" customWidth="1"/>
    <col min="4" max="4" width="14" style="1" customWidth="1"/>
    <col min="5" max="5" width="1.7109375" style="1" customWidth="1"/>
    <col min="6" max="6" width="14" style="1" customWidth="1"/>
    <col min="7" max="7" width="1.7109375" style="1" customWidth="1"/>
    <col min="8" max="8" width="14" style="1" customWidth="1"/>
    <col min="9" max="9" width="1.7109375" style="1" customWidth="1"/>
    <col min="10" max="10" width="14" style="1" customWidth="1"/>
    <col min="11" max="11" width="1.7109375" style="1" customWidth="1"/>
    <col min="12" max="12" width="14" style="1" customWidth="1"/>
    <col min="13" max="13" width="3.140625" style="1" customWidth="1"/>
    <col min="14" max="14" width="1.42578125" style="1" customWidth="1"/>
    <col min="15" max="15" width="15.140625" style="1" customWidth="1"/>
    <col min="16" max="16" width="2.5703125" customWidth="1"/>
    <col min="17" max="19" width="11.7109375" customWidth="1"/>
    <col min="20" max="20" width="4" customWidth="1"/>
    <col min="21" max="22" width="11.7109375" customWidth="1"/>
    <col min="23" max="23" width="19.140625" customWidth="1"/>
    <col min="24" max="24" width="2.5703125" customWidth="1"/>
  </cols>
  <sheetData>
    <row r="1" spans="1:24" ht="20.25" customHeight="1" x14ac:dyDescent="0.2"/>
    <row r="2" spans="1:24" ht="20.2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P2" s="56" t="s">
        <v>7</v>
      </c>
      <c r="Q2" s="57"/>
      <c r="R2" s="57"/>
      <c r="S2" s="57"/>
      <c r="T2" s="57"/>
      <c r="U2" s="57"/>
      <c r="V2" s="57"/>
      <c r="W2" s="57"/>
      <c r="X2" s="58"/>
    </row>
    <row r="3" spans="1:24" ht="18.75" customHeight="1" x14ac:dyDescent="0.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P3" s="31"/>
      <c r="Q3" s="32"/>
      <c r="R3" s="33"/>
      <c r="S3" s="32"/>
      <c r="T3" s="32"/>
      <c r="U3" s="33"/>
      <c r="V3" s="32"/>
      <c r="W3" s="32"/>
      <c r="X3" s="34"/>
    </row>
    <row r="4" spans="1:24" ht="15.95" customHeigh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P4" s="31"/>
      <c r="Q4" s="32"/>
      <c r="R4" s="32"/>
      <c r="S4" s="32"/>
      <c r="T4" s="32"/>
      <c r="U4" s="32"/>
      <c r="V4" s="32"/>
      <c r="W4" s="32"/>
      <c r="X4" s="34"/>
    </row>
    <row r="5" spans="1:24" ht="7.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P5" s="35"/>
      <c r="Q5" s="36"/>
      <c r="R5" s="36"/>
      <c r="S5" s="36"/>
      <c r="T5" s="36"/>
      <c r="U5" s="36"/>
      <c r="V5" s="36"/>
      <c r="W5" s="36"/>
      <c r="X5" s="37"/>
    </row>
    <row r="6" spans="1:24" ht="16.5" customHeight="1" x14ac:dyDescent="0.2">
      <c r="B6" s="4"/>
      <c r="P6" s="35"/>
      <c r="Q6" s="36"/>
      <c r="R6" s="36"/>
      <c r="S6" s="36"/>
      <c r="T6" s="36"/>
      <c r="U6" s="36"/>
      <c r="V6" s="36"/>
      <c r="W6" s="36"/>
      <c r="X6" s="37"/>
    </row>
    <row r="7" spans="1:24" ht="16.5" customHeight="1" x14ac:dyDescent="0.2">
      <c r="B7" s="4"/>
      <c r="P7" s="35"/>
      <c r="Q7" s="36"/>
      <c r="R7" s="36"/>
      <c r="S7" s="36"/>
      <c r="T7" s="36"/>
      <c r="U7" s="36"/>
      <c r="V7" s="36"/>
      <c r="W7" s="36"/>
      <c r="X7" s="37"/>
    </row>
    <row r="8" spans="1:24" ht="16.5" customHeight="1" x14ac:dyDescent="0.2">
      <c r="B8" s="4"/>
      <c r="P8" s="35"/>
      <c r="Q8" s="36"/>
      <c r="R8" s="36"/>
      <c r="S8" s="36"/>
      <c r="T8" s="36"/>
      <c r="U8" s="36"/>
      <c r="V8" s="36"/>
      <c r="W8" s="36"/>
      <c r="X8" s="37"/>
    </row>
    <row r="9" spans="1:24" ht="16.5" customHeight="1" x14ac:dyDescent="0.2">
      <c r="B9" s="4"/>
      <c r="P9" s="35"/>
      <c r="Q9" s="36"/>
      <c r="R9" s="36"/>
      <c r="S9" s="36"/>
      <c r="T9" s="36"/>
      <c r="U9" s="36"/>
      <c r="V9" s="36"/>
      <c r="W9" s="36"/>
      <c r="X9" s="37"/>
    </row>
    <row r="10" spans="1:24" ht="16.5" customHeight="1" x14ac:dyDescent="0.2">
      <c r="B10" s="4"/>
      <c r="P10" s="35"/>
      <c r="Q10" s="36"/>
      <c r="R10" s="36"/>
      <c r="S10" s="36"/>
      <c r="T10" s="36"/>
      <c r="U10" s="36"/>
      <c r="V10" s="36"/>
      <c r="W10" s="36"/>
      <c r="X10" s="37"/>
    </row>
    <row r="11" spans="1:24" ht="16.5" customHeight="1" x14ac:dyDescent="0.2">
      <c r="B11" s="4"/>
      <c r="P11" s="35"/>
      <c r="Q11" s="38" t="s">
        <v>4</v>
      </c>
      <c r="R11" s="36"/>
      <c r="S11" s="36"/>
      <c r="T11" s="36"/>
      <c r="U11" s="36"/>
      <c r="V11" s="36"/>
      <c r="W11" s="36"/>
      <c r="X11" s="37"/>
    </row>
    <row r="12" spans="1:24" ht="16.5" customHeight="1" x14ac:dyDescent="0.2">
      <c r="B12" s="4"/>
      <c r="P12" s="35"/>
      <c r="Q12" s="36"/>
      <c r="R12" s="36"/>
      <c r="S12" s="36"/>
      <c r="T12" s="36"/>
      <c r="U12" s="36"/>
      <c r="V12" s="36"/>
      <c r="W12" s="36"/>
      <c r="X12" s="37"/>
    </row>
    <row r="13" spans="1:24" ht="17.25" customHeight="1" x14ac:dyDescent="0.2">
      <c r="B13" s="4"/>
      <c r="P13" s="35"/>
      <c r="Q13" s="38" t="s">
        <v>5</v>
      </c>
      <c r="R13" s="36"/>
      <c r="S13" s="36"/>
      <c r="T13" s="36"/>
      <c r="U13" s="36"/>
      <c r="V13" s="36"/>
      <c r="W13" s="36"/>
      <c r="X13" s="37"/>
    </row>
    <row r="14" spans="1:24" ht="16.5" customHeight="1" x14ac:dyDescent="0.2">
      <c r="B14" s="4"/>
      <c r="P14" s="35"/>
      <c r="Q14" s="36"/>
      <c r="R14" s="36"/>
      <c r="S14" s="36"/>
      <c r="T14" s="36"/>
      <c r="U14" s="36"/>
      <c r="V14" s="36"/>
      <c r="W14" s="36"/>
      <c r="X14" s="37"/>
    </row>
    <row r="15" spans="1:24" ht="16.5" customHeight="1" x14ac:dyDescent="0.2">
      <c r="A15" s="25"/>
      <c r="B15" s="26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35"/>
      <c r="Q15" s="36"/>
      <c r="R15" s="38" t="s">
        <v>6</v>
      </c>
      <c r="S15" s="36"/>
      <c r="T15" s="36"/>
      <c r="U15" s="38" t="s">
        <v>6</v>
      </c>
      <c r="V15" s="36"/>
      <c r="W15" s="36"/>
      <c r="X15" s="37"/>
    </row>
    <row r="16" spans="1:24" ht="16.5" customHeight="1" x14ac:dyDescent="0.2">
      <c r="A16" s="25"/>
      <c r="B16" s="26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35"/>
      <c r="Q16" s="36"/>
      <c r="R16" s="36"/>
      <c r="S16" s="36"/>
      <c r="T16" s="36"/>
      <c r="U16" s="36"/>
      <c r="V16" s="36"/>
      <c r="W16" s="36"/>
      <c r="X16" s="37"/>
    </row>
    <row r="17" spans="1:24" ht="16.5" customHeight="1" x14ac:dyDescent="0.2">
      <c r="A17" s="25"/>
      <c r="B17" s="26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35"/>
      <c r="Q17" s="36"/>
      <c r="R17" s="36"/>
      <c r="S17" s="36"/>
      <c r="T17" s="36"/>
      <c r="U17" s="36"/>
      <c r="V17" s="36"/>
      <c r="W17" s="36"/>
      <c r="X17" s="37"/>
    </row>
    <row r="18" spans="1:24" ht="22.5" customHeight="1" x14ac:dyDescent="0.2">
      <c r="A18" s="25"/>
      <c r="B18" s="26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35"/>
      <c r="Q18" s="36"/>
      <c r="R18" s="36"/>
      <c r="S18" s="36"/>
      <c r="T18" s="36"/>
      <c r="U18" s="36"/>
      <c r="V18" s="36"/>
      <c r="W18" s="36"/>
      <c r="X18" s="37"/>
    </row>
    <row r="19" spans="1:24" ht="87" customHeight="1" x14ac:dyDescent="0.2">
      <c r="A19" s="27"/>
      <c r="B19" s="28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5"/>
      <c r="O19" s="25"/>
      <c r="P19" s="39"/>
      <c r="Q19" s="40"/>
      <c r="R19" s="40"/>
      <c r="S19" s="40"/>
      <c r="T19" s="40"/>
      <c r="U19" s="40"/>
      <c r="V19" s="40"/>
      <c r="W19" s="40"/>
      <c r="X19" s="41"/>
    </row>
    <row r="20" spans="1:24" ht="9" customHeight="1" x14ac:dyDescent="0.2">
      <c r="A20" s="27"/>
      <c r="B20" s="28"/>
      <c r="C20" s="27"/>
      <c r="D20" s="55"/>
      <c r="E20" s="27"/>
      <c r="F20" s="55"/>
      <c r="G20" s="27"/>
      <c r="H20" s="55"/>
      <c r="I20" s="27"/>
      <c r="J20" s="55"/>
      <c r="K20" s="27"/>
      <c r="L20" s="55"/>
      <c r="M20" s="27"/>
      <c r="N20" s="25"/>
      <c r="O20" s="25"/>
    </row>
    <row r="21" spans="1:24" ht="11.25" customHeight="1" x14ac:dyDescent="0.2">
      <c r="A21" s="27"/>
      <c r="B21" s="28"/>
      <c r="C21" s="27"/>
      <c r="D21" s="55"/>
      <c r="E21" s="27"/>
      <c r="F21" s="55"/>
      <c r="G21" s="27"/>
      <c r="H21" s="55"/>
      <c r="I21" s="27"/>
      <c r="J21" s="55"/>
      <c r="K21" s="27"/>
      <c r="L21" s="55"/>
      <c r="M21" s="27"/>
      <c r="N21" s="25"/>
      <c r="O21" s="25"/>
    </row>
    <row r="22" spans="1:24" ht="3.75" customHeight="1" x14ac:dyDescent="0.2">
      <c r="A22" s="27"/>
      <c r="B22" s="28"/>
      <c r="C22" s="27"/>
      <c r="D22" s="29"/>
      <c r="E22" s="27"/>
      <c r="F22" s="29"/>
      <c r="G22" s="27"/>
      <c r="H22" s="29"/>
      <c r="I22" s="27"/>
      <c r="J22" s="29"/>
      <c r="K22" s="27"/>
      <c r="L22" s="29"/>
      <c r="M22" s="27"/>
      <c r="N22" s="25"/>
      <c r="O22" s="25"/>
    </row>
    <row r="23" spans="1:24" ht="9" customHeight="1" x14ac:dyDescent="0.2">
      <c r="A23" s="27"/>
      <c r="B23" s="28"/>
      <c r="C23" s="27"/>
      <c r="D23" s="55"/>
      <c r="E23" s="27"/>
      <c r="F23" s="55"/>
      <c r="G23" s="27"/>
      <c r="H23" s="55"/>
      <c r="I23" s="27"/>
      <c r="J23" s="55"/>
      <c r="K23" s="27"/>
      <c r="L23" s="55"/>
      <c r="M23" s="27"/>
      <c r="N23" s="25"/>
      <c r="O23" s="25"/>
    </row>
    <row r="24" spans="1:24" ht="9" customHeight="1" x14ac:dyDescent="0.2">
      <c r="A24" s="27"/>
      <c r="B24" s="28"/>
      <c r="C24" s="27"/>
      <c r="D24" s="55"/>
      <c r="E24" s="27"/>
      <c r="F24" s="55"/>
      <c r="G24" s="27"/>
      <c r="H24" s="55"/>
      <c r="I24" s="27"/>
      <c r="J24" s="55"/>
      <c r="K24" s="27"/>
      <c r="L24" s="55"/>
      <c r="M24" s="27"/>
      <c r="N24" s="25"/>
      <c r="O24" s="25"/>
    </row>
    <row r="25" spans="1:24" ht="16.5" customHeight="1" x14ac:dyDescent="0.2">
      <c r="A25" s="25"/>
      <c r="B25" s="26"/>
      <c r="C25" s="30"/>
      <c r="D25" s="30"/>
      <c r="E25" s="30"/>
      <c r="F25" s="30"/>
      <c r="G25" s="30"/>
      <c r="H25" s="30"/>
      <c r="I25" s="30"/>
      <c r="J25" s="30"/>
      <c r="K25" s="30"/>
      <c r="L25" s="25"/>
      <c r="M25" s="25"/>
      <c r="N25" s="25"/>
      <c r="O25" s="25"/>
    </row>
    <row r="26" spans="1:24" ht="21.75" customHeight="1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</row>
    <row r="27" spans="1:24" ht="6.75" customHeight="1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</row>
    <row r="28" spans="1:24" ht="6" customHeight="1" x14ac:dyDescent="0.2">
      <c r="A28" s="42"/>
      <c r="B28" s="42"/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</row>
    <row r="29" spans="1:24" ht="4.5" customHeight="1" x14ac:dyDescent="0.2">
      <c r="A29" s="42"/>
      <c r="B29" s="42"/>
      <c r="C29" s="42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</row>
    <row r="30" spans="1:24" ht="6" customHeight="1" x14ac:dyDescent="0.2">
      <c r="A30" s="6"/>
      <c r="B30" s="6"/>
      <c r="C30" s="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24" ht="6.75" customHeight="1" x14ac:dyDescent="0.2"/>
    <row r="32" spans="1:24" ht="4.5" customHeight="1" x14ac:dyDescent="0.2">
      <c r="G32" s="3"/>
      <c r="H32" s="3"/>
      <c r="I32" s="3"/>
      <c r="J32" s="3"/>
      <c r="K32" s="3"/>
    </row>
    <row r="33" spans="1:11" ht="18" customHeight="1" x14ac:dyDescent="0.2">
      <c r="A33" s="9"/>
      <c r="B33" s="9"/>
      <c r="C33" s="9"/>
      <c r="D33" s="9"/>
      <c r="E33" s="9"/>
      <c r="F33" s="3"/>
      <c r="G33" s="3"/>
      <c r="H33" s="3"/>
      <c r="I33" s="3"/>
      <c r="J33" s="3"/>
      <c r="K33" s="3"/>
    </row>
    <row r="34" spans="1:11" x14ac:dyDescent="0.2">
      <c r="A34" s="9"/>
      <c r="B34" s="9"/>
      <c r="C34" s="9"/>
      <c r="D34" s="9"/>
      <c r="E34" s="9"/>
      <c r="F34" s="3"/>
      <c r="G34" s="3"/>
      <c r="H34" s="3"/>
      <c r="I34" s="3"/>
      <c r="J34" s="3"/>
      <c r="K34" s="3"/>
    </row>
    <row r="35" spans="1:11" x14ac:dyDescent="0.2">
      <c r="A35" s="9"/>
      <c r="B35" s="9"/>
      <c r="C35" s="9"/>
      <c r="D35" s="9"/>
      <c r="E35" s="9"/>
      <c r="F35" s="3"/>
      <c r="G35" s="3"/>
      <c r="H35" s="3"/>
      <c r="I35" s="3"/>
      <c r="J35" s="3"/>
      <c r="K35" s="3"/>
    </row>
  </sheetData>
  <sheetProtection selectLockedCells="1"/>
  <mergeCells count="11">
    <mergeCell ref="P2:X2"/>
    <mergeCell ref="D20:D21"/>
    <mergeCell ref="F20:F21"/>
    <mergeCell ref="H20:H21"/>
    <mergeCell ref="J20:J21"/>
    <mergeCell ref="L20:L21"/>
    <mergeCell ref="D23:D24"/>
    <mergeCell ref="F23:F24"/>
    <mergeCell ref="H23:H24"/>
    <mergeCell ref="J23:J24"/>
    <mergeCell ref="L23:L24"/>
  </mergeCells>
  <printOptions horizontalCentered="1"/>
  <pageMargins left="0" right="0" top="0.78740157480314965" bottom="0.78740157480314965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98012C8713474092892543E3A14C05" ma:contentTypeVersion="0" ma:contentTypeDescription="Ein neues Dokument erstellen." ma:contentTypeScope="" ma:versionID="22d5292496aa929ad1f2664a8e00acb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6c4a6dd5ef775a5269b08f7de37f93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C28D76-ADD6-45B1-90C7-4E4BE5838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F733333-2C09-4C22-8429-689A709F6FC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98956D4-809C-4B1E-A837-ADAD56673C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Säulen gestapelt 100%</vt:lpstr>
      <vt:lpstr>'Säulen gestapelt 100%'!Druckbereich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Gniffke</dc:creator>
  <cp:lastModifiedBy>Gniffke, Patrick</cp:lastModifiedBy>
  <cp:lastPrinted>2013-06-13T23:31:37Z</cp:lastPrinted>
  <dcterms:created xsi:type="dcterms:W3CDTF">2010-08-25T11:28:54Z</dcterms:created>
  <dcterms:modified xsi:type="dcterms:W3CDTF">2020-02-10T09:12:03Z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0x0101003398012C8713474092892543E3A14C05</vt:lpwstr>
  </property>
</Properties>
</file>