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dplatform-my.sharepoint.com/personal/o_lohunova_sdplatform_onmicrosoft_com/Documents/Kirgiz poject 2021/FINAL RESULTS/Deliverables/"/>
    </mc:Choice>
  </mc:AlternateContent>
  <xr:revisionPtr revIDLastSave="15" documentId="8_{BDEFDF62-7011-48C5-AF78-AF021ED989EA}" xr6:coauthVersionLast="47" xr6:coauthVersionMax="47" xr10:uidLastSave="{6281DA7A-B5DD-45A0-A47E-95CE565B0D39}"/>
  <bookViews>
    <workbookView xWindow="-108" yWindow="-108" windowWidth="23256" windowHeight="12456" xr2:uid="{E7450A3E-C362-46B9-B0BF-C92C34A5E198}"/>
  </bookViews>
  <sheets>
    <sheet name="Sheet1" sheetId="1" r:id="rId1"/>
  </sheets>
  <definedNames>
    <definedName name="CZ_TMF" localSheetId="0" hidden="1">Sheet1!$B$1:$L$63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87821F0-29BB-41C4-8EA5-5BEE584E5CF7}" sourceFile="D:\Rudakov\Research\2018\TMF_DRB_assessment\Third_Report\CZ_TMF.xlsx" keepAlive="1" name="CZ_TMF1" type="5" refreshedVersion="4" background="1" saveData="1">
    <dbPr connection="Provider=Microsoft.ACE.OLEDB.12.0;User ID=Admin;Data Source=D:\Rudakov\Research\2018\TMF_DRB_assessment\Third_Report\CZ_TMF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TMF$" commandType="3"/>
  </connection>
</connections>
</file>

<file path=xl/sharedStrings.xml><?xml version="1.0" encoding="utf-8"?>
<sst xmlns="http://schemas.openxmlformats.org/spreadsheetml/2006/main" count="514" uniqueCount="226">
  <si>
    <t>KG01</t>
  </si>
  <si>
    <t>Th, Cd</t>
  </si>
  <si>
    <t>yes</t>
  </si>
  <si>
    <t>KG02</t>
  </si>
  <si>
    <t>KG03</t>
  </si>
  <si>
    <t>KG04</t>
  </si>
  <si>
    <t>Th, Pb, Zn</t>
  </si>
  <si>
    <t>≤100</t>
  </si>
  <si>
    <t>KG05</t>
  </si>
  <si>
    <t>100-1000</t>
  </si>
  <si>
    <t>KG06</t>
  </si>
  <si>
    <t>KG07</t>
  </si>
  <si>
    <t>no</t>
  </si>
  <si>
    <t>KG08</t>
  </si>
  <si>
    <t>KG09</t>
  </si>
  <si>
    <t>KG10</t>
  </si>
  <si>
    <t>KG11</t>
  </si>
  <si>
    <t>KG12</t>
  </si>
  <si>
    <t>KG13</t>
  </si>
  <si>
    <t>KG14</t>
  </si>
  <si>
    <t>KG15</t>
  </si>
  <si>
    <t>KG16</t>
  </si>
  <si>
    <t>KG17</t>
  </si>
  <si>
    <t>KG18</t>
  </si>
  <si>
    <t>KG19</t>
  </si>
  <si>
    <t>KG20</t>
  </si>
  <si>
    <t>KG21</t>
  </si>
  <si>
    <t>KG22</t>
  </si>
  <si>
    <t>KG23</t>
  </si>
  <si>
    <t>KG24</t>
  </si>
  <si>
    <t>KG25</t>
  </si>
  <si>
    <t>KG26</t>
  </si>
  <si>
    <t>KG27</t>
  </si>
  <si>
    <t>KG28</t>
  </si>
  <si>
    <t>KG29</t>
  </si>
  <si>
    <t>KG30</t>
  </si>
  <si>
    <t>KG31</t>
  </si>
  <si>
    <t>KG32</t>
  </si>
  <si>
    <t>KG33</t>
  </si>
  <si>
    <t>KG34</t>
  </si>
  <si>
    <t>KG35</t>
  </si>
  <si>
    <t>KG36</t>
  </si>
  <si>
    <t>Sb</t>
  </si>
  <si>
    <t>KG37</t>
  </si>
  <si>
    <t>Sb, As</t>
  </si>
  <si>
    <t>KG38</t>
  </si>
  <si>
    <t>KG39</t>
  </si>
  <si>
    <t>KG40</t>
  </si>
  <si>
    <t>KG41</t>
  </si>
  <si>
    <t>KG42</t>
  </si>
  <si>
    <t>KG43</t>
  </si>
  <si>
    <t>KG44</t>
  </si>
  <si>
    <t>KG45</t>
  </si>
  <si>
    <t>KG46</t>
  </si>
  <si>
    <t>100-1001</t>
  </si>
  <si>
    <t>KG47</t>
  </si>
  <si>
    <t>KG48</t>
  </si>
  <si>
    <t xml:space="preserve">KG 49  </t>
  </si>
  <si>
    <t>KG 50</t>
  </si>
  <si>
    <t xml:space="preserve">KG 51 </t>
  </si>
  <si>
    <t>KG 52</t>
  </si>
  <si>
    <t>KG 53</t>
  </si>
  <si>
    <t>Ca (UO2) 2 (VO4) 2 6-9 H2O</t>
  </si>
  <si>
    <t>KG 54</t>
  </si>
  <si>
    <t>KG 55</t>
  </si>
  <si>
    <t>KG 56</t>
  </si>
  <si>
    <t>KG 57</t>
  </si>
  <si>
    <t>KG 58</t>
  </si>
  <si>
    <t>KG 59</t>
  </si>
  <si>
    <t>KG 60</t>
  </si>
  <si>
    <t>KG 61</t>
  </si>
  <si>
    <t>KG 62</t>
  </si>
  <si>
    <t>Хвостохранилище название</t>
  </si>
  <si>
    <t>Местоположение хвостохранилища, область, район, назвние</t>
  </si>
  <si>
    <t>Широта, десятич. Градусы</t>
  </si>
  <si>
    <t>Долгота, десятич. Градусы</t>
  </si>
  <si>
    <t>Объем хранящихся хвостовых материалов, мил  м3</t>
  </si>
  <si>
    <t>Вещество</t>
  </si>
  <si>
    <t>Водный класс опасности</t>
  </si>
  <si>
    <t>Статус хвостохранилища</t>
  </si>
  <si>
    <t>сейсмическая активность</t>
  </si>
  <si>
    <t>опасность наводнения (HQ-100)</t>
  </si>
  <si>
    <t>Коэф. запаса устойчивости склона (Ку)</t>
  </si>
  <si>
    <t>Скорость потока</t>
  </si>
  <si>
    <t>Население в зоне 10 км</t>
  </si>
  <si>
    <t>ИОХЕмк</t>
  </si>
  <si>
    <t>ИОХ</t>
  </si>
  <si>
    <t>Ранжирование по ИОХ</t>
  </si>
  <si>
    <t>ИВХ</t>
  </si>
  <si>
    <t>ИРХ</t>
  </si>
  <si>
    <t>Ранжирование по ИРХ</t>
  </si>
  <si>
    <t>низкий уровень</t>
  </si>
  <si>
    <t>средний уровень</t>
  </si>
  <si>
    <t>высокий уровень</t>
  </si>
  <si>
    <t>Хвостохранилище № 4 Ак-Тюзского обогатительного комбината, ЗАО ТК «Гео Резерв»</t>
  </si>
  <si>
    <t>Чуйская область, Кеминский район, Сай Чийныке Ильичевского айыл аймака</t>
  </si>
  <si>
    <t>Активно</t>
  </si>
  <si>
    <t>Хвостохранилище № 1  обогатительной фабрики Ак-Тюз ОАО «Кыргызский химико-металлургический завод» (КХМЗ)</t>
  </si>
  <si>
    <t>Чуйская область, Кеминский район, пгт Ак-Тюз, на базе обогатительной фабрики</t>
  </si>
  <si>
    <t>Th, Cd, Zn, Mb, редкие металлы</t>
  </si>
  <si>
    <t>Закрыто</t>
  </si>
  <si>
    <t>Хвостохранилище № 2   обогатительной фабрики  Ак-Тюз ОАО «КХМЗ»</t>
  </si>
  <si>
    <t>Чуйская область, Кеминский район, в 1 км от пгт Ак-Тюз.</t>
  </si>
  <si>
    <t>Th, Zn, редкие металлы</t>
  </si>
  <si>
    <t>Хвостохранилище №    3 обогатительной фабрики Ак-Тюз ОАО «КХМЗ»</t>
  </si>
  <si>
    <t>Чуйская область, Кеминский район, в устье ручья Кутесай, в 1 км ниже пгт Ак-Тюз.</t>
  </si>
  <si>
    <t>Буурдинское хвостохранилище ОАО «КХМЗ»</t>
  </si>
  <si>
    <t>Чуйская область, Кеминский район, в селе Беркут 3,8 км к югу от пгт Орловка.</t>
  </si>
  <si>
    <t>Радионуклиды, Pb, Cd, Zn</t>
  </si>
  <si>
    <t>Хвостохранилище «Каджи-Сай», МЧС.</t>
  </si>
  <si>
    <t>Иссык-Кульская область, Тонский район, в 3 км к востоку от села Каджи-Сай и в 1,5 км к югу от побережья Иссык-Куля.</t>
  </si>
  <si>
    <t>Радионуклиды ураина</t>
  </si>
  <si>
    <t>Законсервировано</t>
  </si>
  <si>
    <t>Хвостохранилище на месторождении Кумтор ЗАО «Кумтор Голд Компани»</t>
  </si>
  <si>
    <t>Иссык-Кульская область, Джети-Огузский район, северный склон Ак-Шийрак</t>
  </si>
  <si>
    <t>Цианид натрия, Цианиды и тяжелые металлы.</t>
  </si>
  <si>
    <t>Чуйская область, Ак-Суский район, Междуречье Энилчек-Каинды</t>
  </si>
  <si>
    <t>отходы с As, Cu, Zn, Bi</t>
  </si>
  <si>
    <t>Хвостохранилище «Туюк-Суу» МЧС.</t>
  </si>
  <si>
    <t>Нарынская область, Джумгальский район, пгт Минг-Куш</t>
  </si>
  <si>
    <t>Хвостохранилище «Талды-Булак» МЧС.</t>
  </si>
  <si>
    <t>Хвостохранилище «Как», МЧС</t>
  </si>
  <si>
    <t>Хвостохранилище "Дальнее" МЧС.</t>
  </si>
  <si>
    <t>Хвостохранилище № 1, МЧС</t>
  </si>
  <si>
    <t>Джалал-Абадская область, Аксыйский район, город Майлуу-Суу, Айлампа Сай, правый берег</t>
  </si>
  <si>
    <t>Хвостохранилище № 2, МЧС</t>
  </si>
  <si>
    <t>Джалал-Абадская область, Аксыйский район, город Майлуу-Суу, левый берег реки Айлампа Сай</t>
  </si>
  <si>
    <t>Хвостохранилище № 3, МЧС</t>
  </si>
  <si>
    <t>Хвостохранилище№ 4, МЧС</t>
  </si>
  <si>
    <t>Джалал-Абадская область, Аксыйский район, город Майлуу-Суу, правый берег реки Айлампа Сай</t>
  </si>
  <si>
    <t>Хвостохранилище № 5, МЧС</t>
  </si>
  <si>
    <t>Хвостохранилище № 6, МЧС</t>
  </si>
  <si>
    <t>Хвостохранилище № 7, МЧС</t>
  </si>
  <si>
    <t>Джалал-Абадская область, Аксыйский район, город Майлуу-Суу</t>
  </si>
  <si>
    <t>Хвостохранилище № 8, МЧС</t>
  </si>
  <si>
    <t>Хвостохранилище № 9, МЧС</t>
  </si>
  <si>
    <t>Хвостохранилище № 10, МЧС</t>
  </si>
  <si>
    <t>Хвостохранилище № 11, МЧС</t>
  </si>
  <si>
    <t>Хвостохранилище № 12, МЧС</t>
  </si>
  <si>
    <t>Хвостохранилище № 13, МЧС</t>
  </si>
  <si>
    <t>Хвостохранилище № 14, МЧС</t>
  </si>
  <si>
    <t>Джалал-Абадская область, Аксыйский район, город Майлуу-Суу, левый берег реки Сарабаглы-Шуулдуусай</t>
  </si>
  <si>
    <t>Хвостохранилище № 15, МЧС</t>
  </si>
  <si>
    <t>Джалал-Абадская область, Аксыйский район, город Майлуу-Суу, Сугеты Сай</t>
  </si>
  <si>
    <t>Хвостохранилище № 16, МЧС</t>
  </si>
  <si>
    <t>Джалал-Абадская область, Аксыйский район, город Майлуу-Суу, левый берег реки Ашваз</t>
  </si>
  <si>
    <t>Хвостохранилище № 17, МЧС</t>
  </si>
  <si>
    <t>Джалал-Абадская область, Аксыйский район, город Майлуу-Суу, левый берег реки Майлуу-Суу</t>
  </si>
  <si>
    <t>Хвостохранилище № 18, МЧС</t>
  </si>
  <si>
    <t>Хвостохранилище № 19, МЧС</t>
  </si>
  <si>
    <t>Хвостохранилище № 20, МЧС</t>
  </si>
  <si>
    <t>Джалал-Абадская область, Аксыйский район, город Майлуу-Суу, правый берег реки Майлуу-Суу</t>
  </si>
  <si>
    <t>Хвостохранилище № 21, МЧС</t>
  </si>
  <si>
    <t>Хвостохранилище № 22, МЧС</t>
  </si>
  <si>
    <t>Хвостохранилище № 23, МЧС</t>
  </si>
  <si>
    <t>Джалал-Абадская область, Аксыйский район, город Майлуу-Суу, Айлампа Сай, левый берег</t>
  </si>
  <si>
    <t>Хвостохранилище «Терек», ОАО «Кыргызалтын»</t>
  </si>
  <si>
    <t>Джалал-Абадская область, Чаткальский район, пгт Терек-Сай восточнее Терского месторождения</t>
  </si>
  <si>
    <t>Джалал-Абадская область, Чаткальский район, пгт Терек-Сай</t>
  </si>
  <si>
    <t>Хвостохранилище №1 МЧС</t>
  </si>
  <si>
    <t>Джалал-Абадская область, Чаткальский район, пгт Сумсар</t>
  </si>
  <si>
    <t>Тяжелые металлы</t>
  </si>
  <si>
    <t>Хвостохранилище №2 МЧС</t>
  </si>
  <si>
    <t>Хвостохранилище №3 МЧС</t>
  </si>
  <si>
    <t>Джалал-Абадская область, Ала-Букинский район, Иштамберди</t>
  </si>
  <si>
    <t>Химические реактивы</t>
  </si>
  <si>
    <t>Джалал-Абадская область, Ала-Букинский район, Бозумчак</t>
  </si>
  <si>
    <t>Джалал-Абадская область, Тогуз-Торузский район, 12 км к югу от села Казарман</t>
  </si>
  <si>
    <t>Цианистый натрий</t>
  </si>
  <si>
    <t>Баткенская область, Кадамжайский район, промзона поселка городского типа Кадамжай</t>
  </si>
  <si>
    <t>Sb, As, карбонаты натрия</t>
  </si>
  <si>
    <t>Баткенская область, Кадамжайский район, промышленная зона поселка городского типа Кадамжай</t>
  </si>
  <si>
    <t>Sb, As, кремнезем</t>
  </si>
  <si>
    <t>Баткенская область, Кадамжайский район, пгт Кан</t>
  </si>
  <si>
    <t>Тяжелые металлы и их соли</t>
  </si>
  <si>
    <t>Чуйская область, Джайылский район, город Кара-Балта, Южная промзона</t>
  </si>
  <si>
    <t>Радионуклиды; Аммоний, нитриты, нитраты; сульфаты, хлориды; Na, Mg, K, твердая фаза пульпы</t>
  </si>
  <si>
    <t>Хвостохранилище АО «Кичи-Чаарат»</t>
  </si>
  <si>
    <t>Джалал-Абадская область, Чаткальский район,</t>
  </si>
  <si>
    <t>отходы золотодобывающей промышленности, цианозаменители</t>
  </si>
  <si>
    <t>хвосты флотации</t>
  </si>
  <si>
    <t xml:space="preserve">   Туя-Муюн 2 отвалы уран-ванадиевого рудника Туя-Муюн</t>
  </si>
  <si>
    <t>Ошская область, Ноокатский район</t>
  </si>
  <si>
    <t xml:space="preserve">Филиал ОАО "Кыргызалтын"  Рудник "Солтон-Сары" </t>
  </si>
  <si>
    <t>Нарынская область, Нарынский район</t>
  </si>
  <si>
    <t>гравитационные хвосты</t>
  </si>
  <si>
    <t>Таласская область, Таласский район, Бак-Молдо айыл окмоту</t>
  </si>
  <si>
    <t>отходы обогащения золотосодержащей руды</t>
  </si>
  <si>
    <t>Баткенская область,</t>
  </si>
  <si>
    <t>отходы обогащения руды</t>
  </si>
  <si>
    <t>Баткенская область</t>
  </si>
  <si>
    <t>Хвостохранилище ОсОО  "Кайди»</t>
  </si>
  <si>
    <t>Ошская область, Чон-Алайский район</t>
  </si>
  <si>
    <t>Хвостохранилище  № 2 ОАО "КХМЗ"</t>
  </si>
  <si>
    <t>Чуйская область, Кеминский район, пгт Орловка</t>
  </si>
  <si>
    <t>Радионуклиды, Pb, Zn, другие металлы</t>
  </si>
  <si>
    <t xml:space="preserve">Хвостохранилище № 1 Макмал  </t>
  </si>
  <si>
    <t>отходы золотодобывающей промышленности</t>
  </si>
  <si>
    <t>ОсОО «Чаувай-Кен»</t>
  </si>
  <si>
    <t>Баткенская обл. Кадамжайский район, п. Чаувай</t>
  </si>
  <si>
    <r>
      <t>ИОХ</t>
    </r>
    <r>
      <rPr>
        <vertAlign val="subscript"/>
        <sz val="11"/>
        <color theme="0"/>
        <rFont val="Cambria"/>
        <family val="1"/>
      </rPr>
      <t>Нат</t>
    </r>
  </si>
  <si>
    <r>
      <t>ИОХ</t>
    </r>
    <r>
      <rPr>
        <i/>
        <vertAlign val="subscript"/>
        <sz val="11"/>
        <color theme="0"/>
        <rFont val="Cambria"/>
        <family val="1"/>
      </rPr>
      <t>Навод</t>
    </r>
  </si>
  <si>
    <r>
      <t>ИОХ</t>
    </r>
    <r>
      <rPr>
        <vertAlign val="subscript"/>
        <sz val="11"/>
        <color theme="0"/>
        <rFont val="Cambria"/>
        <family val="1"/>
      </rPr>
      <t>Дамба</t>
    </r>
  </si>
  <si>
    <r>
      <t>ИВХ</t>
    </r>
    <r>
      <rPr>
        <vertAlign val="subscript"/>
        <sz val="11"/>
        <color theme="0"/>
        <rFont val="Cambria"/>
        <family val="1"/>
      </rPr>
      <t>Окр</t>
    </r>
  </si>
  <si>
    <r>
      <t>ИВХ</t>
    </r>
    <r>
      <rPr>
        <i/>
        <vertAlign val="subscript"/>
        <sz val="11"/>
        <color theme="0"/>
        <rFont val="Cambria"/>
        <family val="1"/>
      </rPr>
      <t>НПР</t>
    </r>
    <r>
      <rPr>
        <sz val="11"/>
        <color theme="0"/>
        <rFont val="Cambria"/>
        <family val="1"/>
      </rPr>
      <t xml:space="preserve"> </t>
    </r>
  </si>
  <si>
    <r>
      <t>Хвостохранилище на месторождении Ат-Джайлоо Кыргызско-Российского предприятия «</t>
    </r>
    <r>
      <rPr>
        <sz val="11"/>
        <rFont val="Times New Roman"/>
        <family val="1"/>
        <charset val="204"/>
      </rPr>
      <t>Тянь-Шаньолово»</t>
    </r>
  </si>
  <si>
    <r>
      <t xml:space="preserve">Хвостохранилище </t>
    </r>
    <r>
      <rPr>
        <sz val="11"/>
        <rFont val="Times New Roman"/>
        <family val="1"/>
        <charset val="204"/>
      </rPr>
      <t>Терек-Сайской обогатительной фабрики</t>
    </r>
    <r>
      <rPr>
        <sz val="11"/>
        <rFont val="Times New Roman"/>
        <family val="1"/>
      </rPr>
      <t xml:space="preserve"> </t>
    </r>
    <r>
      <rPr>
        <sz val="11"/>
        <rFont val="Times New Roman"/>
        <family val="1"/>
        <charset val="204"/>
      </rPr>
      <t xml:space="preserve"> ОсОО "ЭТИ Бакыр Терексай»</t>
    </r>
  </si>
  <si>
    <r>
      <t>Хвостохранилище</t>
    </r>
    <r>
      <rPr>
        <sz val="11"/>
        <rFont val="Times New Roman"/>
        <family val="1"/>
        <charset val="204"/>
      </rPr>
      <t xml:space="preserve"> ОсОО «Фул Голд Майнинг Компани»</t>
    </r>
  </si>
  <si>
    <r>
      <t xml:space="preserve">Хвостохранилище </t>
    </r>
    <r>
      <rPr>
        <sz val="11"/>
        <rFont val="Times New Roman"/>
        <family val="1"/>
        <charset val="204"/>
      </rPr>
      <t>ОсОО «KAZ Minerals Bozymchak»</t>
    </r>
  </si>
  <si>
    <r>
      <t xml:space="preserve">Хвостохранилище № 2 на месторождении Макмал  </t>
    </r>
    <r>
      <rPr>
        <sz val="11"/>
        <rFont val="Times New Roman"/>
        <family val="1"/>
        <charset val="204"/>
      </rPr>
      <t>ОсОО "Макмал Голд Компани».</t>
    </r>
  </si>
  <si>
    <r>
      <t xml:space="preserve">Хвостохранилище </t>
    </r>
    <r>
      <rPr>
        <sz val="11"/>
        <rFont val="Times New Roman"/>
        <family val="1"/>
        <charset val="204"/>
      </rPr>
      <t>№ 1</t>
    </r>
    <r>
      <rPr>
        <sz val="11"/>
        <rFont val="Times New Roman"/>
        <family val="1"/>
      </rPr>
      <t xml:space="preserve">  </t>
    </r>
    <r>
      <rPr>
        <sz val="11"/>
        <rFont val="Times New Roman"/>
        <family val="1"/>
        <charset val="204"/>
      </rPr>
      <t xml:space="preserve">ОАО «Кадамжайский сурьмяный комбинат»  </t>
    </r>
  </si>
  <si>
    <r>
      <t xml:space="preserve">Соленакопители </t>
    </r>
    <r>
      <rPr>
        <sz val="11"/>
        <rFont val="Times New Roman"/>
        <family val="1"/>
        <charset val="204"/>
      </rPr>
      <t>ОАО "Кадамжайский сурьмяный комбинат"</t>
    </r>
  </si>
  <si>
    <t>Хвостохранилище № 2 ОАО "Кадамжайский сурьмяный комбинат"</t>
  </si>
  <si>
    <t>ОАО «Кара-Балтинский горнорудный комбинат»</t>
  </si>
  <si>
    <t xml:space="preserve">    Хвостохранилище  цианидное ОсОО «Алтын-Кен» </t>
  </si>
  <si>
    <r>
      <t>Чуйская область, Кеминский район,</t>
    </r>
    <r>
      <rPr>
        <sz val="11"/>
        <rFont val="Times New Roman"/>
        <family val="1"/>
        <charset val="204"/>
      </rPr>
      <t xml:space="preserve"> г. Орловка</t>
    </r>
  </si>
  <si>
    <t xml:space="preserve">  Хвостохранилище флотационное ОсОО «Алтын-Кен»</t>
  </si>
  <si>
    <r>
      <t xml:space="preserve">Чуйская область, Кеминский район, </t>
    </r>
    <r>
      <rPr>
        <sz val="11"/>
        <rFont val="Times New Roman"/>
        <family val="1"/>
        <charset val="204"/>
      </rPr>
      <t>г. Орловка</t>
    </r>
  </si>
  <si>
    <t xml:space="preserve">     Хвостохранилище ОсОО "Альянс Алтын", Джеруйское месторождение.</t>
  </si>
  <si>
    <t xml:space="preserve">     Хайдарканский ртутный комбинат "Симап"</t>
  </si>
  <si>
    <t xml:space="preserve">   Хайдарканский ртутный комбинат "Су-Таш" .</t>
  </si>
  <si>
    <t>Соленакопители ОАО "КХМЗ"</t>
  </si>
  <si>
    <t>ИОХ управл</t>
  </si>
  <si>
    <t>ИОХ токс</t>
  </si>
  <si>
    <t>Номер</t>
  </si>
  <si>
    <t>код хвостохранилища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</si>
</sst>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2"/>
    </font>
    <font>
      <b/>
      <sz val="11"/>
      <color theme="0"/>
      <name val="Times New Roman"/>
      <family val="1"/>
    </font>
    <font>
      <b/>
      <sz val="11"/>
      <color theme="1"/>
      <name val="Times New Roman"/>
      <family val="1"/>
    </font>
    <font>
      <sz val="11"/>
      <color theme="0"/>
      <name val="Times New Roman"/>
      <family val="1"/>
    </font>
    <font>
      <sz val="11"/>
      <color theme="0"/>
      <name val="Calibri"/>
      <family val="2"/>
      <scheme val="minor"/>
    </font>
    <font>
      <sz val="11"/>
      <name val="Times New Roman"/>
      <family val="1"/>
    </font>
    <font>
      <sz val="11"/>
      <name val="Times New Roman"/>
      <family val="1"/>
      <charset val="204"/>
    </font>
    <font>
      <sz val="11"/>
      <color theme="0"/>
      <name val="Cambria"/>
      <family val="1"/>
    </font>
    <font>
      <vertAlign val="subscript"/>
      <sz val="11"/>
      <color theme="0"/>
      <name val="Cambria"/>
      <family val="1"/>
    </font>
    <font>
      <i/>
      <sz val="11"/>
      <color theme="0"/>
      <name val="Cambria"/>
      <family val="1"/>
    </font>
    <font>
      <i/>
      <vertAlign val="subscript"/>
      <sz val="11"/>
      <color theme="0"/>
      <name val="Cambria"/>
      <family val="1"/>
    </font>
    <font>
      <sz val="11"/>
      <name val="Arial"/>
      <family val="2"/>
    </font>
    <font>
      <sz val="11"/>
      <name val="Arial"/>
      <family val="2"/>
      <charset val="204"/>
    </font>
    <font>
      <u/>
      <sz val="11"/>
      <name val="Roboto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4" fontId="1" fillId="2" borderId="1" xfId="1" applyNumberFormat="1" applyFont="1" applyFill="1" applyBorder="1"/>
    <xf numFmtId="164" fontId="4" fillId="4" borderId="1" xfId="0" applyNumberFormat="1" applyFont="1" applyFill="1" applyBorder="1" applyAlignment="1">
      <alignment horizontal="center" vertical="center" wrapText="1"/>
    </xf>
    <xf numFmtId="164" fontId="1" fillId="4" borderId="0" xfId="0" applyNumberFormat="1" applyFont="1" applyFill="1"/>
    <xf numFmtId="164" fontId="4" fillId="5" borderId="1" xfId="1" applyNumberFormat="1" applyFont="1" applyFill="1" applyBorder="1"/>
    <xf numFmtId="0" fontId="1" fillId="5" borderId="0" xfId="0" applyFont="1" applyFill="1"/>
    <xf numFmtId="0" fontId="7" fillId="2" borderId="0" xfId="0" applyFont="1" applyFill="1" applyAlignment="1">
      <alignment horizontal="left" vertical="top" wrapText="1"/>
    </xf>
    <xf numFmtId="0" fontId="5" fillId="7" borderId="0" xfId="0" applyFont="1" applyFill="1"/>
    <xf numFmtId="0" fontId="5" fillId="7" borderId="0" xfId="0" applyFont="1" applyFill="1" applyAlignment="1">
      <alignment horizontal="center"/>
    </xf>
    <xf numFmtId="0" fontId="5" fillId="7" borderId="0" xfId="1" applyFont="1" applyFill="1"/>
    <xf numFmtId="0" fontId="9" fillId="7" borderId="0" xfId="0" applyFont="1" applyFill="1"/>
    <xf numFmtId="0" fontId="6" fillId="7" borderId="0" xfId="0" applyFont="1" applyFill="1"/>
    <xf numFmtId="0" fontId="11" fillId="7" borderId="0" xfId="0" applyFont="1" applyFill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 vertical="center"/>
    </xf>
    <xf numFmtId="0" fontId="7" fillId="2" borderId="1" xfId="1" applyFont="1" applyFill="1" applyBorder="1"/>
    <xf numFmtId="164" fontId="7" fillId="2" borderId="1" xfId="1" applyNumberFormat="1" applyFont="1" applyFill="1" applyBorder="1"/>
    <xf numFmtId="0" fontId="8" fillId="2" borderId="0" xfId="0" applyFont="1" applyFill="1" applyAlignment="1">
      <alignment horizontal="left" vertical="top" wrapText="1"/>
    </xf>
    <xf numFmtId="164" fontId="7" fillId="3" borderId="1" xfId="1" applyNumberFormat="1" applyFont="1" applyFill="1" applyBorder="1"/>
    <xf numFmtId="0" fontId="7" fillId="3" borderId="1" xfId="1" applyFont="1" applyFill="1" applyBorder="1"/>
    <xf numFmtId="0" fontId="7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8" fillId="2" borderId="0" xfId="0" applyFont="1" applyFill="1"/>
    <xf numFmtId="0" fontId="13" fillId="2" borderId="1" xfId="0" applyFont="1" applyFill="1" applyBorder="1"/>
    <xf numFmtId="0" fontId="8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left" vertical="center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/>
    <xf numFmtId="0" fontId="3" fillId="6" borderId="2" xfId="1" applyFont="1" applyFill="1" applyBorder="1"/>
    <xf numFmtId="0" fontId="7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D27B8148-5B2D-469E-8BFB-5EA34FAC18F9}"/>
  </cellStyles>
  <dxfs count="15"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>
          <bgColor theme="0"/>
        </patternFill>
      </fill>
      <alignment horizont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imes New Roman"/>
        <family val="1"/>
        <scheme val="none"/>
      </font>
      <fill>
        <patternFill patternType="solid">
          <fgColor indexed="6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connections" Target="connection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sharedStrings" Target="sharedStrings.xml"></Relationship><Relationship Id="rId4" Type="http://schemas.openxmlformats.org/officeDocument/2006/relationships/styles" Target="styles.xml"></Relationship><Relationship Id="rId6" Type="http://schemas.openxmlformats.org/officeDocument/2006/relationships/customXml" Target="../customXml/item1.xml" 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Z_TMF" connectionId="1" xr16:uid="{750FAC04-DA42-42FA-9D14-22F2A716350A}" autoFormatId="16" applyNumberFormats="0" applyBorderFormats="0" applyFontFormats="0" applyPatternFormats="0" applyAlignmentFormats="0" applyWidthHeightFormats="0">
  <queryTableRefresh nextId="32" unboundColumnsRight="2">
    <queryTableFields count="13">
      <queryTableField id="4" name="European TMF Code" tableColumnId="4"/>
      <queryTableField id="5" name="TMF name" tableColumnId="5"/>
      <queryTableField id="23" dataBound="0" tableColumnId="1"/>
      <queryTableField id="26" dataBound="0" tableColumnId="8"/>
      <queryTableField id="25" dataBound="0" tableColumnId="7"/>
      <queryTableField id="11" name="Used capacity (Mio m³)" tableColumnId="11"/>
      <queryTableField id="24" dataBound="0" tableColumnId="6"/>
      <queryTableField id="22" dataBound="0" tableColumnId="3"/>
      <queryTableField id="12" name="TMF status" tableColumnId="12"/>
      <queryTableField id="21" dataBound="0" tableColumnId="2"/>
      <queryTableField id="13" name="Flood risk (HQ-100)" tableColumnId="13"/>
      <queryTableField id="30" dataBound="0" tableColumnId="16"/>
      <queryTableField id="27" dataBound="0" tableColumnId="9"/>
    </queryTableFields>
    <queryTableDeletedFields count="14">
      <deletedField name="F1"/>
      <deletedField name="Country Code"/>
      <deletedField name="National TMF Code"/>
      <deletedField name="Nearest settlement"/>
      <deletedField name="Region"/>
      <deletedField name="Longitude"/>
      <deletedField name="Latitude"/>
      <deletedField name="Location type"/>
      <deletedField name="Embankment material"/>
      <deletedField name="Dam crest width (m)"/>
      <deletedField name="Decommissioning year"/>
      <deletedField name="Reference year"/>
      <deletedField name="Commissioning year"/>
      <deletedField name="Factor of Safety (FoS)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94ACFC3-1EE4-42D0-9FA0-0FAD811E668C}" name="Таблица_CZ_TMF2" displayName="Таблица_CZ_TMF2" ref="B1:N63" tableType="queryTable" totalsRowShown="0" headerRowDxfId="14" dataDxfId="13">
  <autoFilter ref="B1:N63" xr:uid="{A94ACFC3-1EE4-42D0-9FA0-0FAD811E668C}"/>
  <tableColumns count="13">
    <tableColumn id="4" xr3:uid="{11792BAA-D060-44AD-B6F9-6DBE0B9DC49A}" uniqueName="4" name="код хвостохранилища" queryTableFieldId="4" dataDxfId="12"/>
    <tableColumn id="5" xr3:uid="{FFA6586C-C6A3-4B0E-869B-B781492DCF24}" uniqueName="5" name="Хвостохранилище название" queryTableFieldId="5" dataDxfId="11"/>
    <tableColumn id="1" xr3:uid="{DD661F98-A3BF-4187-BC4E-5C6F4139441C}" uniqueName="1" name="Местоположение хвостохранилища, область, район, назвние" queryTableFieldId="23" dataDxfId="10"/>
    <tableColumn id="8" xr3:uid="{442F842C-968C-4679-92D6-2CAE7C0495F0}" uniqueName="8" name="Широта, десятич. Градусы" queryTableFieldId="26" dataDxfId="9"/>
    <tableColumn id="7" xr3:uid="{0112238E-12B9-462E-8433-17986B3E9C7A}" uniqueName="7" name="Долгота, десятич. Градусы" queryTableFieldId="25" dataDxfId="8"/>
    <tableColumn id="11" xr3:uid="{81AEACC7-A362-4650-A154-B8C2FAD92D23}" uniqueName="11" name="Объем хранящихся хвостовых материалов, мил  м3" queryTableFieldId="11" dataDxfId="7"/>
    <tableColumn id="6" xr3:uid="{4C45AB9C-94B5-47D7-8A81-780963BD5C49}" uniqueName="6" name="Вещество" queryTableFieldId="24" dataDxfId="6"/>
    <tableColumn id="3" xr3:uid="{C30753DE-F4C7-4F19-9753-DBA8C83CBFAC}" uniqueName="3" name="Водный класс опасности" queryTableFieldId="22" dataDxfId="5"/>
    <tableColumn id="12" xr3:uid="{30BC6F9C-7741-4C10-B4CF-5093A48A2EE5}" uniqueName="12" name="Статус хвостохранилища" queryTableFieldId="12" dataDxfId="4"/>
    <tableColumn id="2" xr3:uid="{7AC9AFB0-B412-411A-AACA-15979D318534}" uniqueName="2" name="сейсмическая активность" queryTableFieldId="21" dataDxfId="3"/>
    <tableColumn id="13" xr3:uid="{A7343335-4450-4864-82F8-C5C73BDCF1A2}" uniqueName="13" name="опасность наводнения (HQ-100)" queryTableFieldId="13" dataDxfId="2"/>
    <tableColumn id="16" xr3:uid="{F4F9C6D7-498B-4346-BB09-D6EF95744DDB}" uniqueName="16" name="Коэф. запаса устойчивости склона (Ку)" queryTableFieldId="30" dataDxfId="1"/>
    <tableColumn id="9" xr3:uid="{E44C9585-05EF-485E-B19C-2AF2AD2049D8}" uniqueName="9" name="Скорость потока" queryTableFieldId="27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016DF-9F78-456E-A083-F1302AA39A39}">
  <dimension ref="A1:AB64"/>
  <sheetViews>
    <sheetView tabSelected="1" topLeftCell="E1" zoomScale="70" zoomScaleNormal="70" workbookViewId="0">
      <selection activeCell="C1" sqref="C1"/>
    </sheetView>
  </sheetViews>
  <sheetFormatPr defaultColWidth="8.6640625" defaultRowHeight="13.8" x14ac:dyDescent="0.25"/>
  <cols>
    <col min="1" max="1" width="8.88671875" style="1" bestFit="1" customWidth="1"/>
    <col min="2" max="2" width="14.6640625" style="1" bestFit="1" customWidth="1"/>
    <col min="3" max="3" width="65.5546875" style="1" customWidth="1"/>
    <col min="4" max="4" width="61.44140625" style="1" bestFit="1" customWidth="1"/>
    <col min="5" max="5" width="12.88671875" style="1" bestFit="1" customWidth="1"/>
    <col min="6" max="6" width="14.44140625" style="1" bestFit="1" customWidth="1"/>
    <col min="7" max="7" width="24.44140625" style="1" customWidth="1"/>
    <col min="8" max="8" width="82.77734375" style="1" bestFit="1" customWidth="1"/>
    <col min="9" max="9" width="27.109375" style="1" hidden="1" customWidth="1"/>
    <col min="10" max="10" width="28.21875" style="1" bestFit="1" customWidth="1"/>
    <col min="11" max="11" width="36.88671875" style="1" hidden="1" customWidth="1"/>
    <col min="12" max="12" width="40.109375" style="2" hidden="1" customWidth="1"/>
    <col min="13" max="13" width="22.6640625" style="1" hidden="1" customWidth="1"/>
    <col min="14" max="14" width="19.6640625" style="1" hidden="1" customWidth="1"/>
    <col min="15" max="15" width="11.88671875" style="3" hidden="1" customWidth="1"/>
    <col min="16" max="16" width="9" style="1" hidden="1" customWidth="1"/>
    <col min="17" max="17" width="11.5546875" style="1" hidden="1" customWidth="1"/>
    <col min="18" max="18" width="8.6640625" style="1" hidden="1" customWidth="1"/>
    <col min="19" max="20" width="9.6640625" style="1" hidden="1" customWidth="1"/>
    <col min="21" max="21" width="10.5546875" style="8" hidden="1" customWidth="1"/>
    <col min="22" max="22" width="9.6640625" style="1" customWidth="1"/>
    <col min="23" max="23" width="12.77734375" style="1" hidden="1" customWidth="1"/>
    <col min="24" max="24" width="11.33203125" style="1" hidden="1" customWidth="1"/>
    <col min="25" max="25" width="9.6640625" style="1" hidden="1" customWidth="1"/>
    <col min="26" max="26" width="12.109375" style="10" hidden="1" customWidth="1"/>
    <col min="27" max="27" width="20" style="1" customWidth="1"/>
    <col min="28" max="28" width="17.33203125" style="1" customWidth="1"/>
    <col min="29" max="16384" width="8.6640625" style="1"/>
  </cols>
  <sheetData>
    <row r="1" spans="1:28" s="12" customFormat="1" ht="16.2" x14ac:dyDescent="0.35">
      <c r="A1" s="12" t="s">
        <v>224</v>
      </c>
      <c r="B1" s="12" t="s">
        <v>225</v>
      </c>
      <c r="C1" s="12" t="s">
        <v>72</v>
      </c>
      <c r="D1" s="12" t="s">
        <v>73</v>
      </c>
      <c r="E1" s="12" t="s">
        <v>74</v>
      </c>
      <c r="F1" s="12" t="s">
        <v>75</v>
      </c>
      <c r="G1" s="12" t="s">
        <v>76</v>
      </c>
      <c r="H1" s="12" t="s">
        <v>77</v>
      </c>
      <c r="I1" s="12" t="s">
        <v>78</v>
      </c>
      <c r="J1" s="12" t="s">
        <v>79</v>
      </c>
      <c r="K1" s="12" t="s">
        <v>80</v>
      </c>
      <c r="L1" s="13" t="s">
        <v>81</v>
      </c>
      <c r="M1" s="12" t="s">
        <v>82</v>
      </c>
      <c r="N1" s="14" t="s">
        <v>83</v>
      </c>
      <c r="O1" s="14" t="s">
        <v>84</v>
      </c>
      <c r="P1" s="15" t="s">
        <v>85</v>
      </c>
      <c r="Q1" s="16" t="s">
        <v>223</v>
      </c>
      <c r="R1" s="16" t="s">
        <v>222</v>
      </c>
      <c r="S1" s="15" t="s">
        <v>200</v>
      </c>
      <c r="T1" s="17" t="s">
        <v>201</v>
      </c>
      <c r="U1" s="15" t="s">
        <v>202</v>
      </c>
      <c r="V1" s="40" t="s">
        <v>86</v>
      </c>
      <c r="W1" s="40" t="s">
        <v>87</v>
      </c>
      <c r="X1" s="15" t="s">
        <v>203</v>
      </c>
      <c r="Y1" s="17" t="s">
        <v>204</v>
      </c>
      <c r="Z1" s="40" t="s">
        <v>88</v>
      </c>
      <c r="AA1" s="40" t="s">
        <v>89</v>
      </c>
      <c r="AB1" s="40" t="s">
        <v>90</v>
      </c>
    </row>
    <row r="2" spans="1:28" ht="27.6" x14ac:dyDescent="0.25">
      <c r="A2" s="18">
        <v>1</v>
      </c>
      <c r="B2" s="19" t="s">
        <v>0</v>
      </c>
      <c r="C2" s="11" t="s">
        <v>94</v>
      </c>
      <c r="D2" s="11" t="s">
        <v>95</v>
      </c>
      <c r="E2" s="25">
        <v>42.873261999999997</v>
      </c>
      <c r="F2" s="25">
        <v>76.109565000000003</v>
      </c>
      <c r="G2" s="19">
        <v>2.3679999999999999</v>
      </c>
      <c r="H2" s="41" t="s">
        <v>1</v>
      </c>
      <c r="I2" s="19">
        <v>3</v>
      </c>
      <c r="J2" s="19" t="s">
        <v>96</v>
      </c>
      <c r="K2" s="19">
        <v>8.02</v>
      </c>
      <c r="L2" s="19" t="s">
        <v>2</v>
      </c>
      <c r="N2" s="20">
        <v>0</v>
      </c>
      <c r="O2" s="20">
        <v>0</v>
      </c>
      <c r="P2" s="21">
        <v>6.3743816980508825</v>
      </c>
      <c r="Q2" s="20">
        <v>3</v>
      </c>
      <c r="R2" s="20">
        <v>3</v>
      </c>
      <c r="S2" s="20">
        <v>1</v>
      </c>
      <c r="T2" s="20">
        <v>1</v>
      </c>
      <c r="U2" s="20">
        <v>1</v>
      </c>
      <c r="V2" s="7">
        <v>15.374381698050883</v>
      </c>
      <c r="W2" s="5">
        <v>6</v>
      </c>
      <c r="X2" s="6">
        <v>1</v>
      </c>
      <c r="Y2" s="6">
        <v>1</v>
      </c>
      <c r="Z2" s="6">
        <v>2</v>
      </c>
      <c r="AA2" s="9">
        <v>17.374381698050883</v>
      </c>
      <c r="AB2" s="4" t="s">
        <v>91</v>
      </c>
    </row>
    <row r="3" spans="1:28" ht="27.6" x14ac:dyDescent="0.25">
      <c r="A3" s="18">
        <v>2</v>
      </c>
      <c r="B3" s="19" t="s">
        <v>3</v>
      </c>
      <c r="C3" s="22" t="s">
        <v>97</v>
      </c>
      <c r="D3" s="11" t="s">
        <v>98</v>
      </c>
      <c r="E3" s="25">
        <v>42.868574000000002</v>
      </c>
      <c r="F3" s="25">
        <v>76.103847999999999</v>
      </c>
      <c r="G3" s="19">
        <v>0.37</v>
      </c>
      <c r="H3" s="41" t="s">
        <v>99</v>
      </c>
      <c r="I3" s="19">
        <v>4</v>
      </c>
      <c r="J3" s="19" t="s">
        <v>100</v>
      </c>
      <c r="K3" s="19">
        <v>8.02</v>
      </c>
      <c r="L3" s="19" t="s">
        <v>2</v>
      </c>
      <c r="N3" s="20">
        <v>0</v>
      </c>
      <c r="O3" s="20">
        <v>0</v>
      </c>
      <c r="P3" s="23">
        <v>5.568201724066995</v>
      </c>
      <c r="Q3" s="20">
        <v>4</v>
      </c>
      <c r="R3" s="20">
        <v>0</v>
      </c>
      <c r="S3" s="24">
        <v>1</v>
      </c>
      <c r="T3" s="24">
        <v>1</v>
      </c>
      <c r="U3" s="24">
        <v>1</v>
      </c>
      <c r="V3" s="7">
        <v>12.568201724066995</v>
      </c>
      <c r="W3" s="5">
        <v>49</v>
      </c>
      <c r="X3" s="6">
        <v>1</v>
      </c>
      <c r="Y3" s="6">
        <v>1</v>
      </c>
      <c r="Z3" s="6">
        <v>2</v>
      </c>
      <c r="AA3" s="9">
        <v>14.568201724066995</v>
      </c>
      <c r="AB3" s="4" t="s">
        <v>91</v>
      </c>
    </row>
    <row r="4" spans="1:28" ht="27.6" x14ac:dyDescent="0.25">
      <c r="A4" s="18">
        <v>3</v>
      </c>
      <c r="B4" s="19" t="s">
        <v>4</v>
      </c>
      <c r="C4" s="22" t="s">
        <v>101</v>
      </c>
      <c r="D4" s="11" t="s">
        <v>102</v>
      </c>
      <c r="E4" s="25">
        <v>42.870469999999997</v>
      </c>
      <c r="F4" s="25">
        <v>76.101551000000001</v>
      </c>
      <c r="G4" s="19">
        <v>0.37</v>
      </c>
      <c r="H4" s="41" t="s">
        <v>103</v>
      </c>
      <c r="I4" s="19">
        <v>4</v>
      </c>
      <c r="J4" s="19" t="s">
        <v>100</v>
      </c>
      <c r="K4" s="19">
        <v>8.02</v>
      </c>
      <c r="L4" s="19" t="s">
        <v>2</v>
      </c>
      <c r="N4" s="20">
        <v>0</v>
      </c>
      <c r="O4" s="20">
        <v>0</v>
      </c>
      <c r="P4" s="21">
        <v>5.568201724066995</v>
      </c>
      <c r="Q4" s="20">
        <v>4</v>
      </c>
      <c r="R4" s="20">
        <v>0</v>
      </c>
      <c r="S4" s="20">
        <v>1</v>
      </c>
      <c r="T4" s="20">
        <v>1</v>
      </c>
      <c r="U4" s="20">
        <v>1</v>
      </c>
      <c r="V4" s="7">
        <v>12.568201724066995</v>
      </c>
      <c r="W4" s="5">
        <v>49</v>
      </c>
      <c r="X4" s="6">
        <v>1</v>
      </c>
      <c r="Y4" s="6">
        <v>1</v>
      </c>
      <c r="Z4" s="6">
        <v>2</v>
      </c>
      <c r="AA4" s="9">
        <v>14.568201724066995</v>
      </c>
      <c r="AB4" s="4" t="s">
        <v>91</v>
      </c>
    </row>
    <row r="5" spans="1:28" ht="27.6" x14ac:dyDescent="0.25">
      <c r="A5" s="18">
        <v>4</v>
      </c>
      <c r="B5" s="19" t="s">
        <v>5</v>
      </c>
      <c r="C5" s="22" t="s">
        <v>104</v>
      </c>
      <c r="D5" s="11" t="s">
        <v>105</v>
      </c>
      <c r="E5" s="25">
        <v>42.870959999999997</v>
      </c>
      <c r="F5" s="25">
        <v>76.105148</v>
      </c>
      <c r="G5" s="19">
        <v>1.1000000000000001</v>
      </c>
      <c r="H5" s="41" t="s">
        <v>6</v>
      </c>
      <c r="I5" s="19">
        <v>4</v>
      </c>
      <c r="J5" s="19" t="s">
        <v>100</v>
      </c>
      <c r="K5" s="19">
        <v>8.02</v>
      </c>
      <c r="L5" s="19" t="s">
        <v>2</v>
      </c>
      <c r="N5" s="20" t="s">
        <v>7</v>
      </c>
      <c r="O5" s="20"/>
      <c r="P5" s="21">
        <v>6.0413926851582254</v>
      </c>
      <c r="Q5" s="20">
        <v>4</v>
      </c>
      <c r="R5" s="20">
        <v>0</v>
      </c>
      <c r="S5" s="20">
        <v>1</v>
      </c>
      <c r="T5" s="20">
        <v>1</v>
      </c>
      <c r="U5" s="20">
        <v>1</v>
      </c>
      <c r="V5" s="7">
        <v>13.041392685158225</v>
      </c>
      <c r="W5" s="5">
        <v>44</v>
      </c>
      <c r="X5" s="6">
        <v>1</v>
      </c>
      <c r="Y5" s="6">
        <v>2</v>
      </c>
      <c r="Z5" s="6">
        <v>3</v>
      </c>
      <c r="AA5" s="9">
        <v>16.041392685158225</v>
      </c>
      <c r="AB5" s="4" t="s">
        <v>91</v>
      </c>
    </row>
    <row r="6" spans="1:28" ht="27.6" x14ac:dyDescent="0.25">
      <c r="A6" s="18">
        <v>5</v>
      </c>
      <c r="B6" s="19" t="s">
        <v>8</v>
      </c>
      <c r="C6" s="22" t="s">
        <v>106</v>
      </c>
      <c r="D6" s="11" t="s">
        <v>107</v>
      </c>
      <c r="E6" s="25">
        <v>42.700662999999999</v>
      </c>
      <c r="F6" s="25">
        <v>75.585140999999993</v>
      </c>
      <c r="G6" s="19">
        <v>3.74</v>
      </c>
      <c r="H6" s="41" t="s">
        <v>108</v>
      </c>
      <c r="I6" s="19">
        <v>4</v>
      </c>
      <c r="J6" s="19" t="s">
        <v>100</v>
      </c>
      <c r="K6" s="19">
        <v>8.02</v>
      </c>
      <c r="L6" s="19" t="s">
        <v>2</v>
      </c>
      <c r="N6" s="20" t="s">
        <v>9</v>
      </c>
      <c r="O6" s="20">
        <v>4222</v>
      </c>
      <c r="P6" s="23">
        <v>6.5728716022004798</v>
      </c>
      <c r="Q6" s="24">
        <v>4</v>
      </c>
      <c r="R6" s="20">
        <v>0</v>
      </c>
      <c r="S6" s="24">
        <v>1</v>
      </c>
      <c r="T6" s="24">
        <v>1</v>
      </c>
      <c r="U6" s="24">
        <v>1</v>
      </c>
      <c r="V6" s="7">
        <v>13.572871602200479</v>
      </c>
      <c r="W6" s="5">
        <v>36</v>
      </c>
      <c r="X6" s="6">
        <v>4</v>
      </c>
      <c r="Y6" s="6">
        <v>3</v>
      </c>
      <c r="Z6" s="6">
        <v>7</v>
      </c>
      <c r="AA6" s="9">
        <v>20.572871602200479</v>
      </c>
      <c r="AB6" s="4" t="s">
        <v>92</v>
      </c>
    </row>
    <row r="7" spans="1:28" ht="27.6" x14ac:dyDescent="0.25">
      <c r="A7" s="18">
        <v>6</v>
      </c>
      <c r="B7" s="19" t="s">
        <v>10</v>
      </c>
      <c r="C7" s="11" t="s">
        <v>109</v>
      </c>
      <c r="D7" s="22" t="s">
        <v>110</v>
      </c>
      <c r="E7" s="25">
        <v>42.144900999999997</v>
      </c>
      <c r="F7" s="25">
        <v>77.229297000000003</v>
      </c>
      <c r="G7" s="19">
        <v>0.4</v>
      </c>
      <c r="H7" s="41" t="s">
        <v>111</v>
      </c>
      <c r="I7" s="19">
        <v>4</v>
      </c>
      <c r="J7" s="19" t="s">
        <v>112</v>
      </c>
      <c r="K7" s="19">
        <v>4.51</v>
      </c>
      <c r="L7" s="19" t="s">
        <v>2</v>
      </c>
      <c r="N7" s="20" t="s">
        <v>7</v>
      </c>
      <c r="O7" s="20">
        <v>0</v>
      </c>
      <c r="P7" s="21">
        <v>5.6020599913279625</v>
      </c>
      <c r="Q7" s="20">
        <v>4</v>
      </c>
      <c r="R7" s="20">
        <v>2</v>
      </c>
      <c r="S7" s="20">
        <v>1</v>
      </c>
      <c r="T7" s="20">
        <v>1</v>
      </c>
      <c r="U7" s="20">
        <v>1</v>
      </c>
      <c r="V7" s="7">
        <v>14.602059991327963</v>
      </c>
      <c r="W7" s="5">
        <v>16</v>
      </c>
      <c r="X7" s="6">
        <v>1</v>
      </c>
      <c r="Y7" s="6">
        <v>2</v>
      </c>
      <c r="Z7" s="6">
        <v>3</v>
      </c>
      <c r="AA7" s="9">
        <v>17.602059991327963</v>
      </c>
      <c r="AB7" s="4" t="s">
        <v>91</v>
      </c>
    </row>
    <row r="8" spans="1:28" ht="27.6" x14ac:dyDescent="0.25">
      <c r="A8" s="18">
        <v>7</v>
      </c>
      <c r="B8" s="19" t="s">
        <v>11</v>
      </c>
      <c r="C8" s="11" t="s">
        <v>113</v>
      </c>
      <c r="D8" s="22" t="s">
        <v>114</v>
      </c>
      <c r="E8" s="25">
        <v>41.86</v>
      </c>
      <c r="F8" s="25">
        <v>78.20796</v>
      </c>
      <c r="G8" s="19">
        <v>68.2</v>
      </c>
      <c r="H8" s="41" t="s">
        <v>115</v>
      </c>
      <c r="I8" s="19">
        <v>3</v>
      </c>
      <c r="J8" s="19" t="s">
        <v>96</v>
      </c>
      <c r="K8" s="19">
        <v>4.42</v>
      </c>
      <c r="L8" s="19" t="s">
        <v>12</v>
      </c>
      <c r="N8" s="20">
        <v>2</v>
      </c>
      <c r="O8" s="20">
        <v>345</v>
      </c>
      <c r="P8" s="23">
        <v>7.8337843746564788</v>
      </c>
      <c r="Q8" s="24">
        <v>3</v>
      </c>
      <c r="R8" s="20">
        <v>3</v>
      </c>
      <c r="S8" s="24">
        <v>1</v>
      </c>
      <c r="T8" s="24">
        <v>0</v>
      </c>
      <c r="U8" s="24">
        <v>1</v>
      </c>
      <c r="V8" s="7">
        <v>15.833784374656478</v>
      </c>
      <c r="W8" s="5">
        <v>5</v>
      </c>
      <c r="X8" s="6">
        <v>3</v>
      </c>
      <c r="Y8" s="6">
        <v>4</v>
      </c>
      <c r="Z8" s="6">
        <v>7</v>
      </c>
      <c r="AA8" s="9">
        <v>22.833784374656478</v>
      </c>
      <c r="AB8" s="4" t="s">
        <v>93</v>
      </c>
    </row>
    <row r="9" spans="1:28" ht="27.6" x14ac:dyDescent="0.25">
      <c r="A9" s="18">
        <v>8</v>
      </c>
      <c r="B9" s="19" t="s">
        <v>13</v>
      </c>
      <c r="C9" s="11" t="s">
        <v>205</v>
      </c>
      <c r="D9" s="11" t="s">
        <v>116</v>
      </c>
      <c r="E9" s="25">
        <v>42.026201999999998</v>
      </c>
      <c r="F9" s="25">
        <v>79.105230000000006</v>
      </c>
      <c r="G9" s="19">
        <v>3.5999999999999997E-2</v>
      </c>
      <c r="H9" s="41" t="s">
        <v>117</v>
      </c>
      <c r="I9" s="19">
        <v>3</v>
      </c>
      <c r="J9" s="19" t="s">
        <v>96</v>
      </c>
      <c r="K9" s="19">
        <v>7.01</v>
      </c>
      <c r="L9" s="19" t="s">
        <v>12</v>
      </c>
      <c r="N9" s="20" t="s">
        <v>7</v>
      </c>
      <c r="O9" s="20">
        <v>3353</v>
      </c>
      <c r="P9" s="23">
        <v>4.5563025007672868</v>
      </c>
      <c r="Q9" s="20">
        <v>3</v>
      </c>
      <c r="R9" s="20">
        <v>3</v>
      </c>
      <c r="S9" s="24">
        <v>1</v>
      </c>
      <c r="T9" s="24">
        <v>0</v>
      </c>
      <c r="U9" s="24">
        <v>1</v>
      </c>
      <c r="V9" s="7">
        <v>12.556302500767288</v>
      </c>
      <c r="W9" s="5">
        <v>51</v>
      </c>
      <c r="X9" s="6">
        <v>4</v>
      </c>
      <c r="Y9" s="6">
        <v>2</v>
      </c>
      <c r="Z9" s="6">
        <v>6</v>
      </c>
      <c r="AA9" s="9">
        <v>18.556302500767288</v>
      </c>
      <c r="AB9" s="4" t="s">
        <v>91</v>
      </c>
    </row>
    <row r="10" spans="1:28" x14ac:dyDescent="0.25">
      <c r="A10" s="18">
        <v>9</v>
      </c>
      <c r="B10" s="19" t="s">
        <v>14</v>
      </c>
      <c r="C10" s="11" t="s">
        <v>118</v>
      </c>
      <c r="D10" s="11" t="s">
        <v>119</v>
      </c>
      <c r="E10" s="25">
        <v>41.655555</v>
      </c>
      <c r="F10" s="25">
        <v>74.470620999999994</v>
      </c>
      <c r="G10" s="19">
        <v>0.45</v>
      </c>
      <c r="H10" s="41" t="s">
        <v>111</v>
      </c>
      <c r="I10" s="19">
        <v>4</v>
      </c>
      <c r="J10" s="19" t="s">
        <v>112</v>
      </c>
      <c r="K10" s="19">
        <v>5.9</v>
      </c>
      <c r="L10" s="19" t="s">
        <v>2</v>
      </c>
      <c r="N10" s="20" t="s">
        <v>7</v>
      </c>
      <c r="O10" s="20">
        <v>0</v>
      </c>
      <c r="P10" s="21">
        <v>5.653212513775344</v>
      </c>
      <c r="Q10" s="20">
        <v>4</v>
      </c>
      <c r="R10" s="20">
        <v>2</v>
      </c>
      <c r="S10" s="20">
        <v>1</v>
      </c>
      <c r="T10" s="20">
        <v>1</v>
      </c>
      <c r="U10" s="20">
        <v>1</v>
      </c>
      <c r="V10" s="7">
        <v>14.653212513775344</v>
      </c>
      <c r="W10" s="5">
        <v>14</v>
      </c>
      <c r="X10" s="6">
        <v>1</v>
      </c>
      <c r="Y10" s="6">
        <v>2</v>
      </c>
      <c r="Z10" s="6">
        <v>3</v>
      </c>
      <c r="AA10" s="9">
        <v>17.653212513775344</v>
      </c>
      <c r="AB10" s="4" t="s">
        <v>91</v>
      </c>
    </row>
    <row r="11" spans="1:28" x14ac:dyDescent="0.25">
      <c r="A11" s="18">
        <v>10</v>
      </c>
      <c r="B11" s="19" t="s">
        <v>15</v>
      </c>
      <c r="C11" s="11" t="s">
        <v>120</v>
      </c>
      <c r="D11" s="11" t="s">
        <v>119</v>
      </c>
      <c r="E11" s="25">
        <v>41.687638</v>
      </c>
      <c r="F11" s="25">
        <v>74.327826000000002</v>
      </c>
      <c r="G11" s="19">
        <v>0.39500000000000002</v>
      </c>
      <c r="H11" s="41" t="s">
        <v>111</v>
      </c>
      <c r="I11" s="19">
        <v>4</v>
      </c>
      <c r="J11" s="19" t="s">
        <v>112</v>
      </c>
      <c r="K11" s="19">
        <v>5.95</v>
      </c>
      <c r="L11" s="19" t="s">
        <v>2</v>
      </c>
      <c r="N11" s="20" t="s">
        <v>9</v>
      </c>
      <c r="O11" s="20">
        <v>0</v>
      </c>
      <c r="P11" s="23">
        <v>5.5965970956264606</v>
      </c>
      <c r="Q11" s="24">
        <v>4</v>
      </c>
      <c r="R11" s="20">
        <v>2</v>
      </c>
      <c r="S11" s="24">
        <v>1</v>
      </c>
      <c r="T11" s="24">
        <v>1</v>
      </c>
      <c r="U11" s="24">
        <v>1</v>
      </c>
      <c r="V11" s="7">
        <v>14.596597095626461</v>
      </c>
      <c r="W11" s="5">
        <v>17</v>
      </c>
      <c r="X11" s="6">
        <v>1</v>
      </c>
      <c r="Y11" s="6">
        <v>3</v>
      </c>
      <c r="Z11" s="6">
        <v>4</v>
      </c>
      <c r="AA11" s="9">
        <v>18.596597095626461</v>
      </c>
      <c r="AB11" s="4" t="s">
        <v>91</v>
      </c>
    </row>
    <row r="12" spans="1:28" x14ac:dyDescent="0.25">
      <c r="A12" s="18">
        <v>11</v>
      </c>
      <c r="B12" s="19" t="s">
        <v>16</v>
      </c>
      <c r="C12" s="11" t="s">
        <v>121</v>
      </c>
      <c r="D12" s="11" t="s">
        <v>119</v>
      </c>
      <c r="E12" s="25">
        <v>41.690767999999998</v>
      </c>
      <c r="F12" s="25">
        <v>74.286664000000002</v>
      </c>
      <c r="G12" s="29">
        <v>9.8000000000000004E-2</v>
      </c>
      <c r="H12" s="41" t="s">
        <v>111</v>
      </c>
      <c r="I12" s="19">
        <v>4</v>
      </c>
      <c r="J12" s="19" t="s">
        <v>112</v>
      </c>
      <c r="K12" s="19">
        <v>5.95</v>
      </c>
      <c r="L12" s="19" t="s">
        <v>12</v>
      </c>
      <c r="N12" s="20" t="s">
        <v>9</v>
      </c>
      <c r="O12" s="20">
        <v>0</v>
      </c>
      <c r="P12" s="23">
        <v>4.9912260756924951</v>
      </c>
      <c r="Q12" s="20">
        <v>4</v>
      </c>
      <c r="R12" s="20">
        <v>2</v>
      </c>
      <c r="S12" s="24">
        <v>1</v>
      </c>
      <c r="T12" s="24">
        <v>0</v>
      </c>
      <c r="U12" s="24">
        <v>1</v>
      </c>
      <c r="V12" s="7">
        <v>12.991226075692495</v>
      </c>
      <c r="W12" s="5">
        <v>45</v>
      </c>
      <c r="X12" s="6">
        <v>1</v>
      </c>
      <c r="Y12" s="6">
        <v>3</v>
      </c>
      <c r="Z12" s="6">
        <v>4</v>
      </c>
      <c r="AA12" s="9">
        <v>16.991226075692495</v>
      </c>
      <c r="AB12" s="4" t="s">
        <v>91</v>
      </c>
    </row>
    <row r="13" spans="1:28" x14ac:dyDescent="0.25">
      <c r="A13" s="18">
        <v>12</v>
      </c>
      <c r="B13" s="19" t="s">
        <v>17</v>
      </c>
      <c r="C13" s="11" t="s">
        <v>122</v>
      </c>
      <c r="D13" s="11" t="s">
        <v>119</v>
      </c>
      <c r="E13" s="25">
        <v>41.680404000000003</v>
      </c>
      <c r="F13" s="25">
        <v>74.282512999999994</v>
      </c>
      <c r="G13" s="19">
        <v>0.19700000000000001</v>
      </c>
      <c r="H13" s="41" t="s">
        <v>111</v>
      </c>
      <c r="I13" s="19">
        <v>4</v>
      </c>
      <c r="J13" s="19" t="s">
        <v>112</v>
      </c>
      <c r="K13" s="19">
        <v>5.95</v>
      </c>
      <c r="L13" s="19" t="s">
        <v>12</v>
      </c>
      <c r="N13" s="20" t="s">
        <v>9</v>
      </c>
      <c r="O13" s="20">
        <v>22853</v>
      </c>
      <c r="P13" s="21">
        <v>5.2944662261615933</v>
      </c>
      <c r="Q13" s="20">
        <v>4</v>
      </c>
      <c r="R13" s="20">
        <v>2</v>
      </c>
      <c r="S13" s="20">
        <v>1</v>
      </c>
      <c r="T13" s="20">
        <v>0</v>
      </c>
      <c r="U13" s="20">
        <v>1</v>
      </c>
      <c r="V13" s="7">
        <v>13.294466226161592</v>
      </c>
      <c r="W13" s="5">
        <v>41</v>
      </c>
      <c r="X13" s="6">
        <v>5</v>
      </c>
      <c r="Y13" s="6">
        <v>3</v>
      </c>
      <c r="Z13" s="6">
        <v>8</v>
      </c>
      <c r="AA13" s="9">
        <v>21.294466226161592</v>
      </c>
      <c r="AB13" s="4" t="s">
        <v>92</v>
      </c>
    </row>
    <row r="14" spans="1:28" ht="27.6" x14ac:dyDescent="0.25">
      <c r="A14" s="18">
        <v>13</v>
      </c>
      <c r="B14" s="19" t="s">
        <v>18</v>
      </c>
      <c r="C14" s="11" t="s">
        <v>123</v>
      </c>
      <c r="D14" s="11" t="s">
        <v>124</v>
      </c>
      <c r="E14" s="25">
        <v>41.238399999999999</v>
      </c>
      <c r="F14" s="25">
        <v>72.443707000000003</v>
      </c>
      <c r="G14" s="19">
        <v>8.4000000000000005E-2</v>
      </c>
      <c r="H14" s="41" t="s">
        <v>111</v>
      </c>
      <c r="I14" s="19">
        <v>4</v>
      </c>
      <c r="J14" s="19" t="s">
        <v>112</v>
      </c>
      <c r="K14" s="19">
        <v>7.8</v>
      </c>
      <c r="L14" s="19" t="s">
        <v>2</v>
      </c>
      <c r="N14" s="20" t="s">
        <v>9</v>
      </c>
      <c r="O14" s="20">
        <v>57609</v>
      </c>
      <c r="P14" s="21">
        <v>4.924279286061882</v>
      </c>
      <c r="Q14" s="20">
        <v>4</v>
      </c>
      <c r="R14" s="20">
        <v>2</v>
      </c>
      <c r="S14" s="20">
        <v>1</v>
      </c>
      <c r="T14" s="20">
        <v>1</v>
      </c>
      <c r="U14" s="20">
        <v>1</v>
      </c>
      <c r="V14" s="7">
        <v>13.924279286061882</v>
      </c>
      <c r="W14" s="5">
        <v>28</v>
      </c>
      <c r="X14" s="6">
        <v>5</v>
      </c>
      <c r="Y14" s="6">
        <v>3</v>
      </c>
      <c r="Z14" s="6">
        <v>8</v>
      </c>
      <c r="AA14" s="9">
        <v>21.924279286061882</v>
      </c>
      <c r="AB14" s="4" t="s">
        <v>92</v>
      </c>
    </row>
    <row r="15" spans="1:28" ht="27.6" x14ac:dyDescent="0.25">
      <c r="A15" s="18">
        <v>14</v>
      </c>
      <c r="B15" s="19" t="s">
        <v>19</v>
      </c>
      <c r="C15" s="11" t="s">
        <v>125</v>
      </c>
      <c r="D15" s="11" t="s">
        <v>126</v>
      </c>
      <c r="E15" s="25">
        <v>41.304547999999997</v>
      </c>
      <c r="F15" s="25">
        <v>72.462691000000007</v>
      </c>
      <c r="G15" s="19">
        <v>6.5000000000000002E-2</v>
      </c>
      <c r="H15" s="41" t="s">
        <v>111</v>
      </c>
      <c r="I15" s="19">
        <v>4</v>
      </c>
      <c r="J15" s="19" t="s">
        <v>112</v>
      </c>
      <c r="K15" s="19">
        <v>7.82</v>
      </c>
      <c r="L15" s="19" t="s">
        <v>2</v>
      </c>
      <c r="N15" s="20" t="s">
        <v>9</v>
      </c>
      <c r="O15" s="20">
        <v>57609</v>
      </c>
      <c r="P15" s="23">
        <v>4.8129133566428557</v>
      </c>
      <c r="Q15" s="24">
        <v>4</v>
      </c>
      <c r="R15" s="20">
        <v>2</v>
      </c>
      <c r="S15" s="24">
        <v>1</v>
      </c>
      <c r="T15" s="24">
        <v>1</v>
      </c>
      <c r="U15" s="24">
        <v>1</v>
      </c>
      <c r="V15" s="7">
        <v>13.812913356642856</v>
      </c>
      <c r="W15" s="5">
        <v>30</v>
      </c>
      <c r="X15" s="6">
        <v>5</v>
      </c>
      <c r="Y15" s="6">
        <v>3</v>
      </c>
      <c r="Z15" s="6">
        <v>8</v>
      </c>
      <c r="AA15" s="9">
        <v>21.812913356642856</v>
      </c>
      <c r="AB15" s="4" t="s">
        <v>92</v>
      </c>
    </row>
    <row r="16" spans="1:28" ht="27.6" x14ac:dyDescent="0.25">
      <c r="A16" s="18">
        <v>15</v>
      </c>
      <c r="B16" s="19" t="s">
        <v>20</v>
      </c>
      <c r="C16" s="11" t="s">
        <v>127</v>
      </c>
      <c r="D16" s="11" t="s">
        <v>126</v>
      </c>
      <c r="E16" s="25">
        <v>41.303888000000001</v>
      </c>
      <c r="F16" s="25">
        <v>72.452753000000001</v>
      </c>
      <c r="G16" s="19">
        <v>0.11</v>
      </c>
      <c r="H16" s="41" t="s">
        <v>111</v>
      </c>
      <c r="I16" s="19">
        <v>4</v>
      </c>
      <c r="J16" s="19" t="s">
        <v>112</v>
      </c>
      <c r="K16" s="19">
        <v>7.82</v>
      </c>
      <c r="L16" s="19" t="s">
        <v>2</v>
      </c>
      <c r="N16" s="20" t="s">
        <v>9</v>
      </c>
      <c r="O16" s="20">
        <v>57609</v>
      </c>
      <c r="P16" s="23">
        <v>5.0413926851582254</v>
      </c>
      <c r="Q16" s="20">
        <v>4</v>
      </c>
      <c r="R16" s="20">
        <v>2</v>
      </c>
      <c r="S16" s="24">
        <v>1</v>
      </c>
      <c r="T16" s="24">
        <v>1</v>
      </c>
      <c r="U16" s="24">
        <v>1</v>
      </c>
      <c r="V16" s="7">
        <v>14.041392685158225</v>
      </c>
      <c r="W16" s="5">
        <v>23</v>
      </c>
      <c r="X16" s="6">
        <v>5</v>
      </c>
      <c r="Y16" s="6">
        <v>3</v>
      </c>
      <c r="Z16" s="6">
        <v>8</v>
      </c>
      <c r="AA16" s="9">
        <v>22.041392685158225</v>
      </c>
      <c r="AB16" s="4" t="s">
        <v>93</v>
      </c>
    </row>
    <row r="17" spans="1:28" ht="27.6" x14ac:dyDescent="0.25">
      <c r="A17" s="18">
        <v>16</v>
      </c>
      <c r="B17" s="19" t="s">
        <v>21</v>
      </c>
      <c r="C17" s="11" t="s">
        <v>128</v>
      </c>
      <c r="D17" s="11" t="s">
        <v>129</v>
      </c>
      <c r="E17" s="25">
        <v>41.304366000000002</v>
      </c>
      <c r="F17" s="25">
        <v>72.454362000000003</v>
      </c>
      <c r="G17" s="19">
        <v>0.115</v>
      </c>
      <c r="H17" s="41" t="s">
        <v>111</v>
      </c>
      <c r="I17" s="19">
        <v>4</v>
      </c>
      <c r="J17" s="19" t="s">
        <v>112</v>
      </c>
      <c r="K17" s="19">
        <v>7.82</v>
      </c>
      <c r="L17" s="19" t="s">
        <v>2</v>
      </c>
      <c r="N17" s="20" t="s">
        <v>9</v>
      </c>
      <c r="O17" s="20">
        <v>57609</v>
      </c>
      <c r="P17" s="23">
        <v>5.0606978403536118</v>
      </c>
      <c r="Q17" s="20">
        <v>4</v>
      </c>
      <c r="R17" s="20">
        <v>2</v>
      </c>
      <c r="S17" s="24">
        <v>1</v>
      </c>
      <c r="T17" s="24">
        <v>1</v>
      </c>
      <c r="U17" s="24">
        <v>1</v>
      </c>
      <c r="V17" s="7">
        <v>14.060697840353612</v>
      </c>
      <c r="W17" s="5">
        <v>20</v>
      </c>
      <c r="X17" s="6">
        <v>5</v>
      </c>
      <c r="Y17" s="6">
        <v>3</v>
      </c>
      <c r="Z17" s="6">
        <v>8</v>
      </c>
      <c r="AA17" s="9">
        <v>22.060697840353612</v>
      </c>
      <c r="AB17" s="4" t="s">
        <v>93</v>
      </c>
    </row>
    <row r="18" spans="1:28" ht="27.6" x14ac:dyDescent="0.25">
      <c r="A18" s="18">
        <v>17</v>
      </c>
      <c r="B18" s="19" t="s">
        <v>22</v>
      </c>
      <c r="C18" s="11" t="s">
        <v>130</v>
      </c>
      <c r="D18" s="11" t="s">
        <v>129</v>
      </c>
      <c r="E18" s="25">
        <v>41.303617000000003</v>
      </c>
      <c r="F18" s="25">
        <v>72.456667999999993</v>
      </c>
      <c r="G18" s="19">
        <v>0.111</v>
      </c>
      <c r="H18" s="41" t="s">
        <v>111</v>
      </c>
      <c r="I18" s="19">
        <v>4</v>
      </c>
      <c r="J18" s="19" t="s">
        <v>112</v>
      </c>
      <c r="K18" s="19">
        <v>7.82</v>
      </c>
      <c r="L18" s="19" t="s">
        <v>2</v>
      </c>
      <c r="N18" s="20" t="s">
        <v>9</v>
      </c>
      <c r="O18" s="20">
        <v>57609</v>
      </c>
      <c r="P18" s="23">
        <v>5.0453229787866576</v>
      </c>
      <c r="Q18" s="24">
        <v>4</v>
      </c>
      <c r="R18" s="20">
        <v>2</v>
      </c>
      <c r="S18" s="24">
        <v>1</v>
      </c>
      <c r="T18" s="24">
        <v>1</v>
      </c>
      <c r="U18" s="24">
        <v>1</v>
      </c>
      <c r="V18" s="7">
        <v>14.045322978786658</v>
      </c>
      <c r="W18" s="5">
        <v>22</v>
      </c>
      <c r="X18" s="6">
        <v>5</v>
      </c>
      <c r="Y18" s="6">
        <v>3</v>
      </c>
      <c r="Z18" s="6">
        <v>8</v>
      </c>
      <c r="AA18" s="9">
        <v>22.045322978786658</v>
      </c>
      <c r="AB18" s="4" t="s">
        <v>93</v>
      </c>
    </row>
    <row r="19" spans="1:28" ht="27.6" x14ac:dyDescent="0.25">
      <c r="A19" s="18">
        <v>18</v>
      </c>
      <c r="B19" s="19" t="s">
        <v>23</v>
      </c>
      <c r="C19" s="11" t="s">
        <v>131</v>
      </c>
      <c r="D19" s="11" t="s">
        <v>129</v>
      </c>
      <c r="E19" s="25">
        <v>41.303398000000001</v>
      </c>
      <c r="F19" s="25">
        <v>72.457747999999995</v>
      </c>
      <c r="G19" s="19">
        <v>0.24399999999999999</v>
      </c>
      <c r="H19" s="41" t="s">
        <v>111</v>
      </c>
      <c r="I19" s="19">
        <v>4</v>
      </c>
      <c r="J19" s="19" t="s">
        <v>112</v>
      </c>
      <c r="K19" s="19">
        <v>7.82</v>
      </c>
      <c r="L19" s="19" t="s">
        <v>2</v>
      </c>
      <c r="N19" s="20" t="s">
        <v>9</v>
      </c>
      <c r="O19" s="20">
        <v>57609</v>
      </c>
      <c r="P19" s="23">
        <v>5.3873898263387296</v>
      </c>
      <c r="Q19" s="24">
        <v>4</v>
      </c>
      <c r="R19" s="20">
        <v>2</v>
      </c>
      <c r="S19" s="24">
        <v>1</v>
      </c>
      <c r="T19" s="24">
        <v>1</v>
      </c>
      <c r="U19" s="24">
        <v>1</v>
      </c>
      <c r="V19" s="7">
        <v>14.38738982633873</v>
      </c>
      <c r="W19" s="5">
        <v>19</v>
      </c>
      <c r="X19" s="6">
        <v>5</v>
      </c>
      <c r="Y19" s="6">
        <v>3</v>
      </c>
      <c r="Z19" s="6">
        <v>8</v>
      </c>
      <c r="AA19" s="9">
        <v>22.38738982633873</v>
      </c>
      <c r="AB19" s="4" t="s">
        <v>93</v>
      </c>
    </row>
    <row r="20" spans="1:28" x14ac:dyDescent="0.25">
      <c r="A20" s="18">
        <v>19</v>
      </c>
      <c r="B20" s="19" t="s">
        <v>24</v>
      </c>
      <c r="C20" s="11" t="s">
        <v>132</v>
      </c>
      <c r="D20" s="11" t="s">
        <v>133</v>
      </c>
      <c r="E20" s="25">
        <v>41.303398999999999</v>
      </c>
      <c r="F20" s="25">
        <v>72.459012000000001</v>
      </c>
      <c r="G20" s="19">
        <v>0.6</v>
      </c>
      <c r="H20" s="41" t="s">
        <v>111</v>
      </c>
      <c r="I20" s="19">
        <v>4</v>
      </c>
      <c r="J20" s="19" t="s">
        <v>112</v>
      </c>
      <c r="K20" s="19">
        <v>7.82</v>
      </c>
      <c r="L20" s="19" t="s">
        <v>2</v>
      </c>
      <c r="N20" s="20" t="s">
        <v>9</v>
      </c>
      <c r="O20" s="20">
        <v>57609</v>
      </c>
      <c r="P20" s="23">
        <v>5.7781512503836439</v>
      </c>
      <c r="Q20" s="24">
        <v>4</v>
      </c>
      <c r="R20" s="20">
        <v>2</v>
      </c>
      <c r="S20" s="24">
        <v>1</v>
      </c>
      <c r="T20" s="24">
        <v>1</v>
      </c>
      <c r="U20" s="24">
        <v>1</v>
      </c>
      <c r="V20" s="7">
        <v>14.778151250383644</v>
      </c>
      <c r="W20" s="5">
        <v>13</v>
      </c>
      <c r="X20" s="6">
        <v>5</v>
      </c>
      <c r="Y20" s="6">
        <v>3</v>
      </c>
      <c r="Z20" s="6">
        <v>8</v>
      </c>
      <c r="AA20" s="9">
        <v>22.778151250383644</v>
      </c>
      <c r="AB20" s="4" t="s">
        <v>93</v>
      </c>
    </row>
    <row r="21" spans="1:28" ht="27.6" x14ac:dyDescent="0.25">
      <c r="A21" s="18">
        <v>20</v>
      </c>
      <c r="B21" s="19" t="s">
        <v>25</v>
      </c>
      <c r="C21" s="11" t="s">
        <v>134</v>
      </c>
      <c r="D21" s="11" t="s">
        <v>129</v>
      </c>
      <c r="E21" s="25">
        <v>41.301389999999998</v>
      </c>
      <c r="F21" s="25">
        <v>72.463283000000004</v>
      </c>
      <c r="G21" s="19">
        <v>0.09</v>
      </c>
      <c r="H21" s="41" t="s">
        <v>111</v>
      </c>
      <c r="I21" s="19">
        <v>4</v>
      </c>
      <c r="J21" s="19" t="s">
        <v>112</v>
      </c>
      <c r="K21" s="19">
        <v>7.82</v>
      </c>
      <c r="L21" s="19" t="s">
        <v>2</v>
      </c>
      <c r="N21" s="20" t="s">
        <v>9</v>
      </c>
      <c r="O21" s="20">
        <v>57609</v>
      </c>
      <c r="P21" s="23">
        <v>4.9542425094393252</v>
      </c>
      <c r="Q21" s="24">
        <v>4</v>
      </c>
      <c r="R21" s="20">
        <v>2</v>
      </c>
      <c r="S21" s="24">
        <v>1</v>
      </c>
      <c r="T21" s="24">
        <v>1</v>
      </c>
      <c r="U21" s="24">
        <v>1</v>
      </c>
      <c r="V21" s="7">
        <v>13.954242509439325</v>
      </c>
      <c r="W21" s="5">
        <v>27</v>
      </c>
      <c r="X21" s="6">
        <v>5</v>
      </c>
      <c r="Y21" s="6">
        <v>3</v>
      </c>
      <c r="Z21" s="6">
        <v>8</v>
      </c>
      <c r="AA21" s="9">
        <v>21.954242509439325</v>
      </c>
      <c r="AB21" s="4" t="s">
        <v>93</v>
      </c>
    </row>
    <row r="22" spans="1:28" ht="27.6" x14ac:dyDescent="0.25">
      <c r="A22" s="18">
        <v>21</v>
      </c>
      <c r="B22" s="19" t="s">
        <v>26</v>
      </c>
      <c r="C22" s="11" t="s">
        <v>135</v>
      </c>
      <c r="D22" s="11" t="s">
        <v>126</v>
      </c>
      <c r="E22" s="25">
        <v>41.296978000000003</v>
      </c>
      <c r="F22" s="25">
        <v>72.465616999999995</v>
      </c>
      <c r="G22" s="19">
        <v>0.115</v>
      </c>
      <c r="H22" s="41" t="s">
        <v>111</v>
      </c>
      <c r="I22" s="19">
        <v>4</v>
      </c>
      <c r="J22" s="19" t="s">
        <v>112</v>
      </c>
      <c r="K22" s="19">
        <v>7.83</v>
      </c>
      <c r="L22" s="19" t="s">
        <v>2</v>
      </c>
      <c r="N22" s="20" t="s">
        <v>9</v>
      </c>
      <c r="O22" s="20">
        <v>57609</v>
      </c>
      <c r="P22" s="21">
        <v>5.0606978403536118</v>
      </c>
      <c r="Q22" s="20">
        <v>4</v>
      </c>
      <c r="R22" s="20">
        <v>2</v>
      </c>
      <c r="S22" s="20">
        <v>1</v>
      </c>
      <c r="T22" s="20">
        <v>1</v>
      </c>
      <c r="U22" s="20">
        <v>1</v>
      </c>
      <c r="V22" s="7">
        <v>14.060697840353612</v>
      </c>
      <c r="W22" s="5">
        <v>20</v>
      </c>
      <c r="X22" s="6">
        <v>5</v>
      </c>
      <c r="Y22" s="6">
        <v>3</v>
      </c>
      <c r="Z22" s="6">
        <v>8</v>
      </c>
      <c r="AA22" s="9">
        <v>22.060697840353612</v>
      </c>
      <c r="AB22" s="4" t="s">
        <v>93</v>
      </c>
    </row>
    <row r="23" spans="1:28" ht="27.6" x14ac:dyDescent="0.25">
      <c r="A23" s="18">
        <v>22</v>
      </c>
      <c r="B23" s="19" t="s">
        <v>27</v>
      </c>
      <c r="C23" s="11" t="s">
        <v>136</v>
      </c>
      <c r="D23" s="11" t="s">
        <v>126</v>
      </c>
      <c r="E23" s="25">
        <v>41.291857999999998</v>
      </c>
      <c r="F23" s="25">
        <v>72.468536</v>
      </c>
      <c r="G23" s="19">
        <v>0.05</v>
      </c>
      <c r="H23" s="41" t="s">
        <v>111</v>
      </c>
      <c r="I23" s="19">
        <v>4</v>
      </c>
      <c r="J23" s="19" t="s">
        <v>112</v>
      </c>
      <c r="K23" s="19">
        <v>7.83</v>
      </c>
      <c r="L23" s="19" t="s">
        <v>2</v>
      </c>
      <c r="N23" s="20" t="s">
        <v>9</v>
      </c>
      <c r="O23" s="20">
        <v>57609</v>
      </c>
      <c r="P23" s="23">
        <v>4.6989700043360187</v>
      </c>
      <c r="Q23" s="24">
        <v>4</v>
      </c>
      <c r="R23" s="20">
        <v>2</v>
      </c>
      <c r="S23" s="24">
        <v>1</v>
      </c>
      <c r="T23" s="24">
        <v>1</v>
      </c>
      <c r="U23" s="24">
        <v>1</v>
      </c>
      <c r="V23" s="7">
        <v>13.698970004336019</v>
      </c>
      <c r="W23" s="5">
        <v>32</v>
      </c>
      <c r="X23" s="6">
        <v>5</v>
      </c>
      <c r="Y23" s="6">
        <v>3</v>
      </c>
      <c r="Z23" s="6">
        <v>8</v>
      </c>
      <c r="AA23" s="9">
        <v>21.698970004336019</v>
      </c>
      <c r="AB23" s="4" t="s">
        <v>92</v>
      </c>
    </row>
    <row r="24" spans="1:28" ht="27.6" x14ac:dyDescent="0.25">
      <c r="A24" s="18">
        <v>23</v>
      </c>
      <c r="B24" s="19" t="s">
        <v>28</v>
      </c>
      <c r="C24" s="11" t="s">
        <v>137</v>
      </c>
      <c r="D24" s="11" t="s">
        <v>126</v>
      </c>
      <c r="E24" s="25">
        <v>41.291013999999997</v>
      </c>
      <c r="F24" s="25">
        <v>72.471698000000004</v>
      </c>
      <c r="G24" s="19">
        <v>7.0000000000000007E-2</v>
      </c>
      <c r="H24" s="41" t="s">
        <v>111</v>
      </c>
      <c r="I24" s="19">
        <v>4</v>
      </c>
      <c r="J24" s="19" t="s">
        <v>112</v>
      </c>
      <c r="K24" s="19">
        <v>7.83</v>
      </c>
      <c r="L24" s="19" t="s">
        <v>2</v>
      </c>
      <c r="N24" s="20" t="s">
        <v>9</v>
      </c>
      <c r="O24" s="20">
        <v>57609</v>
      </c>
      <c r="P24" s="23">
        <v>4.8450980400142569</v>
      </c>
      <c r="Q24" s="24">
        <v>4</v>
      </c>
      <c r="R24" s="20">
        <v>2</v>
      </c>
      <c r="S24" s="24">
        <v>1</v>
      </c>
      <c r="T24" s="24">
        <v>1</v>
      </c>
      <c r="U24" s="24">
        <v>1</v>
      </c>
      <c r="V24" s="7">
        <v>13.845098040014257</v>
      </c>
      <c r="W24" s="5">
        <v>29</v>
      </c>
      <c r="X24" s="6">
        <v>5</v>
      </c>
      <c r="Y24" s="6">
        <v>3</v>
      </c>
      <c r="Z24" s="6">
        <v>8</v>
      </c>
      <c r="AA24" s="9">
        <v>21.845098040014257</v>
      </c>
      <c r="AB24" s="4" t="s">
        <v>92</v>
      </c>
    </row>
    <row r="25" spans="1:28" ht="27.6" x14ac:dyDescent="0.25">
      <c r="A25" s="18">
        <v>24</v>
      </c>
      <c r="B25" s="19" t="s">
        <v>29</v>
      </c>
      <c r="C25" s="11" t="s">
        <v>138</v>
      </c>
      <c r="D25" s="11" t="s">
        <v>129</v>
      </c>
      <c r="E25" s="25">
        <v>41.306559999999998</v>
      </c>
      <c r="F25" s="25">
        <v>72.486131</v>
      </c>
      <c r="G25" s="19">
        <v>2E-3</v>
      </c>
      <c r="H25" s="41" t="s">
        <v>111</v>
      </c>
      <c r="I25" s="19">
        <v>4</v>
      </c>
      <c r="J25" s="19" t="s">
        <v>112</v>
      </c>
      <c r="K25" s="19">
        <v>7.82</v>
      </c>
      <c r="L25" s="19" t="s">
        <v>2</v>
      </c>
      <c r="N25" s="20" t="s">
        <v>9</v>
      </c>
      <c r="O25" s="20">
        <v>57609</v>
      </c>
      <c r="P25" s="23">
        <v>3.3010299956639813</v>
      </c>
      <c r="Q25" s="24">
        <v>4</v>
      </c>
      <c r="R25" s="20">
        <v>2</v>
      </c>
      <c r="S25" s="24">
        <v>1</v>
      </c>
      <c r="T25" s="24">
        <v>1</v>
      </c>
      <c r="U25" s="24">
        <v>1</v>
      </c>
      <c r="V25" s="7">
        <v>12.301029995663981</v>
      </c>
      <c r="W25" s="5">
        <v>54</v>
      </c>
      <c r="X25" s="6">
        <v>5</v>
      </c>
      <c r="Y25" s="6">
        <v>3</v>
      </c>
      <c r="Z25" s="6">
        <v>8</v>
      </c>
      <c r="AA25" s="9">
        <v>20.301029995663981</v>
      </c>
      <c r="AB25" s="4" t="s">
        <v>92</v>
      </c>
    </row>
    <row r="26" spans="1:28" ht="27.6" x14ac:dyDescent="0.25">
      <c r="A26" s="18">
        <v>25</v>
      </c>
      <c r="B26" s="19" t="s">
        <v>30</v>
      </c>
      <c r="C26" s="11" t="s">
        <v>139</v>
      </c>
      <c r="D26" s="11" t="s">
        <v>126</v>
      </c>
      <c r="E26" s="25">
        <v>41.297668999999999</v>
      </c>
      <c r="F26" s="25">
        <v>72.476932000000005</v>
      </c>
      <c r="G26" s="19">
        <v>0.04</v>
      </c>
      <c r="H26" s="41" t="s">
        <v>111</v>
      </c>
      <c r="I26" s="19">
        <v>4</v>
      </c>
      <c r="J26" s="19" t="s">
        <v>112</v>
      </c>
      <c r="K26" s="19">
        <v>7.8</v>
      </c>
      <c r="L26" s="19" t="s">
        <v>2</v>
      </c>
      <c r="N26" s="20" t="s">
        <v>9</v>
      </c>
      <c r="O26" s="20">
        <v>57609</v>
      </c>
      <c r="P26" s="21">
        <v>4.6020599913279625</v>
      </c>
      <c r="Q26" s="20">
        <v>4</v>
      </c>
      <c r="R26" s="20">
        <v>2</v>
      </c>
      <c r="S26" s="20">
        <v>1</v>
      </c>
      <c r="T26" s="20">
        <v>1</v>
      </c>
      <c r="U26" s="20">
        <v>1</v>
      </c>
      <c r="V26" s="7">
        <v>13.602059991327963</v>
      </c>
      <c r="W26" s="5">
        <v>34</v>
      </c>
      <c r="X26" s="6">
        <v>5</v>
      </c>
      <c r="Y26" s="6">
        <v>3</v>
      </c>
      <c r="Z26" s="6">
        <v>8</v>
      </c>
      <c r="AA26" s="9">
        <v>21.602059991327963</v>
      </c>
      <c r="AB26" s="4" t="s">
        <v>92</v>
      </c>
    </row>
    <row r="27" spans="1:28" ht="27.6" x14ac:dyDescent="0.25">
      <c r="A27" s="18">
        <v>26</v>
      </c>
      <c r="B27" s="19" t="s">
        <v>31</v>
      </c>
      <c r="C27" s="11" t="s">
        <v>140</v>
      </c>
      <c r="D27" s="11" t="s">
        <v>141</v>
      </c>
      <c r="E27" s="25">
        <v>41.295928000000004</v>
      </c>
      <c r="F27" s="25">
        <v>72.475583999999998</v>
      </c>
      <c r="G27" s="19">
        <v>9.9000000000000005E-2</v>
      </c>
      <c r="H27" s="41" t="s">
        <v>111</v>
      </c>
      <c r="I27" s="19">
        <v>4</v>
      </c>
      <c r="J27" s="19" t="s">
        <v>112</v>
      </c>
      <c r="K27" s="19">
        <v>7.8</v>
      </c>
      <c r="L27" s="19" t="s">
        <v>2</v>
      </c>
      <c r="N27" s="20" t="s">
        <v>9</v>
      </c>
      <c r="O27" s="20">
        <v>57609</v>
      </c>
      <c r="P27" s="21">
        <v>4.9956351945975497</v>
      </c>
      <c r="Q27" s="20">
        <v>4</v>
      </c>
      <c r="R27" s="20">
        <v>2</v>
      </c>
      <c r="S27" s="20">
        <v>1</v>
      </c>
      <c r="T27" s="20">
        <v>1</v>
      </c>
      <c r="U27" s="20">
        <v>1</v>
      </c>
      <c r="V27" s="7">
        <v>13.995635194597551</v>
      </c>
      <c r="W27" s="5">
        <v>26</v>
      </c>
      <c r="X27" s="6">
        <v>5</v>
      </c>
      <c r="Y27" s="6">
        <v>3</v>
      </c>
      <c r="Z27" s="6">
        <v>8</v>
      </c>
      <c r="AA27" s="9">
        <v>21.995635194597551</v>
      </c>
      <c r="AB27" s="4" t="s">
        <v>93</v>
      </c>
    </row>
    <row r="28" spans="1:28" ht="27.6" x14ac:dyDescent="0.25">
      <c r="A28" s="18">
        <v>27</v>
      </c>
      <c r="B28" s="19" t="s">
        <v>32</v>
      </c>
      <c r="C28" s="11" t="s">
        <v>142</v>
      </c>
      <c r="D28" s="11" t="s">
        <v>143</v>
      </c>
      <c r="E28" s="25">
        <v>41.293747000000003</v>
      </c>
      <c r="F28" s="25">
        <v>72.480828000000002</v>
      </c>
      <c r="G28" s="19">
        <v>4.7E-2</v>
      </c>
      <c r="H28" s="41" t="s">
        <v>111</v>
      </c>
      <c r="I28" s="19">
        <v>4</v>
      </c>
      <c r="J28" s="19" t="s">
        <v>112</v>
      </c>
      <c r="K28" s="19">
        <v>7.8</v>
      </c>
      <c r="L28" s="19" t="s">
        <v>2</v>
      </c>
      <c r="N28" s="20" t="s">
        <v>9</v>
      </c>
      <c r="O28" s="20">
        <v>57609</v>
      </c>
      <c r="P28" s="23">
        <v>4.6720978579357171</v>
      </c>
      <c r="Q28" s="20">
        <v>4</v>
      </c>
      <c r="R28" s="20">
        <v>2</v>
      </c>
      <c r="S28" s="24">
        <v>1</v>
      </c>
      <c r="T28" s="24">
        <v>1</v>
      </c>
      <c r="U28" s="24">
        <v>1</v>
      </c>
      <c r="V28" s="7">
        <v>13.672097857935718</v>
      </c>
      <c r="W28" s="5">
        <v>33</v>
      </c>
      <c r="X28" s="6">
        <v>5</v>
      </c>
      <c r="Y28" s="6">
        <v>3</v>
      </c>
      <c r="Z28" s="6">
        <v>8</v>
      </c>
      <c r="AA28" s="9">
        <v>21.672097857935718</v>
      </c>
      <c r="AB28" s="4" t="s">
        <v>92</v>
      </c>
    </row>
    <row r="29" spans="1:28" ht="27.6" x14ac:dyDescent="0.25">
      <c r="A29" s="18">
        <v>28</v>
      </c>
      <c r="B29" s="19" t="s">
        <v>33</v>
      </c>
      <c r="C29" s="11" t="s">
        <v>144</v>
      </c>
      <c r="D29" s="11" t="s">
        <v>145</v>
      </c>
      <c r="E29" s="25">
        <v>41.294325999999998</v>
      </c>
      <c r="F29" s="25">
        <v>72.482346000000007</v>
      </c>
      <c r="G29" s="19">
        <v>0.30299999999999999</v>
      </c>
      <c r="H29" s="41" t="s">
        <v>111</v>
      </c>
      <c r="I29" s="19">
        <v>4</v>
      </c>
      <c r="J29" s="19" t="s">
        <v>112</v>
      </c>
      <c r="K29" s="19">
        <v>7.8</v>
      </c>
      <c r="L29" s="19" t="s">
        <v>2</v>
      </c>
      <c r="N29" s="20" t="s">
        <v>9</v>
      </c>
      <c r="O29" s="20">
        <v>57609</v>
      </c>
      <c r="P29" s="23">
        <v>5.4814426285023048</v>
      </c>
      <c r="Q29" s="24">
        <v>4</v>
      </c>
      <c r="R29" s="20">
        <v>2</v>
      </c>
      <c r="S29" s="24">
        <v>1</v>
      </c>
      <c r="T29" s="24">
        <v>1</v>
      </c>
      <c r="U29" s="24">
        <v>1</v>
      </c>
      <c r="V29" s="7">
        <v>14.481442628502304</v>
      </c>
      <c r="W29" s="5">
        <v>18</v>
      </c>
      <c r="X29" s="6">
        <v>5</v>
      </c>
      <c r="Y29" s="6">
        <v>3</v>
      </c>
      <c r="Z29" s="6">
        <v>8</v>
      </c>
      <c r="AA29" s="9">
        <v>22.481442628502304</v>
      </c>
      <c r="AB29" s="4" t="s">
        <v>93</v>
      </c>
    </row>
    <row r="30" spans="1:28" ht="27.6" x14ac:dyDescent="0.25">
      <c r="A30" s="18">
        <v>29</v>
      </c>
      <c r="B30" s="19" t="s">
        <v>34</v>
      </c>
      <c r="C30" s="11" t="s">
        <v>146</v>
      </c>
      <c r="D30" s="11" t="s">
        <v>147</v>
      </c>
      <c r="E30" s="25">
        <v>41.296804999999999</v>
      </c>
      <c r="F30" s="25">
        <v>72.482307000000006</v>
      </c>
      <c r="G30" s="19">
        <v>1E-3</v>
      </c>
      <c r="H30" s="41" t="s">
        <v>111</v>
      </c>
      <c r="I30" s="19">
        <v>4</v>
      </c>
      <c r="J30" s="19" t="s">
        <v>112</v>
      </c>
      <c r="K30" s="19">
        <v>7.8</v>
      </c>
      <c r="L30" s="19" t="s">
        <v>2</v>
      </c>
      <c r="N30" s="20" t="s">
        <v>9</v>
      </c>
      <c r="O30" s="20">
        <v>57609</v>
      </c>
      <c r="P30" s="21">
        <v>3</v>
      </c>
      <c r="Q30" s="20">
        <v>4</v>
      </c>
      <c r="R30" s="20">
        <v>2</v>
      </c>
      <c r="S30" s="20">
        <v>1</v>
      </c>
      <c r="T30" s="20">
        <v>1</v>
      </c>
      <c r="U30" s="20">
        <v>1</v>
      </c>
      <c r="V30" s="7">
        <v>12</v>
      </c>
      <c r="W30" s="5">
        <v>57</v>
      </c>
      <c r="X30" s="6">
        <v>5</v>
      </c>
      <c r="Y30" s="6">
        <v>3</v>
      </c>
      <c r="Z30" s="6">
        <v>8</v>
      </c>
      <c r="AA30" s="9">
        <v>20</v>
      </c>
      <c r="AB30" s="4" t="s">
        <v>92</v>
      </c>
    </row>
    <row r="31" spans="1:28" ht="27.6" x14ac:dyDescent="0.25">
      <c r="A31" s="18">
        <v>30</v>
      </c>
      <c r="B31" s="19" t="s">
        <v>35</v>
      </c>
      <c r="C31" s="11" t="s">
        <v>148</v>
      </c>
      <c r="D31" s="11" t="s">
        <v>147</v>
      </c>
      <c r="E31" s="25">
        <v>41.309705000000001</v>
      </c>
      <c r="F31" s="25">
        <v>72.487449999999995</v>
      </c>
      <c r="G31" s="19">
        <v>3.0000000000000001E-3</v>
      </c>
      <c r="H31" s="41" t="s">
        <v>111</v>
      </c>
      <c r="I31" s="19">
        <v>4</v>
      </c>
      <c r="J31" s="19" t="s">
        <v>112</v>
      </c>
      <c r="K31" s="19">
        <v>7.78</v>
      </c>
      <c r="L31" s="19" t="s">
        <v>2</v>
      </c>
      <c r="N31" s="20" t="s">
        <v>9</v>
      </c>
      <c r="O31" s="20">
        <v>57609</v>
      </c>
      <c r="P31" s="21">
        <v>3.4771212547196626</v>
      </c>
      <c r="Q31" s="20">
        <v>4</v>
      </c>
      <c r="R31" s="20">
        <v>2</v>
      </c>
      <c r="S31" s="20">
        <v>1</v>
      </c>
      <c r="T31" s="20">
        <v>1</v>
      </c>
      <c r="U31" s="20">
        <v>1</v>
      </c>
      <c r="V31" s="7">
        <v>12.477121254719663</v>
      </c>
      <c r="W31" s="5">
        <v>52</v>
      </c>
      <c r="X31" s="6">
        <v>5</v>
      </c>
      <c r="Y31" s="6">
        <v>3</v>
      </c>
      <c r="Z31" s="6">
        <v>8</v>
      </c>
      <c r="AA31" s="9">
        <v>20.477121254719663</v>
      </c>
      <c r="AB31" s="4" t="s">
        <v>92</v>
      </c>
    </row>
    <row r="32" spans="1:28" ht="27.6" x14ac:dyDescent="0.25">
      <c r="A32" s="18">
        <v>31</v>
      </c>
      <c r="B32" s="19" t="s">
        <v>36</v>
      </c>
      <c r="C32" s="11" t="s">
        <v>149</v>
      </c>
      <c r="D32" s="11" t="s">
        <v>147</v>
      </c>
      <c r="E32" s="25">
        <v>41.299438000000002</v>
      </c>
      <c r="F32" s="25">
        <v>72.514836000000003</v>
      </c>
      <c r="G32" s="19">
        <v>6.0000000000000001E-3</v>
      </c>
      <c r="H32" s="41" t="s">
        <v>111</v>
      </c>
      <c r="I32" s="19">
        <v>4</v>
      </c>
      <c r="J32" s="19" t="s">
        <v>112</v>
      </c>
      <c r="K32" s="19">
        <v>7.78</v>
      </c>
      <c r="L32" s="19" t="s">
        <v>2</v>
      </c>
      <c r="N32" s="20" t="s">
        <v>9</v>
      </c>
      <c r="O32" s="20">
        <v>57609</v>
      </c>
      <c r="P32" s="21">
        <v>3.7781512503836434</v>
      </c>
      <c r="Q32" s="20">
        <v>4</v>
      </c>
      <c r="R32" s="20">
        <v>2</v>
      </c>
      <c r="S32" s="20">
        <v>1</v>
      </c>
      <c r="T32" s="20">
        <v>1</v>
      </c>
      <c r="U32" s="20">
        <v>1</v>
      </c>
      <c r="V32" s="7">
        <v>12.778151250383644</v>
      </c>
      <c r="W32" s="5">
        <v>46</v>
      </c>
      <c r="X32" s="6">
        <v>5</v>
      </c>
      <c r="Y32" s="6">
        <v>3</v>
      </c>
      <c r="Z32" s="6">
        <v>8</v>
      </c>
      <c r="AA32" s="9">
        <v>20.778151250383644</v>
      </c>
      <c r="AB32" s="4" t="s">
        <v>92</v>
      </c>
    </row>
    <row r="33" spans="1:28" ht="27.6" x14ac:dyDescent="0.25">
      <c r="A33" s="18">
        <v>32</v>
      </c>
      <c r="B33" s="19" t="s">
        <v>37</v>
      </c>
      <c r="C33" s="11" t="s">
        <v>150</v>
      </c>
      <c r="D33" s="11" t="s">
        <v>151</v>
      </c>
      <c r="E33" s="25">
        <v>41.299565999999999</v>
      </c>
      <c r="F33" s="25">
        <v>72.513330999999994</v>
      </c>
      <c r="G33" s="19">
        <v>5.0000000000000001E-3</v>
      </c>
      <c r="H33" s="41" t="s">
        <v>111</v>
      </c>
      <c r="I33" s="19">
        <v>4</v>
      </c>
      <c r="J33" s="19" t="s">
        <v>112</v>
      </c>
      <c r="K33" s="19">
        <v>7.78</v>
      </c>
      <c r="L33" s="19" t="s">
        <v>2</v>
      </c>
      <c r="N33" s="20" t="s">
        <v>9</v>
      </c>
      <c r="O33" s="20">
        <v>57609</v>
      </c>
      <c r="P33" s="23">
        <v>3.6989700043360187</v>
      </c>
      <c r="Q33" s="24">
        <v>4</v>
      </c>
      <c r="R33" s="20">
        <v>2</v>
      </c>
      <c r="S33" s="24">
        <v>1</v>
      </c>
      <c r="T33" s="24">
        <v>1</v>
      </c>
      <c r="U33" s="24">
        <v>1</v>
      </c>
      <c r="V33" s="7">
        <v>12.698970004336019</v>
      </c>
      <c r="W33" s="5">
        <v>47</v>
      </c>
      <c r="X33" s="6">
        <v>5</v>
      </c>
      <c r="Y33" s="6">
        <v>3</v>
      </c>
      <c r="Z33" s="6">
        <v>8</v>
      </c>
      <c r="AA33" s="9">
        <v>20.698970004336019</v>
      </c>
      <c r="AB33" s="4" t="s">
        <v>92</v>
      </c>
    </row>
    <row r="34" spans="1:28" ht="27.6" x14ac:dyDescent="0.25">
      <c r="A34" s="18">
        <v>33</v>
      </c>
      <c r="B34" s="19" t="s">
        <v>38</v>
      </c>
      <c r="C34" s="11" t="s">
        <v>152</v>
      </c>
      <c r="D34" s="11" t="s">
        <v>151</v>
      </c>
      <c r="E34" s="25">
        <v>41.300285000000002</v>
      </c>
      <c r="F34" s="25">
        <v>72.510593999999998</v>
      </c>
      <c r="G34" s="19">
        <v>3.4000000000000002E-2</v>
      </c>
      <c r="H34" s="41" t="s">
        <v>111</v>
      </c>
      <c r="I34" s="19">
        <v>4</v>
      </c>
      <c r="J34" s="19" t="s">
        <v>112</v>
      </c>
      <c r="K34" s="19">
        <v>7.78</v>
      </c>
      <c r="L34" s="19" t="s">
        <v>2</v>
      </c>
      <c r="N34" s="20" t="s">
        <v>9</v>
      </c>
      <c r="O34" s="20">
        <v>57609</v>
      </c>
      <c r="P34" s="21">
        <v>4.5314789170422554</v>
      </c>
      <c r="Q34" s="20">
        <v>4</v>
      </c>
      <c r="R34" s="20">
        <v>2</v>
      </c>
      <c r="S34" s="20">
        <v>1</v>
      </c>
      <c r="T34" s="20">
        <v>1</v>
      </c>
      <c r="U34" s="20">
        <v>1</v>
      </c>
      <c r="V34" s="7">
        <v>13.531478917042255</v>
      </c>
      <c r="W34" s="5">
        <v>37</v>
      </c>
      <c r="X34" s="6">
        <v>5</v>
      </c>
      <c r="Y34" s="6">
        <v>3</v>
      </c>
      <c r="Z34" s="6">
        <v>8</v>
      </c>
      <c r="AA34" s="9">
        <v>21.531478917042257</v>
      </c>
      <c r="AB34" s="4" t="s">
        <v>92</v>
      </c>
    </row>
    <row r="35" spans="1:28" ht="27.6" x14ac:dyDescent="0.25">
      <c r="A35" s="18">
        <v>34</v>
      </c>
      <c r="B35" s="19" t="s">
        <v>39</v>
      </c>
      <c r="C35" s="11" t="s">
        <v>153</v>
      </c>
      <c r="D35" s="11" t="s">
        <v>147</v>
      </c>
      <c r="E35" s="25">
        <v>41.301901000000001</v>
      </c>
      <c r="F35" s="25">
        <v>72.507946000000004</v>
      </c>
      <c r="G35" s="19">
        <v>2E-3</v>
      </c>
      <c r="H35" s="41" t="s">
        <v>111</v>
      </c>
      <c r="I35" s="19">
        <v>4</v>
      </c>
      <c r="J35" s="19" t="s">
        <v>112</v>
      </c>
      <c r="K35" s="19">
        <v>7.78</v>
      </c>
      <c r="L35" s="19" t="s">
        <v>2</v>
      </c>
      <c r="N35" s="20" t="s">
        <v>9</v>
      </c>
      <c r="O35" s="20">
        <v>57609</v>
      </c>
      <c r="P35" s="21">
        <v>3.3010299956639813</v>
      </c>
      <c r="Q35" s="20">
        <v>4</v>
      </c>
      <c r="R35" s="20">
        <v>2</v>
      </c>
      <c r="S35" s="20">
        <v>1</v>
      </c>
      <c r="T35" s="20">
        <v>1</v>
      </c>
      <c r="U35" s="20">
        <v>1</v>
      </c>
      <c r="V35" s="7">
        <v>12.301029995663981</v>
      </c>
      <c r="W35" s="5">
        <v>54</v>
      </c>
      <c r="X35" s="6">
        <v>5</v>
      </c>
      <c r="Y35" s="6">
        <v>3</v>
      </c>
      <c r="Z35" s="6">
        <v>8</v>
      </c>
      <c r="AA35" s="9">
        <v>20.301029995663981</v>
      </c>
      <c r="AB35" s="4" t="s">
        <v>92</v>
      </c>
    </row>
    <row r="36" spans="1:28" ht="27.6" x14ac:dyDescent="0.25">
      <c r="A36" s="18">
        <v>35</v>
      </c>
      <c r="B36" s="19" t="s">
        <v>40</v>
      </c>
      <c r="C36" s="11" t="s">
        <v>154</v>
      </c>
      <c r="D36" s="11" t="s">
        <v>155</v>
      </c>
      <c r="E36" s="25">
        <v>41.300767999999998</v>
      </c>
      <c r="F36" s="25">
        <v>72.508776999999995</v>
      </c>
      <c r="G36" s="19">
        <v>0.1</v>
      </c>
      <c r="H36" s="41" t="s">
        <v>111</v>
      </c>
      <c r="I36" s="19">
        <v>4</v>
      </c>
      <c r="J36" s="19" t="s">
        <v>112</v>
      </c>
      <c r="K36" s="19">
        <v>7.78</v>
      </c>
      <c r="L36" s="19" t="s">
        <v>2</v>
      </c>
      <c r="N36" s="20" t="s">
        <v>9</v>
      </c>
      <c r="O36" s="20">
        <v>3556</v>
      </c>
      <c r="P36" s="23">
        <v>5</v>
      </c>
      <c r="Q36" s="20">
        <v>4</v>
      </c>
      <c r="R36" s="20">
        <v>2</v>
      </c>
      <c r="S36" s="24">
        <v>1</v>
      </c>
      <c r="T36" s="24">
        <v>1</v>
      </c>
      <c r="U36" s="24">
        <v>1</v>
      </c>
      <c r="V36" s="7">
        <v>14</v>
      </c>
      <c r="W36" s="5">
        <v>24</v>
      </c>
      <c r="X36" s="6">
        <v>4</v>
      </c>
      <c r="Y36" s="6">
        <v>3</v>
      </c>
      <c r="Z36" s="6">
        <v>7</v>
      </c>
      <c r="AA36" s="9">
        <v>21</v>
      </c>
      <c r="AB36" s="4" t="s">
        <v>92</v>
      </c>
    </row>
    <row r="37" spans="1:28" ht="27.6" x14ac:dyDescent="0.25">
      <c r="A37" s="18">
        <v>36</v>
      </c>
      <c r="B37" s="19" t="s">
        <v>41</v>
      </c>
      <c r="C37" s="11" t="s">
        <v>156</v>
      </c>
      <c r="D37" s="11" t="s">
        <v>157</v>
      </c>
      <c r="E37" s="25">
        <v>41.478538999999998</v>
      </c>
      <c r="F37" s="25">
        <v>71.134913999999995</v>
      </c>
      <c r="G37" s="19">
        <v>1.1919999999999999</v>
      </c>
      <c r="H37" s="41" t="s">
        <v>42</v>
      </c>
      <c r="I37" s="19">
        <v>2</v>
      </c>
      <c r="J37" s="19" t="s">
        <v>112</v>
      </c>
      <c r="K37" s="19">
        <v>8.02</v>
      </c>
      <c r="L37" s="19" t="s">
        <v>2</v>
      </c>
      <c r="N37" s="20" t="s">
        <v>9</v>
      </c>
      <c r="O37" s="20">
        <v>3556</v>
      </c>
      <c r="P37" s="21">
        <v>6.0762762554042178</v>
      </c>
      <c r="Q37" s="20">
        <v>2</v>
      </c>
      <c r="R37" s="20">
        <v>2</v>
      </c>
      <c r="S37" s="20">
        <v>1</v>
      </c>
      <c r="T37" s="20">
        <v>1</v>
      </c>
      <c r="U37" s="20">
        <v>1</v>
      </c>
      <c r="V37" s="7">
        <v>13.076276255404217</v>
      </c>
      <c r="W37" s="5">
        <v>42</v>
      </c>
      <c r="X37" s="6">
        <v>4</v>
      </c>
      <c r="Y37" s="6">
        <v>3</v>
      </c>
      <c r="Z37" s="6">
        <v>7</v>
      </c>
      <c r="AA37" s="9">
        <v>20.076276255404217</v>
      </c>
      <c r="AB37" s="4" t="s">
        <v>92</v>
      </c>
    </row>
    <row r="38" spans="1:28" ht="27.6" x14ac:dyDescent="0.25">
      <c r="A38" s="18">
        <v>37</v>
      </c>
      <c r="B38" s="19" t="s">
        <v>43</v>
      </c>
      <c r="C38" s="11" t="s">
        <v>206</v>
      </c>
      <c r="D38" s="11" t="s">
        <v>158</v>
      </c>
      <c r="E38" s="25">
        <v>41.481245999999999</v>
      </c>
      <c r="F38" s="25">
        <v>71.099299999999999</v>
      </c>
      <c r="G38" s="19">
        <v>0.1191</v>
      </c>
      <c r="H38" s="41" t="s">
        <v>44</v>
      </c>
      <c r="I38" s="19">
        <v>3</v>
      </c>
      <c r="J38" s="19" t="s">
        <v>112</v>
      </c>
      <c r="K38" s="19">
        <v>8.02</v>
      </c>
      <c r="L38" s="19" t="s">
        <v>2</v>
      </c>
      <c r="N38" s="20" t="s">
        <v>9</v>
      </c>
      <c r="O38" s="20">
        <v>3556</v>
      </c>
      <c r="P38" s="21">
        <v>5.0759117614827778</v>
      </c>
      <c r="Q38" s="20">
        <v>3</v>
      </c>
      <c r="R38" s="20">
        <v>2</v>
      </c>
      <c r="S38" s="20">
        <v>1</v>
      </c>
      <c r="T38" s="20">
        <v>1</v>
      </c>
      <c r="U38" s="20">
        <v>1</v>
      </c>
      <c r="V38" s="7">
        <v>13.075911761482779</v>
      </c>
      <c r="W38" s="5">
        <v>43</v>
      </c>
      <c r="X38" s="6">
        <v>4</v>
      </c>
      <c r="Y38" s="6">
        <v>3</v>
      </c>
      <c r="Z38" s="6">
        <v>7</v>
      </c>
      <c r="AA38" s="9">
        <v>20.075911761482779</v>
      </c>
      <c r="AB38" s="4" t="s">
        <v>92</v>
      </c>
    </row>
    <row r="39" spans="1:28" x14ac:dyDescent="0.25">
      <c r="A39" s="18">
        <v>38</v>
      </c>
      <c r="B39" s="19" t="s">
        <v>45</v>
      </c>
      <c r="C39" s="11" t="s">
        <v>159</v>
      </c>
      <c r="D39" s="11" t="s">
        <v>160</v>
      </c>
      <c r="E39" s="25">
        <v>41.331400000000002</v>
      </c>
      <c r="F39" s="25">
        <v>71.166839999999993</v>
      </c>
      <c r="G39" s="19">
        <v>0.28000000000000003</v>
      </c>
      <c r="H39" s="41" t="s">
        <v>161</v>
      </c>
      <c r="I39" s="19">
        <v>3</v>
      </c>
      <c r="J39" s="19" t="s">
        <v>112</v>
      </c>
      <c r="K39" s="19">
        <v>8</v>
      </c>
      <c r="L39" s="19" t="s">
        <v>2</v>
      </c>
      <c r="N39" s="20" t="s">
        <v>9</v>
      </c>
      <c r="O39" s="20">
        <v>100</v>
      </c>
      <c r="P39" s="21">
        <v>5.4471580313422194</v>
      </c>
      <c r="Q39" s="20">
        <v>3</v>
      </c>
      <c r="R39" s="20">
        <v>2</v>
      </c>
      <c r="S39" s="20">
        <v>1</v>
      </c>
      <c r="T39" s="20">
        <v>1</v>
      </c>
      <c r="U39" s="20">
        <v>1</v>
      </c>
      <c r="V39" s="7">
        <v>13.447158031342219</v>
      </c>
      <c r="W39" s="5">
        <v>38</v>
      </c>
      <c r="X39" s="6">
        <v>2</v>
      </c>
      <c r="Y39" s="6">
        <v>3</v>
      </c>
      <c r="Z39" s="6">
        <v>5</v>
      </c>
      <c r="AA39" s="9">
        <v>18.447158031342219</v>
      </c>
      <c r="AB39" s="4" t="s">
        <v>92</v>
      </c>
    </row>
    <row r="40" spans="1:28" x14ac:dyDescent="0.25">
      <c r="A40" s="18">
        <v>39</v>
      </c>
      <c r="B40" s="19" t="s">
        <v>46</v>
      </c>
      <c r="C40" s="11" t="s">
        <v>162</v>
      </c>
      <c r="D40" s="11" t="s">
        <v>160</v>
      </c>
      <c r="E40" s="25">
        <v>41.330067999999997</v>
      </c>
      <c r="F40" s="25">
        <v>71.170278999999994</v>
      </c>
      <c r="G40" s="19">
        <v>1</v>
      </c>
      <c r="H40" s="41" t="s">
        <v>161</v>
      </c>
      <c r="I40" s="19">
        <v>3</v>
      </c>
      <c r="J40" s="19" t="s">
        <v>112</v>
      </c>
      <c r="K40" s="19">
        <v>8.01</v>
      </c>
      <c r="L40" s="19" t="s">
        <v>2</v>
      </c>
      <c r="N40" s="20" t="s">
        <v>9</v>
      </c>
      <c r="O40" s="20">
        <v>100</v>
      </c>
      <c r="P40" s="21">
        <v>6</v>
      </c>
      <c r="Q40" s="20">
        <v>3</v>
      </c>
      <c r="R40" s="20">
        <v>2</v>
      </c>
      <c r="S40" s="20">
        <v>1</v>
      </c>
      <c r="T40" s="20">
        <v>1</v>
      </c>
      <c r="U40" s="20">
        <v>1</v>
      </c>
      <c r="V40" s="7">
        <v>14</v>
      </c>
      <c r="W40" s="5">
        <v>24</v>
      </c>
      <c r="X40" s="6">
        <v>2</v>
      </c>
      <c r="Y40" s="6">
        <v>3</v>
      </c>
      <c r="Z40" s="6">
        <v>5</v>
      </c>
      <c r="AA40" s="9">
        <v>19</v>
      </c>
      <c r="AB40" s="4" t="s">
        <v>92</v>
      </c>
    </row>
    <row r="41" spans="1:28" x14ac:dyDescent="0.25">
      <c r="A41" s="18">
        <v>40</v>
      </c>
      <c r="B41" s="19" t="s">
        <v>47</v>
      </c>
      <c r="C41" s="11" t="s">
        <v>163</v>
      </c>
      <c r="D41" s="11" t="s">
        <v>160</v>
      </c>
      <c r="E41" s="25">
        <v>41.332299999999996</v>
      </c>
      <c r="F41" s="25">
        <v>71.156580000000005</v>
      </c>
      <c r="G41" s="19">
        <v>2.78</v>
      </c>
      <c r="H41" s="41" t="s">
        <v>161</v>
      </c>
      <c r="I41" s="19">
        <v>3</v>
      </c>
      <c r="J41" s="19" t="s">
        <v>112</v>
      </c>
      <c r="K41" s="19">
        <v>8</v>
      </c>
      <c r="L41" s="19" t="s">
        <v>12</v>
      </c>
      <c r="N41" s="20" t="s">
        <v>9</v>
      </c>
      <c r="O41" s="20">
        <v>100</v>
      </c>
      <c r="P41" s="21">
        <v>6.4440447959180762</v>
      </c>
      <c r="Q41" s="20">
        <v>3</v>
      </c>
      <c r="R41" s="20">
        <v>2</v>
      </c>
      <c r="S41" s="20">
        <v>1</v>
      </c>
      <c r="T41" s="20">
        <v>0</v>
      </c>
      <c r="U41" s="20">
        <v>1</v>
      </c>
      <c r="V41" s="7">
        <v>13.444044795918076</v>
      </c>
      <c r="W41" s="5">
        <v>39</v>
      </c>
      <c r="X41" s="6">
        <v>2</v>
      </c>
      <c r="Y41" s="6">
        <v>3</v>
      </c>
      <c r="Z41" s="6">
        <v>5</v>
      </c>
      <c r="AA41" s="9">
        <v>18.444044795918074</v>
      </c>
      <c r="AB41" s="4" t="s">
        <v>92</v>
      </c>
    </row>
    <row r="42" spans="1:28" x14ac:dyDescent="0.25">
      <c r="A42" s="18">
        <v>41</v>
      </c>
      <c r="B42" s="19" t="s">
        <v>48</v>
      </c>
      <c r="C42" s="11" t="s">
        <v>207</v>
      </c>
      <c r="D42" s="11" t="s">
        <v>164</v>
      </c>
      <c r="E42" s="25">
        <v>41.478839999999998</v>
      </c>
      <c r="F42" s="25">
        <v>70.951409999999996</v>
      </c>
      <c r="G42" s="19">
        <v>0.2</v>
      </c>
      <c r="H42" s="41" t="s">
        <v>165</v>
      </c>
      <c r="I42" s="19">
        <v>3</v>
      </c>
      <c r="J42" s="19" t="s">
        <v>96</v>
      </c>
      <c r="K42" s="19">
        <v>8</v>
      </c>
      <c r="L42" s="19" t="s">
        <v>12</v>
      </c>
      <c r="N42" s="20" t="s">
        <v>9</v>
      </c>
      <c r="O42" s="20">
        <v>100</v>
      </c>
      <c r="P42" s="21">
        <v>5.3010299956639813</v>
      </c>
      <c r="Q42" s="20">
        <v>3</v>
      </c>
      <c r="R42" s="20">
        <v>3</v>
      </c>
      <c r="S42" s="20">
        <v>1</v>
      </c>
      <c r="T42" s="20">
        <v>0</v>
      </c>
      <c r="U42" s="20">
        <v>1</v>
      </c>
      <c r="V42" s="7">
        <v>13.301029995663981</v>
      </c>
      <c r="W42" s="5">
        <v>40</v>
      </c>
      <c r="X42" s="6">
        <v>2</v>
      </c>
      <c r="Y42" s="6">
        <v>3</v>
      </c>
      <c r="Z42" s="6">
        <v>5</v>
      </c>
      <c r="AA42" s="9">
        <v>18.301029995663981</v>
      </c>
      <c r="AB42" s="4" t="s">
        <v>92</v>
      </c>
    </row>
    <row r="43" spans="1:28" x14ac:dyDescent="0.25">
      <c r="A43" s="18">
        <v>42</v>
      </c>
      <c r="B43" s="19" t="s">
        <v>49</v>
      </c>
      <c r="C43" s="11" t="s">
        <v>208</v>
      </c>
      <c r="D43" s="11" t="s">
        <v>166</v>
      </c>
      <c r="E43" s="25">
        <v>39.85942</v>
      </c>
      <c r="F43" s="25">
        <v>70.739750000000001</v>
      </c>
      <c r="G43" s="19">
        <v>9.8000000000000007</v>
      </c>
      <c r="H43" s="41" t="s">
        <v>165</v>
      </c>
      <c r="I43" s="19">
        <v>3</v>
      </c>
      <c r="J43" s="19" t="s">
        <v>96</v>
      </c>
      <c r="K43" s="19">
        <v>4.13</v>
      </c>
      <c r="L43" s="19" t="s">
        <v>12</v>
      </c>
      <c r="N43" s="20">
        <v>0</v>
      </c>
      <c r="O43" s="20">
        <v>31000</v>
      </c>
      <c r="P43" s="21">
        <v>6.9912260756924951</v>
      </c>
      <c r="Q43" s="20">
        <v>3</v>
      </c>
      <c r="R43" s="20">
        <v>3</v>
      </c>
      <c r="S43" s="20">
        <v>1</v>
      </c>
      <c r="T43" s="20">
        <v>0</v>
      </c>
      <c r="U43" s="20">
        <v>1</v>
      </c>
      <c r="V43" s="7">
        <v>14.991226075692495</v>
      </c>
      <c r="W43" s="5">
        <v>9</v>
      </c>
      <c r="X43" s="6">
        <v>5</v>
      </c>
      <c r="Y43" s="6">
        <v>1</v>
      </c>
      <c r="Z43" s="6">
        <v>6</v>
      </c>
      <c r="AA43" s="9">
        <v>20.991226075692495</v>
      </c>
      <c r="AB43" s="4" t="s">
        <v>92</v>
      </c>
    </row>
    <row r="44" spans="1:28" ht="27.6" x14ac:dyDescent="0.25">
      <c r="A44" s="18">
        <v>43</v>
      </c>
      <c r="B44" s="19" t="s">
        <v>50</v>
      </c>
      <c r="C44" s="11" t="s">
        <v>209</v>
      </c>
      <c r="D44" s="11" t="s">
        <v>167</v>
      </c>
      <c r="E44" s="25">
        <v>41.402709999999999</v>
      </c>
      <c r="F44" s="25">
        <v>74.072800000000001</v>
      </c>
      <c r="G44" s="19">
        <v>7.1</v>
      </c>
      <c r="H44" s="41" t="s">
        <v>168</v>
      </c>
      <c r="I44" s="19">
        <v>3</v>
      </c>
      <c r="J44" s="19" t="s">
        <v>96</v>
      </c>
      <c r="K44" s="19">
        <v>7.41</v>
      </c>
      <c r="L44" s="19" t="s">
        <v>2</v>
      </c>
      <c r="N44" s="20" t="s">
        <v>9</v>
      </c>
      <c r="O44" s="20">
        <v>9486</v>
      </c>
      <c r="P44" s="23">
        <v>6.8512583487190755</v>
      </c>
      <c r="Q44" s="24">
        <v>3</v>
      </c>
      <c r="R44" s="20">
        <v>3</v>
      </c>
      <c r="S44" s="24">
        <v>1</v>
      </c>
      <c r="T44" s="24">
        <v>1</v>
      </c>
      <c r="U44" s="24">
        <v>1</v>
      </c>
      <c r="V44" s="7">
        <v>15.851258348719075</v>
      </c>
      <c r="W44" s="5">
        <v>3</v>
      </c>
      <c r="X44" s="6">
        <v>4</v>
      </c>
      <c r="Y44" s="6">
        <v>3</v>
      </c>
      <c r="Z44" s="6">
        <v>7</v>
      </c>
      <c r="AA44" s="9">
        <v>22.851258348719075</v>
      </c>
      <c r="AB44" s="4" t="s">
        <v>93</v>
      </c>
    </row>
    <row r="45" spans="1:28" ht="27.6" x14ac:dyDescent="0.25">
      <c r="A45" s="18">
        <v>44</v>
      </c>
      <c r="B45" s="19" t="s">
        <v>51</v>
      </c>
      <c r="C45" s="11" t="s">
        <v>210</v>
      </c>
      <c r="D45" s="11" t="s">
        <v>169</v>
      </c>
      <c r="E45" s="25">
        <v>40.110965999999998</v>
      </c>
      <c r="F45" s="25">
        <v>71.708517999999998</v>
      </c>
      <c r="G45" s="19">
        <v>2.6</v>
      </c>
      <c r="H45" s="41" t="s">
        <v>44</v>
      </c>
      <c r="I45" s="19">
        <v>2</v>
      </c>
      <c r="J45" s="19" t="s">
        <v>100</v>
      </c>
      <c r="K45" s="19">
        <v>6.02</v>
      </c>
      <c r="L45" s="19" t="s">
        <v>12</v>
      </c>
      <c r="N45" s="20" t="s">
        <v>9</v>
      </c>
      <c r="O45" s="20">
        <v>9198</v>
      </c>
      <c r="P45" s="21">
        <v>6.4149733479708182</v>
      </c>
      <c r="Q45" s="20">
        <v>2</v>
      </c>
      <c r="R45" s="20">
        <v>0</v>
      </c>
      <c r="S45" s="20">
        <v>1</v>
      </c>
      <c r="T45" s="20">
        <v>0</v>
      </c>
      <c r="U45" s="20">
        <v>1</v>
      </c>
      <c r="V45" s="7">
        <v>10.414973347970818</v>
      </c>
      <c r="W45" s="5">
        <v>59</v>
      </c>
      <c r="X45" s="6">
        <v>4</v>
      </c>
      <c r="Y45" s="6">
        <v>3</v>
      </c>
      <c r="Z45" s="6">
        <v>7</v>
      </c>
      <c r="AA45" s="9">
        <v>17.414973347970818</v>
      </c>
      <c r="AB45" s="4" t="s">
        <v>91</v>
      </c>
    </row>
    <row r="46" spans="1:28" ht="27.6" x14ac:dyDescent="0.25">
      <c r="A46" s="18">
        <v>45</v>
      </c>
      <c r="B46" s="19" t="s">
        <v>52</v>
      </c>
      <c r="C46" s="11" t="s">
        <v>211</v>
      </c>
      <c r="D46" s="11" t="s">
        <v>169</v>
      </c>
      <c r="E46" s="25">
        <v>40.115077999999997</v>
      </c>
      <c r="F46" s="25">
        <v>71.713899999999995</v>
      </c>
      <c r="G46" s="19">
        <v>1.1617</v>
      </c>
      <c r="H46" s="41" t="s">
        <v>170</v>
      </c>
      <c r="I46" s="19">
        <v>3</v>
      </c>
      <c r="J46" s="19" t="s">
        <v>96</v>
      </c>
      <c r="K46" s="19">
        <v>6.02</v>
      </c>
      <c r="L46" s="19" t="s">
        <v>2</v>
      </c>
      <c r="N46" s="20" t="s">
        <v>9</v>
      </c>
      <c r="O46" s="20">
        <v>9198</v>
      </c>
      <c r="P46" s="23">
        <v>6.0650939893571527</v>
      </c>
      <c r="Q46" s="24">
        <v>3</v>
      </c>
      <c r="R46" s="20">
        <v>3</v>
      </c>
      <c r="S46" s="24">
        <v>1</v>
      </c>
      <c r="T46" s="24">
        <v>1</v>
      </c>
      <c r="U46" s="24">
        <v>1</v>
      </c>
      <c r="V46" s="7">
        <v>15.065093989357152</v>
      </c>
      <c r="W46" s="5">
        <v>8</v>
      </c>
      <c r="X46" s="6">
        <v>4</v>
      </c>
      <c r="Y46" s="6">
        <v>3</v>
      </c>
      <c r="Z46" s="6">
        <v>7</v>
      </c>
      <c r="AA46" s="9">
        <v>22.065093989357152</v>
      </c>
      <c r="AB46" s="4" t="s">
        <v>93</v>
      </c>
    </row>
    <row r="47" spans="1:28" ht="27.6" x14ac:dyDescent="0.25">
      <c r="A47" s="18">
        <v>46</v>
      </c>
      <c r="B47" s="19" t="s">
        <v>53</v>
      </c>
      <c r="C47" s="22" t="s">
        <v>212</v>
      </c>
      <c r="D47" s="11" t="s">
        <v>171</v>
      </c>
      <c r="E47" s="25">
        <v>40.115971000000002</v>
      </c>
      <c r="F47" s="25">
        <v>71.711381000000003</v>
      </c>
      <c r="G47" s="19">
        <v>0.57499999999999996</v>
      </c>
      <c r="H47" s="41" t="s">
        <v>172</v>
      </c>
      <c r="I47" s="19">
        <v>2</v>
      </c>
      <c r="J47" s="19" t="s">
        <v>96</v>
      </c>
      <c r="K47" s="19">
        <v>6.02</v>
      </c>
      <c r="L47" s="19" t="s">
        <v>2</v>
      </c>
      <c r="N47" s="20" t="s">
        <v>54</v>
      </c>
      <c r="O47" s="20">
        <v>9198</v>
      </c>
      <c r="P47" s="21">
        <v>5.7596678446896306</v>
      </c>
      <c r="Q47" s="20">
        <v>2</v>
      </c>
      <c r="R47" s="20">
        <v>3</v>
      </c>
      <c r="S47" s="20">
        <v>1</v>
      </c>
      <c r="T47" s="20">
        <v>1</v>
      </c>
      <c r="U47" s="20">
        <v>1</v>
      </c>
      <c r="V47" s="7">
        <v>13.759667844689631</v>
      </c>
      <c r="W47" s="5">
        <v>31</v>
      </c>
      <c r="X47" s="6">
        <v>4</v>
      </c>
      <c r="Y47" s="6">
        <v>4</v>
      </c>
      <c r="Z47" s="6">
        <v>8</v>
      </c>
      <c r="AA47" s="9">
        <v>21.759667844689631</v>
      </c>
      <c r="AB47" s="4" t="s">
        <v>92</v>
      </c>
    </row>
    <row r="48" spans="1:28" x14ac:dyDescent="0.25">
      <c r="A48" s="18">
        <v>47</v>
      </c>
      <c r="B48" s="19" t="s">
        <v>55</v>
      </c>
      <c r="C48" s="11" t="s">
        <v>159</v>
      </c>
      <c r="D48" s="11" t="s">
        <v>173</v>
      </c>
      <c r="E48" s="25">
        <v>40.160758000000001</v>
      </c>
      <c r="F48" s="25">
        <v>71.326472999999993</v>
      </c>
      <c r="G48" s="19">
        <v>1E-3</v>
      </c>
      <c r="H48" s="41" t="s">
        <v>174</v>
      </c>
      <c r="I48" s="19">
        <v>3</v>
      </c>
      <c r="J48" s="19" t="s">
        <v>112</v>
      </c>
      <c r="K48" s="19">
        <v>5.74</v>
      </c>
      <c r="L48" s="19" t="s">
        <v>12</v>
      </c>
      <c r="N48" s="20">
        <v>0</v>
      </c>
      <c r="O48" s="20">
        <v>0</v>
      </c>
      <c r="P48" s="23">
        <v>3</v>
      </c>
      <c r="Q48" s="20">
        <v>3</v>
      </c>
      <c r="R48" s="20">
        <v>2</v>
      </c>
      <c r="S48" s="24">
        <v>1</v>
      </c>
      <c r="T48" s="24">
        <v>0</v>
      </c>
      <c r="U48" s="24">
        <v>1</v>
      </c>
      <c r="V48" s="7">
        <v>10</v>
      </c>
      <c r="W48" s="5">
        <v>60</v>
      </c>
      <c r="X48" s="6">
        <v>1</v>
      </c>
      <c r="Y48" s="6">
        <v>1</v>
      </c>
      <c r="Z48" s="6">
        <v>2</v>
      </c>
      <c r="AA48" s="9">
        <v>12</v>
      </c>
      <c r="AB48" s="4" t="s">
        <v>91</v>
      </c>
    </row>
    <row r="49" spans="1:28" x14ac:dyDescent="0.25">
      <c r="A49" s="18">
        <v>48</v>
      </c>
      <c r="B49" s="19" t="s">
        <v>56</v>
      </c>
      <c r="C49" s="11" t="s">
        <v>162</v>
      </c>
      <c r="D49" s="11" t="s">
        <v>173</v>
      </c>
      <c r="E49" s="25">
        <v>40.156241999999999</v>
      </c>
      <c r="F49" s="25">
        <v>71.316218000000006</v>
      </c>
      <c r="G49" s="19">
        <v>0.26600000000000001</v>
      </c>
      <c r="H49" s="41" t="s">
        <v>174</v>
      </c>
      <c r="I49" s="19">
        <v>3</v>
      </c>
      <c r="J49" s="19" t="s">
        <v>112</v>
      </c>
      <c r="K49" s="19">
        <v>5.75</v>
      </c>
      <c r="L49" s="19" t="s">
        <v>12</v>
      </c>
      <c r="N49" s="20">
        <v>0</v>
      </c>
      <c r="O49" s="20">
        <v>0</v>
      </c>
      <c r="P49" s="23">
        <v>5.424881636631067</v>
      </c>
      <c r="Q49" s="24">
        <v>3</v>
      </c>
      <c r="R49" s="20">
        <v>2</v>
      </c>
      <c r="S49" s="24">
        <v>1</v>
      </c>
      <c r="T49" s="24">
        <v>0</v>
      </c>
      <c r="U49" s="24">
        <v>1</v>
      </c>
      <c r="V49" s="7">
        <v>12.424881636631067</v>
      </c>
      <c r="W49" s="5">
        <v>53</v>
      </c>
      <c r="X49" s="6">
        <v>1</v>
      </c>
      <c r="Y49" s="6">
        <v>1</v>
      </c>
      <c r="Z49" s="6">
        <v>2</v>
      </c>
      <c r="AA49" s="9">
        <v>14.424881636631067</v>
      </c>
      <c r="AB49" s="4" t="s">
        <v>91</v>
      </c>
    </row>
    <row r="50" spans="1:28" ht="27.6" x14ac:dyDescent="0.25">
      <c r="A50" s="18">
        <v>49</v>
      </c>
      <c r="B50" s="26" t="s">
        <v>57</v>
      </c>
      <c r="C50" s="31" t="s">
        <v>213</v>
      </c>
      <c r="D50" s="22" t="s">
        <v>175</v>
      </c>
      <c r="E50" s="34">
        <v>42.465400000000002</v>
      </c>
      <c r="F50" s="34">
        <v>73.493799999999993</v>
      </c>
      <c r="G50" s="27">
        <v>3.9E-2</v>
      </c>
      <c r="H50" s="28" t="s">
        <v>176</v>
      </c>
      <c r="I50" s="26">
        <v>3</v>
      </c>
      <c r="J50" s="19" t="s">
        <v>100</v>
      </c>
      <c r="K50" s="26">
        <v>8</v>
      </c>
      <c r="L50" s="26" t="s">
        <v>12</v>
      </c>
      <c r="N50" s="18" t="s">
        <v>9</v>
      </c>
      <c r="O50" s="28">
        <v>0</v>
      </c>
      <c r="P50" s="23">
        <v>4.5910646070264995</v>
      </c>
      <c r="Q50" s="20">
        <v>3</v>
      </c>
      <c r="R50" s="20">
        <v>0</v>
      </c>
      <c r="S50" s="24">
        <v>1</v>
      </c>
      <c r="T50" s="24">
        <v>0</v>
      </c>
      <c r="U50" s="24">
        <v>1</v>
      </c>
      <c r="V50" s="7">
        <v>9.5910646070264995</v>
      </c>
      <c r="W50" s="5">
        <v>61</v>
      </c>
      <c r="X50" s="6">
        <v>1</v>
      </c>
      <c r="Y50" s="6">
        <v>3</v>
      </c>
      <c r="Z50" s="6">
        <v>4</v>
      </c>
      <c r="AA50" s="9">
        <v>13.5910646070265</v>
      </c>
      <c r="AB50" s="4" t="s">
        <v>91</v>
      </c>
    </row>
    <row r="51" spans="1:28" ht="15.45" customHeight="1" x14ac:dyDescent="0.25">
      <c r="A51" s="18">
        <v>50</v>
      </c>
      <c r="B51" s="29" t="s">
        <v>58</v>
      </c>
      <c r="C51" s="31" t="s">
        <v>177</v>
      </c>
      <c r="D51" s="11" t="s">
        <v>178</v>
      </c>
      <c r="E51" s="25">
        <v>42.024439999999998</v>
      </c>
      <c r="F51" s="25">
        <v>71.423000999999999</v>
      </c>
      <c r="G51" s="18">
        <v>7</v>
      </c>
      <c r="H51" s="19" t="s">
        <v>179</v>
      </c>
      <c r="I51" s="29">
        <v>3</v>
      </c>
      <c r="J51" s="19" t="s">
        <v>96</v>
      </c>
      <c r="K51" s="29">
        <v>7</v>
      </c>
      <c r="L51" s="19" t="s">
        <v>2</v>
      </c>
      <c r="N51" s="30" t="s">
        <v>9</v>
      </c>
      <c r="O51" s="19">
        <v>7108</v>
      </c>
      <c r="P51" s="23">
        <v>6.8450980400142569</v>
      </c>
      <c r="Q51" s="20">
        <v>3</v>
      </c>
      <c r="R51" s="20">
        <v>3</v>
      </c>
      <c r="S51" s="24">
        <v>1</v>
      </c>
      <c r="T51" s="24">
        <v>1</v>
      </c>
      <c r="U51" s="24">
        <v>1</v>
      </c>
      <c r="V51" s="7">
        <v>15.845098040014257</v>
      </c>
      <c r="W51" s="5">
        <v>4</v>
      </c>
      <c r="X51" s="6">
        <v>4</v>
      </c>
      <c r="Y51" s="6">
        <v>3</v>
      </c>
      <c r="Z51" s="6">
        <v>7</v>
      </c>
      <c r="AA51" s="9">
        <v>22.845098040014257</v>
      </c>
      <c r="AB51" s="4" t="s">
        <v>93</v>
      </c>
    </row>
    <row r="52" spans="1:28" x14ac:dyDescent="0.25">
      <c r="A52" s="18">
        <v>51</v>
      </c>
      <c r="B52" s="26" t="s">
        <v>59</v>
      </c>
      <c r="C52" s="31" t="s">
        <v>214</v>
      </c>
      <c r="D52" s="11" t="s">
        <v>215</v>
      </c>
      <c r="E52" s="25">
        <v>42.681876000000003</v>
      </c>
      <c r="F52" s="25">
        <v>75.673407999999995</v>
      </c>
      <c r="G52" s="27">
        <v>0.75815999999999995</v>
      </c>
      <c r="H52" s="19" t="s">
        <v>168</v>
      </c>
      <c r="I52" s="19">
        <v>3</v>
      </c>
      <c r="J52" s="19" t="s">
        <v>96</v>
      </c>
      <c r="K52" s="26">
        <v>9</v>
      </c>
      <c r="L52" s="19" t="s">
        <v>2</v>
      </c>
      <c r="N52" s="18" t="s">
        <v>9</v>
      </c>
      <c r="O52" s="32">
        <v>8904</v>
      </c>
      <c r="P52" s="21">
        <v>5.8797608676167545</v>
      </c>
      <c r="Q52" s="20">
        <v>3</v>
      </c>
      <c r="R52" s="20">
        <v>3</v>
      </c>
      <c r="S52" s="20">
        <v>1</v>
      </c>
      <c r="T52" s="20">
        <v>1</v>
      </c>
      <c r="U52" s="20">
        <v>1</v>
      </c>
      <c r="V52" s="7">
        <v>14.879760867616755</v>
      </c>
      <c r="W52" s="5">
        <v>11</v>
      </c>
      <c r="X52" s="6">
        <v>4</v>
      </c>
      <c r="Y52" s="6">
        <v>3</v>
      </c>
      <c r="Z52" s="6">
        <v>7</v>
      </c>
      <c r="AA52" s="9">
        <v>21.879760867616753</v>
      </c>
      <c r="AB52" s="4" t="s">
        <v>92</v>
      </c>
    </row>
    <row r="53" spans="1:28" x14ac:dyDescent="0.25">
      <c r="A53" s="18">
        <v>52</v>
      </c>
      <c r="B53" s="26" t="s">
        <v>60</v>
      </c>
      <c r="C53" s="31" t="s">
        <v>216</v>
      </c>
      <c r="D53" s="11" t="s">
        <v>217</v>
      </c>
      <c r="E53" s="25">
        <v>42.686781000000003</v>
      </c>
      <c r="F53" s="25">
        <v>75.665544999999995</v>
      </c>
      <c r="G53" s="27">
        <v>4.6818999999999997</v>
      </c>
      <c r="H53" s="19" t="s">
        <v>180</v>
      </c>
      <c r="I53" s="38">
        <v>4</v>
      </c>
      <c r="J53" s="19" t="s">
        <v>96</v>
      </c>
      <c r="K53" s="26">
        <v>9</v>
      </c>
      <c r="L53" s="19" t="s">
        <v>2</v>
      </c>
      <c r="N53" s="18" t="s">
        <v>9</v>
      </c>
      <c r="O53" s="32">
        <v>8904</v>
      </c>
      <c r="P53" s="23">
        <v>6.6704221334289544</v>
      </c>
      <c r="Q53" s="24">
        <v>4</v>
      </c>
      <c r="R53" s="20">
        <v>3</v>
      </c>
      <c r="S53" s="24">
        <v>1</v>
      </c>
      <c r="T53" s="24">
        <v>1</v>
      </c>
      <c r="U53" s="24">
        <v>1</v>
      </c>
      <c r="V53" s="7">
        <v>16.670422133428954</v>
      </c>
      <c r="W53" s="5">
        <v>1</v>
      </c>
      <c r="X53" s="6">
        <v>4</v>
      </c>
      <c r="Y53" s="6">
        <v>3</v>
      </c>
      <c r="Z53" s="6">
        <v>7</v>
      </c>
      <c r="AA53" s="9">
        <v>23.670422133428954</v>
      </c>
      <c r="AB53" s="4" t="s">
        <v>93</v>
      </c>
    </row>
    <row r="54" spans="1:28" x14ac:dyDescent="0.25">
      <c r="A54" s="18">
        <v>53</v>
      </c>
      <c r="B54" s="26" t="s">
        <v>61</v>
      </c>
      <c r="C54" s="31" t="s">
        <v>181</v>
      </c>
      <c r="D54" s="31" t="s">
        <v>182</v>
      </c>
      <c r="E54" s="25">
        <v>40.356110999999999</v>
      </c>
      <c r="F54" s="25">
        <v>72.255832999999996</v>
      </c>
      <c r="G54" s="27">
        <v>1E-4</v>
      </c>
      <c r="H54" s="19" t="s">
        <v>62</v>
      </c>
      <c r="I54" s="26">
        <v>2</v>
      </c>
      <c r="J54" s="19" t="s">
        <v>112</v>
      </c>
      <c r="K54" s="26">
        <v>9</v>
      </c>
      <c r="L54" s="19" t="s">
        <v>2</v>
      </c>
      <c r="N54" s="33" t="s">
        <v>9</v>
      </c>
      <c r="O54" s="28"/>
      <c r="P54" s="23">
        <v>2</v>
      </c>
      <c r="Q54" s="20">
        <v>2</v>
      </c>
      <c r="R54" s="20">
        <v>2</v>
      </c>
      <c r="S54" s="24">
        <v>1</v>
      </c>
      <c r="T54" s="24">
        <v>1</v>
      </c>
      <c r="U54" s="24">
        <v>1</v>
      </c>
      <c r="V54" s="7">
        <v>9</v>
      </c>
      <c r="W54" s="5">
        <v>62</v>
      </c>
      <c r="X54" s="6">
        <v>1</v>
      </c>
      <c r="Y54" s="6">
        <v>3</v>
      </c>
      <c r="Z54" s="6">
        <v>4</v>
      </c>
      <c r="AA54" s="9">
        <v>13</v>
      </c>
      <c r="AB54" s="4" t="s">
        <v>91</v>
      </c>
    </row>
    <row r="55" spans="1:28" x14ac:dyDescent="0.25">
      <c r="A55" s="18">
        <v>54</v>
      </c>
      <c r="B55" s="26" t="s">
        <v>63</v>
      </c>
      <c r="C55" s="31" t="s">
        <v>183</v>
      </c>
      <c r="D55" s="11" t="s">
        <v>184</v>
      </c>
      <c r="E55" s="25">
        <v>41.781745000000001</v>
      </c>
      <c r="F55" s="25">
        <v>76.232849000000002</v>
      </c>
      <c r="G55" s="27">
        <v>0.38600000000000001</v>
      </c>
      <c r="H55" s="19" t="s">
        <v>185</v>
      </c>
      <c r="I55" s="26">
        <v>2</v>
      </c>
      <c r="J55" s="19" t="s">
        <v>96</v>
      </c>
      <c r="K55" s="26">
        <v>9</v>
      </c>
      <c r="L55" s="26" t="s">
        <v>12</v>
      </c>
      <c r="N55" s="28" t="s">
        <v>9</v>
      </c>
      <c r="O55" s="28"/>
      <c r="P55" s="21">
        <v>5.5865873046717551</v>
      </c>
      <c r="Q55" s="20">
        <v>2</v>
      </c>
      <c r="R55" s="20">
        <v>3</v>
      </c>
      <c r="S55" s="20">
        <v>1</v>
      </c>
      <c r="T55" s="20">
        <v>0</v>
      </c>
      <c r="U55" s="20">
        <v>1</v>
      </c>
      <c r="V55" s="7">
        <v>12.586587304671756</v>
      </c>
      <c r="W55" s="5">
        <v>48</v>
      </c>
      <c r="X55" s="6">
        <v>1</v>
      </c>
      <c r="Y55" s="6">
        <v>3</v>
      </c>
      <c r="Z55" s="6">
        <v>4</v>
      </c>
      <c r="AA55" s="9">
        <v>16.586587304671756</v>
      </c>
      <c r="AB55" s="4" t="s">
        <v>91</v>
      </c>
    </row>
    <row r="56" spans="1:28" x14ac:dyDescent="0.25">
      <c r="A56" s="18">
        <v>55</v>
      </c>
      <c r="B56" s="26" t="s">
        <v>64</v>
      </c>
      <c r="C56" s="35" t="s">
        <v>218</v>
      </c>
      <c r="D56" s="31" t="s">
        <v>186</v>
      </c>
      <c r="E56" s="25">
        <v>42.43038</v>
      </c>
      <c r="F56" s="25">
        <v>72.705340000000007</v>
      </c>
      <c r="G56" s="27">
        <v>24</v>
      </c>
      <c r="H56" s="19" t="s">
        <v>187</v>
      </c>
      <c r="I56" s="26">
        <v>3</v>
      </c>
      <c r="J56" s="19" t="s">
        <v>96</v>
      </c>
      <c r="K56" s="26">
        <v>8</v>
      </c>
      <c r="L56" s="19" t="s">
        <v>2</v>
      </c>
      <c r="N56" s="28" t="s">
        <v>7</v>
      </c>
      <c r="O56" s="28">
        <v>100</v>
      </c>
      <c r="P56" s="23">
        <v>7.3802112417116064</v>
      </c>
      <c r="Q56" s="20">
        <v>3</v>
      </c>
      <c r="R56" s="20">
        <v>3</v>
      </c>
      <c r="S56" s="24">
        <v>1</v>
      </c>
      <c r="T56" s="24">
        <v>1</v>
      </c>
      <c r="U56" s="24">
        <v>1</v>
      </c>
      <c r="V56" s="7">
        <v>16.380211241711606</v>
      </c>
      <c r="W56" s="5">
        <v>2</v>
      </c>
      <c r="X56" s="6">
        <v>2</v>
      </c>
      <c r="Y56" s="6">
        <v>2</v>
      </c>
      <c r="Z56" s="6">
        <v>4</v>
      </c>
      <c r="AA56" s="9">
        <v>20.380211241711606</v>
      </c>
      <c r="AB56" s="4" t="s">
        <v>92</v>
      </c>
    </row>
    <row r="57" spans="1:28" x14ac:dyDescent="0.25">
      <c r="A57" s="18">
        <v>56</v>
      </c>
      <c r="B57" s="26" t="s">
        <v>65</v>
      </c>
      <c r="C57" s="31" t="s">
        <v>219</v>
      </c>
      <c r="D57" s="35" t="s">
        <v>188</v>
      </c>
      <c r="E57" s="25">
        <v>39.460099999999997</v>
      </c>
      <c r="F57" s="25">
        <v>71.510099999999994</v>
      </c>
      <c r="G57" s="27">
        <v>0.16300000000000001</v>
      </c>
      <c r="H57" s="19" t="s">
        <v>189</v>
      </c>
      <c r="I57" s="38">
        <v>2</v>
      </c>
      <c r="J57" s="19" t="s">
        <v>112</v>
      </c>
      <c r="K57" s="26">
        <v>8</v>
      </c>
      <c r="L57" s="19" t="s">
        <v>2</v>
      </c>
      <c r="N57" s="28">
        <v>0</v>
      </c>
      <c r="O57" s="28">
        <v>0</v>
      </c>
      <c r="P57" s="21">
        <v>5.2121876044039581</v>
      </c>
      <c r="Q57" s="20">
        <v>2</v>
      </c>
      <c r="R57" s="20">
        <v>2</v>
      </c>
      <c r="S57" s="20">
        <v>1</v>
      </c>
      <c r="T57" s="20">
        <v>1</v>
      </c>
      <c r="U57" s="20">
        <v>1</v>
      </c>
      <c r="V57" s="7">
        <v>12.212187604403958</v>
      </c>
      <c r="W57" s="5">
        <v>56</v>
      </c>
      <c r="X57" s="6">
        <v>1</v>
      </c>
      <c r="Y57" s="6">
        <v>1</v>
      </c>
      <c r="Z57" s="6">
        <v>2</v>
      </c>
      <c r="AA57" s="9">
        <v>14.212187604403958</v>
      </c>
      <c r="AB57" s="4" t="s">
        <v>91</v>
      </c>
    </row>
    <row r="58" spans="1:28" x14ac:dyDescent="0.25">
      <c r="A58" s="18">
        <v>57</v>
      </c>
      <c r="B58" s="26" t="s">
        <v>66</v>
      </c>
      <c r="C58" s="31" t="s">
        <v>220</v>
      </c>
      <c r="D58" s="31" t="s">
        <v>190</v>
      </c>
      <c r="E58" s="25">
        <v>39.580100000000002</v>
      </c>
      <c r="F58" s="25">
        <v>71.1601</v>
      </c>
      <c r="G58" s="27">
        <v>3.923</v>
      </c>
      <c r="H58" s="19" t="s">
        <v>189</v>
      </c>
      <c r="I58" s="38">
        <v>2</v>
      </c>
      <c r="J58" s="19" t="s">
        <v>112</v>
      </c>
      <c r="K58" s="26">
        <v>8</v>
      </c>
      <c r="L58" s="19" t="s">
        <v>2</v>
      </c>
      <c r="N58" s="28" t="s">
        <v>9</v>
      </c>
      <c r="O58" s="28">
        <v>0</v>
      </c>
      <c r="P58" s="23">
        <v>6.5936183081295363</v>
      </c>
      <c r="Q58" s="20">
        <v>2</v>
      </c>
      <c r="R58" s="20">
        <v>2</v>
      </c>
      <c r="S58" s="24">
        <v>1</v>
      </c>
      <c r="T58" s="24">
        <v>1</v>
      </c>
      <c r="U58" s="24">
        <v>1</v>
      </c>
      <c r="V58" s="7">
        <v>13.593618308129535</v>
      </c>
      <c r="W58" s="5">
        <v>35</v>
      </c>
      <c r="X58" s="6">
        <v>1</v>
      </c>
      <c r="Y58" s="6">
        <v>3</v>
      </c>
      <c r="Z58" s="6">
        <v>4</v>
      </c>
      <c r="AA58" s="9">
        <v>17.593618308129535</v>
      </c>
      <c r="AB58" s="4" t="s">
        <v>91</v>
      </c>
    </row>
    <row r="59" spans="1:28" x14ac:dyDescent="0.25">
      <c r="A59" s="18">
        <v>58</v>
      </c>
      <c r="B59" s="26" t="s">
        <v>67</v>
      </c>
      <c r="C59" s="31" t="s">
        <v>191</v>
      </c>
      <c r="D59" s="31" t="s">
        <v>192</v>
      </c>
      <c r="E59" s="25">
        <v>39.580615999999999</v>
      </c>
      <c r="F59" s="25">
        <v>72.448068000000006</v>
      </c>
      <c r="G59" s="27">
        <v>0.45</v>
      </c>
      <c r="H59" s="19" t="s">
        <v>179</v>
      </c>
      <c r="I59" s="26">
        <v>3</v>
      </c>
      <c r="J59" s="19" t="s">
        <v>96</v>
      </c>
      <c r="K59" s="26">
        <v>8</v>
      </c>
      <c r="L59" s="19" t="s">
        <v>2</v>
      </c>
      <c r="N59" s="28"/>
      <c r="O59" s="28">
        <v>1000</v>
      </c>
      <c r="P59" s="21">
        <v>5.653212513775344</v>
      </c>
      <c r="Q59" s="20">
        <v>3</v>
      </c>
      <c r="R59" s="20">
        <v>3</v>
      </c>
      <c r="S59" s="20">
        <v>1</v>
      </c>
      <c r="T59" s="20">
        <v>1</v>
      </c>
      <c r="U59" s="20">
        <v>1</v>
      </c>
      <c r="V59" s="7">
        <v>14.653212513775344</v>
      </c>
      <c r="W59" s="5">
        <v>14</v>
      </c>
      <c r="X59" s="6">
        <v>0</v>
      </c>
      <c r="Y59" s="6">
        <v>1</v>
      </c>
      <c r="Z59" s="6">
        <v>1</v>
      </c>
      <c r="AA59" s="9">
        <v>15.653212513775344</v>
      </c>
      <c r="AB59" s="4" t="s">
        <v>91</v>
      </c>
    </row>
    <row r="60" spans="1:28" ht="16.2" customHeight="1" x14ac:dyDescent="0.25">
      <c r="A60" s="18">
        <v>59</v>
      </c>
      <c r="B60" s="26" t="s">
        <v>68</v>
      </c>
      <c r="C60" s="36" t="s">
        <v>193</v>
      </c>
      <c r="D60" s="22" t="s">
        <v>194</v>
      </c>
      <c r="E60" s="25">
        <v>42.733533000000001</v>
      </c>
      <c r="F60" s="25">
        <v>75.608941999999999</v>
      </c>
      <c r="G60" s="19">
        <v>8.7100000000000011E-2</v>
      </c>
      <c r="H60" s="19" t="s">
        <v>195</v>
      </c>
      <c r="I60" s="19">
        <v>4</v>
      </c>
      <c r="J60" s="19" t="s">
        <v>96</v>
      </c>
      <c r="K60" s="19">
        <v>8.02</v>
      </c>
      <c r="L60" s="29" t="s">
        <v>2</v>
      </c>
      <c r="N60" s="18" t="s">
        <v>9</v>
      </c>
      <c r="O60" s="32">
        <v>50865</v>
      </c>
      <c r="P60" s="23">
        <v>4.9400181550076629</v>
      </c>
      <c r="Q60" s="20">
        <v>4</v>
      </c>
      <c r="R60" s="20">
        <v>3</v>
      </c>
      <c r="S60" s="24">
        <v>1</v>
      </c>
      <c r="T60" s="24">
        <v>1</v>
      </c>
      <c r="U60" s="24">
        <v>1</v>
      </c>
      <c r="V60" s="7">
        <v>14.940018155007664</v>
      </c>
      <c r="W60" s="5">
        <v>10</v>
      </c>
      <c r="X60" s="6">
        <v>5</v>
      </c>
      <c r="Y60" s="6">
        <v>3</v>
      </c>
      <c r="Z60" s="6">
        <v>8</v>
      </c>
      <c r="AA60" s="9">
        <v>22.940018155007664</v>
      </c>
      <c r="AB60" s="4" t="s">
        <v>91</v>
      </c>
    </row>
    <row r="61" spans="1:28" x14ac:dyDescent="0.25">
      <c r="A61" s="18">
        <v>60</v>
      </c>
      <c r="B61" s="26" t="s">
        <v>69</v>
      </c>
      <c r="C61" s="31" t="s">
        <v>221</v>
      </c>
      <c r="D61" s="22" t="s">
        <v>194</v>
      </c>
      <c r="E61" s="25">
        <v>42.733761999999999</v>
      </c>
      <c r="F61" s="25">
        <v>75.609713999999997</v>
      </c>
      <c r="G61" s="19">
        <v>1E-4</v>
      </c>
      <c r="H61" s="19" t="s">
        <v>195</v>
      </c>
      <c r="I61" s="19">
        <v>4</v>
      </c>
      <c r="J61" s="19" t="s">
        <v>96</v>
      </c>
      <c r="K61" s="19">
        <v>8.02</v>
      </c>
      <c r="L61" s="29" t="s">
        <v>2</v>
      </c>
      <c r="N61" s="18" t="s">
        <v>9</v>
      </c>
      <c r="O61" s="32">
        <v>50865</v>
      </c>
      <c r="P61" s="23">
        <v>2</v>
      </c>
      <c r="Q61" s="24">
        <v>4</v>
      </c>
      <c r="R61" s="20">
        <v>3</v>
      </c>
      <c r="S61" s="24">
        <v>1</v>
      </c>
      <c r="T61" s="24">
        <v>1</v>
      </c>
      <c r="U61" s="24">
        <v>1</v>
      </c>
      <c r="V61" s="7">
        <v>12</v>
      </c>
      <c r="W61" s="5">
        <v>57</v>
      </c>
      <c r="X61" s="6">
        <v>5</v>
      </c>
      <c r="Y61" s="6">
        <v>3</v>
      </c>
      <c r="Z61" s="6">
        <v>8</v>
      </c>
      <c r="AA61" s="9">
        <v>20</v>
      </c>
      <c r="AB61" s="4" t="s">
        <v>92</v>
      </c>
    </row>
    <row r="62" spans="1:28" ht="14.4" x14ac:dyDescent="0.3">
      <c r="A62" s="18">
        <v>61</v>
      </c>
      <c r="B62" s="26" t="s">
        <v>70</v>
      </c>
      <c r="C62" s="31" t="s">
        <v>196</v>
      </c>
      <c r="D62" s="31" t="s">
        <v>167</v>
      </c>
      <c r="E62" s="39">
        <v>41.371566999999999</v>
      </c>
      <c r="F62" s="11">
        <v>73.965092999999996</v>
      </c>
      <c r="G62" s="27">
        <v>7.1</v>
      </c>
      <c r="H62" s="19" t="s">
        <v>197</v>
      </c>
      <c r="I62" s="26">
        <v>3</v>
      </c>
      <c r="J62" s="19" t="s">
        <v>112</v>
      </c>
      <c r="K62" s="19">
        <v>8.02</v>
      </c>
      <c r="L62" s="29" t="s">
        <v>2</v>
      </c>
      <c r="N62" s="19">
        <v>0</v>
      </c>
      <c r="O62" s="19">
        <v>0</v>
      </c>
      <c r="P62" s="23">
        <v>6.8512583487190755</v>
      </c>
      <c r="Q62" s="24">
        <v>3</v>
      </c>
      <c r="R62" s="20">
        <v>2</v>
      </c>
      <c r="S62" s="24">
        <v>1</v>
      </c>
      <c r="T62" s="24">
        <v>1</v>
      </c>
      <c r="U62" s="24">
        <v>1</v>
      </c>
      <c r="V62" s="7">
        <v>14.851258348719075</v>
      </c>
      <c r="W62" s="5">
        <v>12</v>
      </c>
      <c r="X62" s="6">
        <v>1</v>
      </c>
      <c r="Y62" s="6">
        <v>1</v>
      </c>
      <c r="Z62" s="6">
        <v>2</v>
      </c>
      <c r="AA62" s="9">
        <v>16.851258348719075</v>
      </c>
      <c r="AB62" s="4" t="s">
        <v>91</v>
      </c>
    </row>
    <row r="63" spans="1:28" ht="14.4" x14ac:dyDescent="0.3">
      <c r="A63" s="18">
        <v>62</v>
      </c>
      <c r="B63" s="26" t="s">
        <v>71</v>
      </c>
      <c r="C63" s="37" t="s">
        <v>198</v>
      </c>
      <c r="D63" s="31" t="s">
        <v>199</v>
      </c>
      <c r="E63" s="39">
        <v>40.139412999999998</v>
      </c>
      <c r="F63" s="11">
        <v>72.138580000000005</v>
      </c>
      <c r="G63" s="27">
        <v>1.9</v>
      </c>
      <c r="H63" s="19" t="s">
        <v>189</v>
      </c>
      <c r="I63" s="26">
        <v>3</v>
      </c>
      <c r="J63" s="19" t="s">
        <v>96</v>
      </c>
      <c r="K63" s="19">
        <v>8.02</v>
      </c>
      <c r="L63" s="29" t="s">
        <v>2</v>
      </c>
      <c r="N63" s="19" t="s">
        <v>9</v>
      </c>
      <c r="O63" s="32">
        <v>2000</v>
      </c>
      <c r="P63" s="23">
        <v>6.2787536009528289</v>
      </c>
      <c r="Q63" s="24">
        <v>3</v>
      </c>
      <c r="R63" s="20">
        <v>3</v>
      </c>
      <c r="S63" s="24">
        <v>1</v>
      </c>
      <c r="T63" s="24">
        <v>1</v>
      </c>
      <c r="U63" s="24">
        <v>1</v>
      </c>
      <c r="V63" s="7">
        <v>15.278753600952829</v>
      </c>
      <c r="W63" s="5">
        <v>7</v>
      </c>
      <c r="X63" s="6">
        <v>4</v>
      </c>
      <c r="Y63" s="6">
        <v>3</v>
      </c>
      <c r="Z63" s="6">
        <v>7</v>
      </c>
      <c r="AA63" s="9">
        <v>22.278753600952829</v>
      </c>
      <c r="AB63" s="4" t="s">
        <v>93</v>
      </c>
    </row>
    <row r="64" spans="1:28" x14ac:dyDescent="0.25">
      <c r="H64" s="19"/>
    </row>
  </sheetData>
  <dataValidations count="1">
    <dataValidation type="list" allowBlank="1" showInputMessage="1" showErrorMessage="1" sqref="I53 I57:I58" xr:uid="{272BA26D-D1A7-45C5-99C3-1EECAE17A81E}">
      <formula1>$AB$2:$AF$2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>
  <f:record ref="">
    <f:field ref="objname" par="" text="20 TMF inventory RU"/>
    <f:field ref="objsubject" par="" text=""/>
    <f:field ref="objcreatedby" par="" text="Schmid, Marie-Ann"/>
    <f:field ref="objcreatedat" par="" text="31.05.2023 09:54:57"/>
    <f:field ref="objchangedby" par="" text="Schmidt, Holger"/>
    <f:field ref="objmodifiedat" par="" text="18.08.2023 09:18:39"/>
    <f:field ref="doc_FSCFOLIO_1_1001_FieldDocumentNumber" par="" text=""/>
    <f:field ref="doc_FSCFOLIO_1_1001_FieldSubject" par="" text=""/>
    <f:field ref="FSCFOLIO_1_1001_FieldCurrentUser" par="" text="Holger Schmidt"/>
    <f:field ref="CCAPRECONFIG_15_1001_Objektname" par="" text="20 TMF inventory RU"/>
    <f:field ref="DEPRECONFIG_15_1001_Objektname" par="" text="20 TMF inventory RU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DEPRECONFIG_15_1001_Objektname" text="Objekt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Oleksandra Logunova</dc:creator>
  <cp:keywords/>
  <dc:description/>
  <cp:lastModifiedBy>Oleksandra Lohunova</cp:lastModifiedBy>
  <cp:revision/>
  <dcterms:created xsi:type="dcterms:W3CDTF">2022-02-15T13:32:53Z</dcterms:created>
  <dcterms:modified xsi:type="dcterms:W3CDTF">2022-03-15T08:47:44Z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UBACFG@15.1700:Author" pid="2" fmtid="{D5CDD505-2E9C-101B-9397-08002B2CF9AE}">
    <vt:lpwstr>Marie-Ann Schmid</vt:lpwstr>
  </property>
  <property name="FSC#UBACFG@15.1700:MailAuthor" pid="3" fmtid="{D5CDD505-2E9C-101B-9397-08002B2CF9AE}">
    <vt:lpwstr>Marie-Ann.Schmid@uba.de</vt:lpwstr>
  </property>
  <property name="FSC#UBACFG@15.1700:Mail2Author" pid="4" fmtid="{D5CDD505-2E9C-101B-9397-08002B2CF9AE}">
    <vt:lpwstr/>
  </property>
  <property name="FSC#UBACFG@15.1700:TelephonAuthor" pid="5" fmtid="{D5CDD505-2E9C-101B-9397-08002B2CF9AE}">
    <vt:lpwstr/>
  </property>
  <property name="FSC#UBACFG@15.1700:FaxAuthor" pid="6" fmtid="{D5CDD505-2E9C-101B-9397-08002B2CF9AE}">
    <vt:lpwstr/>
  </property>
  <property name="FSC#UBACFG@15.1700:SurnameAuthor" pid="7" fmtid="{D5CDD505-2E9C-101B-9397-08002B2CF9AE}">
    <vt:lpwstr>Schmid</vt:lpwstr>
  </property>
  <property name="FSC#UBACFG@15.1700:GroupReferrednumber" pid="8" fmtid="{D5CDD505-2E9C-101B-9397-08002B2CF9AE}">
    <vt:lpwstr>III 2.3 (Fachgebiet III 2.3 - Anlagensicherheit)</vt:lpwstr>
  </property>
  <property name="FSC#UBACFG@15.1700:FinalVersionSignerProcedure" pid="9" fmtid="{D5CDD505-2E9C-101B-9397-08002B2CF9AE}">
    <vt:lpwstr/>
  </property>
  <property name="FSC#UBACFG@15.1700:FileReferenceProcedure" pid="10" fmtid="{D5CDD505-2E9C-101B-9397-08002B2CF9AE}">
    <vt:lpwstr>90 213-59/0009#0015</vt:lpwstr>
  </property>
  <property name="FSC#UBACFG@15.1700:SubjectReferrednumber" pid="11" fmtid="{D5CDD505-2E9C-101B-9397-08002B2CF9AE}">
    <vt:lpwstr>Vermerk_x005f_Veröffentlichung_x000d__x000a_ </vt:lpwstr>
  </property>
  <property name="FSC#UBACFG@15.1700:ObjnameReferrednumber" pid="12" fmtid="{D5CDD505-2E9C-101B-9397-08002B2CF9AE}">
    <vt:lpwstr>90 213-59/0009#0015-0001 -  Veröffentlichung von: Методология обеспечения безопасности </vt:lpwstr>
  </property>
  <property name="FSC#COOELAK@1.1001:Subject" pid="13" fmtid="{D5CDD505-2E9C-101B-9397-08002B2CF9AE}">
    <vt:lpwstr>Verbesserung der Sicherheit industrieller Rückhaltebecken in Kirgisistan</vt:lpwstr>
  </property>
  <property name="FSC#COOELAK@1.1001:FileReference" pid="14" fmtid="{D5CDD505-2E9C-101B-9397-08002B2CF9AE}">
    <vt:lpwstr>90 213-59/0009</vt:lpwstr>
  </property>
  <property name="FSC#COOELAK@1.1001:FileRefYear" pid="15" fmtid="{D5CDD505-2E9C-101B-9397-08002B2CF9AE}">
    <vt:lpwstr>2021</vt:lpwstr>
  </property>
  <property name="FSC#COOELAK@1.1001:FileRefOrdinal" pid="16" fmtid="{D5CDD505-2E9C-101B-9397-08002B2CF9AE}">
    <vt:lpwstr>9</vt:lpwstr>
  </property>
  <property name="FSC#COOELAK@1.1001:FileRefOU" pid="17" fmtid="{D5CDD505-2E9C-101B-9397-08002B2CF9AE}">
    <vt:lpwstr>I 1.2</vt:lpwstr>
  </property>
  <property name="FSC#COOELAK@1.1001:Organization" pid="18" fmtid="{D5CDD505-2E9C-101B-9397-08002B2CF9AE}">
    <vt:lpwstr/>
  </property>
  <property name="FSC#COOELAK@1.1001:Owner" pid="19" fmtid="{D5CDD505-2E9C-101B-9397-08002B2CF9AE}">
    <vt:lpwstr>Schmid Marie-Ann</vt:lpwstr>
  </property>
  <property name="FSC#COOELAK@1.1001:OwnerExtension" pid="20" fmtid="{D5CDD505-2E9C-101B-9397-08002B2CF9AE}">
    <vt:lpwstr/>
  </property>
  <property name="FSC#COOELAK@1.1001:OwnerFaxExtension" pid="21" fmtid="{D5CDD505-2E9C-101B-9397-08002B2CF9AE}">
    <vt:lpwstr/>
  </property>
  <property name="FSC#COOELAK@1.1001:DispatchedBy" pid="22" fmtid="{D5CDD505-2E9C-101B-9397-08002B2CF9AE}">
    <vt:lpwstr/>
  </property>
  <property name="FSC#COOELAK@1.1001:DispatchedAt" pid="23" fmtid="{D5CDD505-2E9C-101B-9397-08002B2CF9AE}">
    <vt:lpwstr/>
  </property>
  <property name="FSC#COOELAK@1.1001:ApprovedBy" pid="24" fmtid="{D5CDD505-2E9C-101B-9397-08002B2CF9AE}">
    <vt:lpwstr/>
  </property>
  <property name="FSC#COOELAK@1.1001:ApprovedAt" pid="25" fmtid="{D5CDD505-2E9C-101B-9397-08002B2CF9AE}">
    <vt:lpwstr/>
  </property>
  <property name="FSC#COOELAK@1.1001:Department" pid="26" fmtid="{D5CDD505-2E9C-101B-9397-08002B2CF9AE}">
    <vt:lpwstr>III 2.3 (Fachgebiet III 2.3 - Anlagensicherheit)</vt:lpwstr>
  </property>
  <property name="FSC#COOELAK@1.1001:CreatedAt" pid="27" fmtid="{D5CDD505-2E9C-101B-9397-08002B2CF9AE}">
    <vt:lpwstr>31.05.2023</vt:lpwstr>
  </property>
  <property name="FSC#COOELAK@1.1001:OU" pid="28" fmtid="{D5CDD505-2E9C-101B-9397-08002B2CF9AE}">
    <vt:lpwstr>III 2.3 (Fachgebiet III 2.3 - Anlagensicherheit)</vt:lpwstr>
  </property>
  <property name="FSC#COOELAK@1.1001:Priority" pid="29" fmtid="{D5CDD505-2E9C-101B-9397-08002B2CF9AE}">
    <vt:lpwstr> ()</vt:lpwstr>
  </property>
  <property name="FSC#COOELAK@1.1001:ObjBarCode" pid="30" fmtid="{D5CDD505-2E9C-101B-9397-08002B2CF9AE}">
    <vt:lpwstr>*COO.2245.100.5.1356920*</vt:lpwstr>
  </property>
  <property name="FSC#COOELAK@1.1001:RefBarCode" pid="31" fmtid="{D5CDD505-2E9C-101B-9397-08002B2CF9AE}">
    <vt:lpwstr>*COO.2245.100.3.279643*</vt:lpwstr>
  </property>
  <property name="FSC#COOELAK@1.1001:FileRefBarCode" pid="32" fmtid="{D5CDD505-2E9C-101B-9397-08002B2CF9AE}">
    <vt:lpwstr>*90 213-59/0009*</vt:lpwstr>
  </property>
  <property name="FSC#COOELAK@1.1001:ExternalRef" pid="33" fmtid="{D5CDD505-2E9C-101B-9397-08002B2CF9AE}">
    <vt:lpwstr/>
  </property>
  <property name="FSC#COOELAK@1.1001:IncomingNumber" pid="34" fmtid="{D5CDD505-2E9C-101B-9397-08002B2CF9AE}">
    <vt:lpwstr/>
  </property>
  <property name="FSC#COOELAK@1.1001:IncomingSubject" pid="35" fmtid="{D5CDD505-2E9C-101B-9397-08002B2CF9AE}">
    <vt:lpwstr/>
  </property>
  <property name="FSC#COOELAK@1.1001:ProcessResponsible" pid="36" fmtid="{D5CDD505-2E9C-101B-9397-08002B2CF9AE}">
    <vt:lpwstr>Wollmann Ralph</vt:lpwstr>
  </property>
  <property name="FSC#COOELAK@1.1001:ProcessResponsiblePhone" pid="37" fmtid="{D5CDD505-2E9C-101B-9397-08002B2CF9AE}">
    <vt:lpwstr/>
  </property>
  <property name="FSC#COOELAK@1.1001:ProcessResponsibleMail" pid="38" fmtid="{D5CDD505-2E9C-101B-9397-08002B2CF9AE}">
    <vt:lpwstr>Ralph.Wollmann@uba.de</vt:lpwstr>
  </property>
  <property name="FSC#COOELAK@1.1001:ProcessResponsibleFax" pid="39" fmtid="{D5CDD505-2E9C-101B-9397-08002B2CF9AE}">
    <vt:lpwstr/>
  </property>
  <property name="FSC#COOELAK@1.1001:ApproverFirstName" pid="40" fmtid="{D5CDD505-2E9C-101B-9397-08002B2CF9AE}">
    <vt:lpwstr/>
  </property>
  <property name="FSC#COOELAK@1.1001:ApproverSurName" pid="41" fmtid="{D5CDD505-2E9C-101B-9397-08002B2CF9AE}">
    <vt:lpwstr/>
  </property>
  <property name="FSC#COOELAK@1.1001:ApproverTitle" pid="42" fmtid="{D5CDD505-2E9C-101B-9397-08002B2CF9AE}">
    <vt:lpwstr/>
  </property>
  <property name="FSC#COOELAK@1.1001:ExternalDate" pid="43" fmtid="{D5CDD505-2E9C-101B-9397-08002B2CF9AE}">
    <vt:lpwstr/>
  </property>
  <property name="FSC#COOELAK@1.1001:SettlementApprovedAt" pid="44" fmtid="{D5CDD505-2E9C-101B-9397-08002B2CF9AE}">
    <vt:lpwstr/>
  </property>
  <property name="FSC#COOELAK@1.1001:BaseNumber" pid="45" fmtid="{D5CDD505-2E9C-101B-9397-08002B2CF9AE}">
    <vt:lpwstr>90 213-59</vt:lpwstr>
  </property>
  <property name="FSC#COOELAK@1.1001:CurrentUserRolePos" pid="46" fmtid="{D5CDD505-2E9C-101B-9397-08002B2CF9AE}">
    <vt:lpwstr>Sachbearbeiter/in</vt:lpwstr>
  </property>
  <property name="FSC#COOELAK@1.1001:CurrentUserEmail" pid="47" fmtid="{D5CDD505-2E9C-101B-9397-08002B2CF9AE}">
    <vt:lpwstr>Holger.Schmidt@uba.de</vt:lpwstr>
  </property>
  <property name="FSC#ELAKGOV@1.1001:PersonalSubjGender" pid="48" fmtid="{D5CDD505-2E9C-101B-9397-08002B2CF9AE}">
    <vt:lpwstr/>
  </property>
  <property name="FSC#ELAKGOV@1.1001:PersonalSubjFirstName" pid="49" fmtid="{D5CDD505-2E9C-101B-9397-08002B2CF9AE}">
    <vt:lpwstr/>
  </property>
  <property name="FSC#ELAKGOV@1.1001:PersonalSubjSurName" pid="50" fmtid="{D5CDD505-2E9C-101B-9397-08002B2CF9AE}">
    <vt:lpwstr/>
  </property>
  <property name="FSC#ELAKGOV@1.1001:PersonalSubjSalutation" pid="51" fmtid="{D5CDD505-2E9C-101B-9397-08002B2CF9AE}">
    <vt:lpwstr/>
  </property>
  <property name="FSC#ELAKGOV@1.1001:PersonalSubjAddress" pid="52" fmtid="{D5CDD505-2E9C-101B-9397-08002B2CF9AE}">
    <vt:lpwstr/>
  </property>
  <property name="FSC#ATSTATECFG@1.1001:Office" pid="53" fmtid="{D5CDD505-2E9C-101B-9397-08002B2CF9AE}">
    <vt:lpwstr/>
  </property>
  <property name="FSC#ATSTATECFG@1.1001:Agent" pid="54" fmtid="{D5CDD505-2E9C-101B-9397-08002B2CF9AE}">
    <vt:lpwstr/>
  </property>
  <property name="FSC#ATSTATECFG@1.1001:AgentPhone" pid="55" fmtid="{D5CDD505-2E9C-101B-9397-08002B2CF9AE}">
    <vt:lpwstr/>
  </property>
  <property name="FSC#ATSTATECFG@1.1001:DepartmentFax" pid="56" fmtid="{D5CDD505-2E9C-101B-9397-08002B2CF9AE}">
    <vt:lpwstr/>
  </property>
  <property name="FSC#ATSTATECFG@1.1001:DepartmentEmail" pid="57" fmtid="{D5CDD505-2E9C-101B-9397-08002B2CF9AE}">
    <vt:lpwstr/>
  </property>
  <property name="FSC#ATSTATECFG@1.1001:SubfileDate" pid="58" fmtid="{D5CDD505-2E9C-101B-9397-08002B2CF9AE}">
    <vt:lpwstr>31.05.2023</vt:lpwstr>
  </property>
  <property name="FSC#ATSTATECFG@1.1001:SubfileSubject" pid="59" fmtid="{D5CDD505-2E9C-101B-9397-08002B2CF9AE}">
    <vt:lpwstr>Vermerk_x005f_Veröffentlichung_x000d__x000a_ </vt:lpwstr>
  </property>
  <property name="FSC#ATSTATECFG@1.1001:DepartmentZipCode" pid="60" fmtid="{D5CDD505-2E9C-101B-9397-08002B2CF9AE}">
    <vt:lpwstr/>
  </property>
  <property name="FSC#ATSTATECFG@1.1001:DepartmentCountry" pid="61" fmtid="{D5CDD505-2E9C-101B-9397-08002B2CF9AE}">
    <vt:lpwstr/>
  </property>
  <property name="FSC#ATSTATECFG@1.1001:DepartmentCity" pid="62" fmtid="{D5CDD505-2E9C-101B-9397-08002B2CF9AE}">
    <vt:lpwstr/>
  </property>
  <property name="FSC#ATSTATECFG@1.1001:DepartmentStreet" pid="63" fmtid="{D5CDD505-2E9C-101B-9397-08002B2CF9AE}">
    <vt:lpwstr/>
  </property>
  <property name="FSC#ATSTATECFG@1.1001:DepartmentDVR" pid="64" fmtid="{D5CDD505-2E9C-101B-9397-08002B2CF9AE}">
    <vt:lpwstr/>
  </property>
  <property name="FSC#ATSTATECFG@1.1001:DepartmentUID" pid="65" fmtid="{D5CDD505-2E9C-101B-9397-08002B2CF9AE}">
    <vt:lpwstr/>
  </property>
  <property name="FSC#ATSTATECFG@1.1001:SubfileReference" pid="66" fmtid="{D5CDD505-2E9C-101B-9397-08002B2CF9AE}">
    <vt:lpwstr>90 213-59/0009#0015-0001</vt:lpwstr>
  </property>
  <property name="FSC#ATSTATECFG@1.1001:Clause" pid="67" fmtid="{D5CDD505-2E9C-101B-9397-08002B2CF9AE}">
    <vt:lpwstr/>
  </property>
  <property name="FSC#ATSTATECFG@1.1001:ApprovedSignature" pid="68" fmtid="{D5CDD505-2E9C-101B-9397-08002B2CF9AE}">
    <vt:lpwstr/>
  </property>
  <property name="FSC#ATSTATECFG@1.1001:BankAccount" pid="69" fmtid="{D5CDD505-2E9C-101B-9397-08002B2CF9AE}">
    <vt:lpwstr/>
  </property>
  <property name="FSC#ATSTATECFG@1.1001:BankAccountOwner" pid="70" fmtid="{D5CDD505-2E9C-101B-9397-08002B2CF9AE}">
    <vt:lpwstr/>
  </property>
  <property name="FSC#ATSTATECFG@1.1001:BankInstitute" pid="71" fmtid="{D5CDD505-2E9C-101B-9397-08002B2CF9AE}">
    <vt:lpwstr/>
  </property>
  <property name="FSC#ATSTATECFG@1.1001:BankAccountID" pid="72" fmtid="{D5CDD505-2E9C-101B-9397-08002B2CF9AE}">
    <vt:lpwstr/>
  </property>
  <property name="FSC#ATSTATECFG@1.1001:BankAccountIBAN" pid="73" fmtid="{D5CDD505-2E9C-101B-9397-08002B2CF9AE}">
    <vt:lpwstr/>
  </property>
  <property name="FSC#ATSTATECFG@1.1001:BankAccountBIC" pid="74" fmtid="{D5CDD505-2E9C-101B-9397-08002B2CF9AE}">
    <vt:lpwstr/>
  </property>
  <property name="FSC#ATSTATECFG@1.1001:BankName" pid="75" fmtid="{D5CDD505-2E9C-101B-9397-08002B2CF9AE}">
    <vt:lpwstr/>
  </property>
  <property name="FSC#FSCGOVDE@1.1001:FileRefOUEmail" pid="76" fmtid="{D5CDD505-2E9C-101B-9397-08002B2CF9AE}">
    <vt:lpwstr/>
  </property>
  <property name="FSC#FSCGOVDE@1.1001:ProcedureReference" pid="77" fmtid="{D5CDD505-2E9C-101B-9397-08002B2CF9AE}">
    <vt:lpwstr>90 213-59/0009#0015</vt:lpwstr>
  </property>
  <property name="FSC#FSCGOVDE@1.1001:FileSubject" pid="78" fmtid="{D5CDD505-2E9C-101B-9397-08002B2CF9AE}">
    <vt:lpwstr>Verbesserung der Sicherheit industrieller Rückhaltebecken in Kirgisistan</vt:lpwstr>
  </property>
  <property name="FSC#FSCGOVDE@1.1001:ProcedureSubject" pid="79" fmtid="{D5CDD505-2E9C-101B-9397-08002B2CF9AE}">
    <vt:lpwstr>Veröffentlichung von: Методология обеспечения безопасности хвостохранилищ bzw.  Tailings Management Facilities (TMF) Safety Methodology mit Anhängen: “Checklist-Tool” und “TMF-Inventory”, jeweils in englischer und russischer Sprache.</vt:lpwstr>
  </property>
  <property name="FSC#FSCGOVDE@1.1001:SignFinalVersionBy" pid="80" fmtid="{D5CDD505-2E9C-101B-9397-08002B2CF9AE}">
    <vt:lpwstr/>
  </property>
  <property name="FSC#FSCGOVDE@1.1001:SignFinalVersionAt" pid="81" fmtid="{D5CDD505-2E9C-101B-9397-08002B2CF9AE}">
    <vt:lpwstr/>
  </property>
  <property name="FSC#FSCGOVDE@1.1001:ProcedureRefBarCode" pid="82" fmtid="{D5CDD505-2E9C-101B-9397-08002B2CF9AE}">
    <vt:lpwstr>90 213-59/0009#0015</vt:lpwstr>
  </property>
  <property name="FSC#FSCGOVDE@1.1001:FileAddSubj" pid="83" fmtid="{D5CDD505-2E9C-101B-9397-08002B2CF9AE}">
    <vt:lpwstr/>
  </property>
  <property name="FSC#FSCGOVDE@1.1001:DocumentSubj" pid="84" fmtid="{D5CDD505-2E9C-101B-9397-08002B2CF9AE}">
    <vt:lpwstr>Vermerk_x005f_Veröffentlichung_x000d__x000a_ </vt:lpwstr>
  </property>
  <property name="FSC#FSCGOVDE@1.1001:FileRel" pid="85" fmtid="{D5CDD505-2E9C-101B-9397-08002B2CF9AE}">
    <vt:lpwstr/>
  </property>
  <property name="FSC#COOSYSTEM@1.1:Container" pid="86" fmtid="{D5CDD505-2E9C-101B-9397-08002B2CF9AE}">
    <vt:lpwstr>COO.2245.100.5.1356920</vt:lpwstr>
  </property>
  <property name="FSC#FSCFOLIO@1.1001:docpropproject" pid="87" fmtid="{D5CDD505-2E9C-101B-9397-08002B2CF9AE}">
    <vt:lpwstr/>
  </property>
</Properties>
</file>