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ruppende\bimschv\38. BImSchV\FAQ und Internet\Veröffentlichungen, Hinweise, Formulare\Formulare Webseite\Öff. Ladepunkte\"/>
    </mc:Choice>
  </mc:AlternateContent>
  <xr:revisionPtr revIDLastSave="0" documentId="13_ncr:1_{3EE147D4-12EF-4459-BCEA-262A6EA93655}" xr6:coauthVersionLast="47" xr6:coauthVersionMax="47" xr10:uidLastSave="{00000000-0000-0000-0000-000000000000}"/>
  <workbookProtection workbookAlgorithmName="SHA-512" workbookHashValue="Wate4HpClEWj7tCsGDlWKxpgXCHXFs0XxI23vkOjOso/sX7obzYQGnwR9R38VHv7+hXEqu9htQWEynVjedkT1A==" workbookSaltValue="XTkkgfBrax13hbq4yyirUA==" workbookSpinCount="100000" lockStructure="1"/>
  <bookViews>
    <workbookView xWindow="-120" yWindow="-120" windowWidth="29040" windowHeight="15240" xr2:uid="{00000000-000D-0000-FFFF-FFFF00000000}"/>
  </bookViews>
  <sheets>
    <sheet name="Deckblatt" sheetId="1" r:id="rId1"/>
    <sheet name="Auflistung Ladeeinrichtungen" sheetId="2" r:id="rId2"/>
    <sheet name="Ausfüllhinweis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E11" i="1"/>
  <c r="D11" i="1"/>
  <c r="C11" i="1"/>
  <c r="C12" i="1" s="1"/>
  <c r="B11" i="1"/>
  <c r="E10" i="1"/>
  <c r="D10" i="1"/>
  <c r="C10" i="1"/>
  <c r="B10" i="1"/>
  <c r="D12" i="1" l="1"/>
  <c r="E12" i="1"/>
  <c r="F12" i="1" l="1"/>
  <c r="F11" i="1"/>
  <c r="F10" i="1"/>
</calcChain>
</file>

<file path=xl/sharedStrings.xml><?xml version="1.0" encoding="utf-8"?>
<sst xmlns="http://schemas.openxmlformats.org/spreadsheetml/2006/main" count="112" uniqueCount="63">
  <si>
    <t>Antragsteller:</t>
  </si>
  <si>
    <t>Gesamtmenge in MWh:</t>
  </si>
  <si>
    <t xml:space="preserve">Nummer </t>
  </si>
  <si>
    <t>Anmerkungen</t>
  </si>
  <si>
    <t>Beginn der Entnahme [tt.mm.jjjj]</t>
  </si>
  <si>
    <t>Ende der Entnahme [tt.mm.jjjj]</t>
  </si>
  <si>
    <t>[Name des Antragstellers]</t>
  </si>
  <si>
    <t>[Anschrift des Antragstellers]</t>
  </si>
  <si>
    <t>[Kontaktdaten Ansprechpartner*in]</t>
  </si>
  <si>
    <t>Hinweis: Die Felder in gelb auf dieser Seite sind vom Antragsteller auszufüllen</t>
  </si>
  <si>
    <t>Hausnummer</t>
  </si>
  <si>
    <t>Straße</t>
  </si>
  <si>
    <t>Postleitzahl</t>
  </si>
  <si>
    <t>Ort</t>
  </si>
  <si>
    <t>Gemäß Angabe gegenüber der Bundesnetzagentur</t>
  </si>
  <si>
    <t>mit * gekennzeichnete Felder sind Pflichtfelder</t>
  </si>
  <si>
    <t>Adresszusatz (optional)</t>
  </si>
  <si>
    <r>
      <t>Mitteilung der energetischen Menge elektischen Stroms gemäß § 8 Absatz 1 Satz 1 in Verbindung mit § 6 Absatz 1 der 38. BImSchV</t>
    </r>
    <r>
      <rPr>
        <b/>
        <sz val="18"/>
        <color theme="1"/>
        <rFont val="Calibri"/>
        <family val="2"/>
        <scheme val="minor"/>
      </rPr>
      <t xml:space="preserve"> 
</t>
    </r>
  </si>
  <si>
    <t>"Verordnung zur Festlegung weiterer Bestimmungen zur Treibhausgasminderung bei Kraftstoffen vom 8. Dezember 2017 (BGBl. I S. 3892), die durch Artikel 1 der Verordnung vom 12. November 2021 (BGBl. I S. 4932) geändert worden ist"</t>
  </si>
  <si>
    <t>Mitteilung öffentlicher Ladepunkte</t>
  </si>
  <si>
    <t>Name des Betreibers gemäß der Anzeige gegenüber der Bundesnetzagentur</t>
  </si>
  <si>
    <t>Betreibernummer (zugewiesen durch Bundesnetzagentur nach erster Anzeige einer Ladeeinrichtung)</t>
  </si>
  <si>
    <t>[Jahreszahl]</t>
  </si>
  <si>
    <t>Gesamt</t>
  </si>
  <si>
    <t>Photovoltaik</t>
  </si>
  <si>
    <t>Wind an Land</t>
  </si>
  <si>
    <t>Wind auf See</t>
  </si>
  <si>
    <t>Markthalle</t>
  </si>
  <si>
    <t>Ladepark GmbH</t>
  </si>
  <si>
    <t>Musterstraße</t>
  </si>
  <si>
    <t>Musterstadt</t>
  </si>
  <si>
    <t>Die Bedingungen für den Bezug von EE-Strom müssen geeignet nachgewiesen werden. Hierfür ist die Nachweisdatei mit einer Nummer zu beschriften, die hier einzutragen ist.</t>
  </si>
  <si>
    <t>Aus dem Strommnetz entnommene Menge elektrischer Energie in MWh*</t>
  </si>
  <si>
    <t>deutscher Strommix</t>
  </si>
  <si>
    <r>
      <t xml:space="preserve">Mitteilung für das 
</t>
    </r>
    <r>
      <rPr>
        <b/>
        <sz val="16"/>
        <rFont val="Calibri"/>
        <family val="2"/>
        <scheme val="minor"/>
      </rPr>
      <t>Verpflichtungsjahr</t>
    </r>
    <r>
      <rPr>
        <b/>
        <sz val="16"/>
        <color theme="1"/>
        <rFont val="Calibri"/>
        <family val="2"/>
        <scheme val="minor"/>
      </rPr>
      <t>:</t>
    </r>
  </si>
  <si>
    <t xml:space="preserve">Energetische Menge des zur Verwendung in Straßenfahrzeugen mit Elektroantrieb entnommenen Stroms nach § 6 Abs. 1 der 38. BImSchV in MWh </t>
  </si>
  <si>
    <t>Energetischen Menge des zur Verwendung in Straßenfahrzeugen mit Elektroantrieb entnommenen Stroms nach § 6 Abs. 1 der 38. BImSchV in MWh</t>
  </si>
  <si>
    <t>THG-Emissionen in kg CO2eq:</t>
  </si>
  <si>
    <t>Anzahl der öffentlich zugänglichen Ladepunkte:</t>
  </si>
  <si>
    <t>Die Nachweisführung hinsichtlich der direkt von EE-Erzeugungsanlagen eingesetzten Menge elektrischer Energie in MWh (Spalte P) kann auf Ladestandortbasis erfolgen. D. h. es ist keine gesonderte Nachweisführung für jede einzelene Ladeeinrichtung notwendig. 
Für das Beispiel Markthalle (Zeilen 6 bis 8) könnte der Nachweis über die summierte Menge der Ladepunkte für diesen Ladestandort erfolgen.</t>
  </si>
  <si>
    <t>Markthalle GmbH</t>
  </si>
  <si>
    <t xml:space="preserve">Gewerbegebiet </t>
  </si>
  <si>
    <r>
      <t xml:space="preserve">Standardladepunkt </t>
    </r>
    <r>
      <rPr>
        <b/>
        <i/>
        <sz val="11"/>
        <color theme="1"/>
        <rFont val="Calibri"/>
        <family val="2"/>
        <scheme val="minor"/>
      </rPr>
      <t>ohne gesondert EE-Erzeugnungsanlage</t>
    </r>
  </si>
  <si>
    <r>
      <t xml:space="preserve">Standardladepunkt </t>
    </r>
    <r>
      <rPr>
        <b/>
        <i/>
        <sz val="11"/>
        <color theme="1"/>
        <rFont val="Calibri"/>
        <family val="2"/>
        <scheme val="minor"/>
      </rPr>
      <t>mit</t>
    </r>
    <r>
      <rPr>
        <i/>
        <sz val="11"/>
        <color theme="1"/>
        <rFont val="Calibri"/>
        <family val="2"/>
        <scheme val="minor"/>
      </rPr>
      <t xml:space="preserve"> EE-Erzeugnungsanlage</t>
    </r>
  </si>
  <si>
    <t>Mehrere Ladeeinrichtungen
 eines gemeinsamen Ladestandortes</t>
  </si>
  <si>
    <t>Eintragung nur, sofern die Voraussetzungen des § 5 Abs. 5 der 38.BImSchV erfüllt sind
(mit ** gekennzeichnete Felder sind Pflichtfelder bei EE-Stromanrechnung)</t>
  </si>
  <si>
    <t>Datum der Inbetriebnahme oder des öffentlich Werdens der Ladeeinrichtung [tt.mm.jjjj]</t>
  </si>
  <si>
    <t>[tt.mm.jjjj]</t>
  </si>
  <si>
    <t>Datum der Vereinbarung in Textform mit dem Betreiber der Ladepunkte</t>
  </si>
  <si>
    <t>Datum der Anzeige der Ladeeinrichtung gegenüber der Bundesnetzagentur [tt.mm.jjjj]</t>
  </si>
  <si>
    <r>
      <t>THG-Werte der anrechenbaren erneuerbaren Energien [Kg CO</t>
    </r>
    <r>
      <rPr>
        <i/>
        <vertAlign val="subscript"/>
        <sz val="11"/>
        <rFont val="Calibri"/>
        <family val="2"/>
        <scheme val="minor"/>
      </rPr>
      <t>2</t>
    </r>
    <r>
      <rPr>
        <i/>
        <sz val="11"/>
        <rFont val="Calibri"/>
        <family val="2"/>
        <scheme val="minor"/>
      </rPr>
      <t>-Äqu./GJ] Photovoltaik = 15,6
Wind an Land = 4,9
Wind auf See = 2,7</t>
    </r>
  </si>
  <si>
    <r>
      <t>Zeitraum der Entnahme der mit diesem Antrag mitgeteilten Strommenge (Spalte N)</t>
    </r>
    <r>
      <rPr>
        <b/>
        <sz val="14"/>
        <color theme="0"/>
        <rFont val="Calibri"/>
        <family val="2"/>
        <scheme val="minor"/>
      </rPr>
      <t>*</t>
    </r>
  </si>
  <si>
    <r>
      <t>Aus dem Stromnetz entnommene Menge elektrischer Energie in MWh</t>
    </r>
    <r>
      <rPr>
        <b/>
        <sz val="14"/>
        <color theme="0"/>
        <rFont val="Calibri"/>
        <family val="2"/>
        <scheme val="minor"/>
      </rPr>
      <t>*</t>
    </r>
  </si>
  <si>
    <r>
      <t>Betreiber der Ladeeinrichtung</t>
    </r>
    <r>
      <rPr>
        <b/>
        <sz val="14"/>
        <color theme="0"/>
        <rFont val="Calibri"/>
        <family val="2"/>
        <scheme val="minor"/>
      </rPr>
      <t>*</t>
    </r>
  </si>
  <si>
    <r>
      <t>Datum der Inbetriebnahme</t>
    </r>
    <r>
      <rPr>
        <b/>
        <sz val="14"/>
        <color theme="0"/>
        <rFont val="Calibri"/>
        <family val="2"/>
        <scheme val="minor"/>
      </rPr>
      <t>*</t>
    </r>
  </si>
  <si>
    <r>
      <t>Datum der Anzeige gegenüber der Bundesnetzagentur</t>
    </r>
    <r>
      <rPr>
        <b/>
        <sz val="14"/>
        <color theme="0"/>
        <rFont val="Calibri"/>
        <family val="2"/>
        <scheme val="minor"/>
      </rPr>
      <t>*</t>
    </r>
  </si>
  <si>
    <r>
      <t>Nennleistung (kW) der Ladeeinrichtung</t>
    </r>
    <r>
      <rPr>
        <b/>
        <sz val="14"/>
        <color theme="0"/>
        <rFont val="Calibri"/>
        <family val="2"/>
        <scheme val="minor"/>
      </rPr>
      <t>*</t>
    </r>
  </si>
  <si>
    <r>
      <t>Standort der Ladeeinrichtung</t>
    </r>
    <r>
      <rPr>
        <b/>
        <sz val="14"/>
        <color theme="0"/>
        <rFont val="Calibri"/>
        <family val="2"/>
        <scheme val="minor"/>
      </rPr>
      <t>*</t>
    </r>
  </si>
  <si>
    <r>
      <t>Eingesetzte erneuerbare Energie</t>
    </r>
    <r>
      <rPr>
        <b/>
        <sz val="14"/>
        <color theme="0"/>
        <rFont val="Calibri"/>
        <family val="2"/>
        <scheme val="minor"/>
      </rPr>
      <t>**</t>
    </r>
  </si>
  <si>
    <r>
      <t>Direkt von EE-Erzeugungsanlage eingesetzte Menge elektrischer Energie in MWh</t>
    </r>
    <r>
      <rPr>
        <b/>
        <sz val="14"/>
        <color theme="0"/>
        <rFont val="Calibri"/>
        <family val="2"/>
        <scheme val="minor"/>
      </rPr>
      <t>**</t>
    </r>
  </si>
  <si>
    <r>
      <t>Nachweisnummer</t>
    </r>
    <r>
      <rPr>
        <b/>
        <sz val="14"/>
        <color theme="0"/>
        <rFont val="Calibri"/>
        <family val="2"/>
        <scheme val="minor"/>
      </rPr>
      <t>**</t>
    </r>
  </si>
  <si>
    <r>
      <t>Zeitraum der Entnahme der mit diesem Antrag mitgeteilten Strommenge (Spalte Q)</t>
    </r>
    <r>
      <rPr>
        <b/>
        <sz val="14"/>
        <color theme="0"/>
        <rFont val="Calibri"/>
        <family val="2"/>
        <scheme val="minor"/>
      </rPr>
      <t>*</t>
    </r>
  </si>
  <si>
    <t>Version 2.4 (13.05.2026)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</si>
</sst>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vertAlign val="superscript"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vertAlign val="subscript"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5F85"/>
        <bgColor indexed="64"/>
      </patternFill>
    </fill>
    <fill>
      <patternFill patternType="solid">
        <fgColor rgb="FF009BD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/>
    <xf numFmtId="0" fontId="0" fillId="3" borderId="0" xfId="0" applyFill="1"/>
    <xf numFmtId="0" fontId="3" fillId="3" borderId="2" xfId="0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>
      <alignment horizont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left" vertical="center"/>
    </xf>
    <xf numFmtId="0" fontId="0" fillId="4" borderId="5" xfId="0" applyFill="1" applyBorder="1"/>
    <xf numFmtId="0" fontId="0" fillId="4" borderId="6" xfId="0" applyFill="1" applyBorder="1"/>
    <xf numFmtId="0" fontId="11" fillId="3" borderId="0" xfId="0" applyFont="1" applyFill="1"/>
    <xf numFmtId="0" fontId="10" fillId="3" borderId="2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9" fillId="0" borderId="0" xfId="0" applyFont="1" applyProtection="1"/>
    <xf numFmtId="0" fontId="0" fillId="0" borderId="0" xfId="0" applyProtection="1"/>
    <xf numFmtId="0" fontId="0" fillId="0" borderId="0" xfId="0" applyNumberFormat="1" applyProtection="1"/>
    <xf numFmtId="14" fontId="0" fillId="0" borderId="0" xfId="0" applyNumberFormat="1" applyProtection="1"/>
    <xf numFmtId="0" fontId="4" fillId="5" borderId="2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14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0" fillId="3" borderId="0" xfId="0" applyFont="1" applyFill="1"/>
    <xf numFmtId="0" fontId="0" fillId="3" borderId="0" xfId="0" applyFont="1" applyFill="1" applyBorder="1"/>
    <xf numFmtId="0" fontId="15" fillId="3" borderId="1" xfId="0" applyFont="1" applyFill="1" applyBorder="1" applyAlignment="1">
      <alignment horizontal="left" vertical="center" wrapText="1"/>
    </xf>
    <xf numFmtId="2" fontId="3" fillId="3" borderId="2" xfId="0" applyNumberFormat="1" applyFont="1" applyFill="1" applyBorder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 vertical="center" wrapText="1"/>
    </xf>
    <xf numFmtId="14" fontId="0" fillId="0" borderId="0" xfId="0" applyNumberFormat="1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 applyProtection="1">
      <alignment vertical="center" wrapText="1"/>
      <protection locked="0"/>
    </xf>
    <xf numFmtId="0" fontId="20" fillId="7" borderId="0" xfId="0" applyFont="1" applyFill="1" applyAlignment="1">
      <alignment horizontal="left" vertical="center"/>
    </xf>
    <xf numFmtId="0" fontId="19" fillId="7" borderId="0" xfId="0" applyFont="1" applyFill="1"/>
    <xf numFmtId="0" fontId="21" fillId="7" borderId="0" xfId="0" applyFont="1" applyFill="1" applyAlignment="1">
      <alignment horizontal="left" vertical="center"/>
    </xf>
    <xf numFmtId="0" fontId="22" fillId="7" borderId="2" xfId="0" applyFont="1" applyFill="1" applyBorder="1" applyAlignment="1">
      <alignment horizontal="center" vertical="center"/>
    </xf>
    <xf numFmtId="0" fontId="22" fillId="8" borderId="3" xfId="0" applyFont="1" applyFill="1" applyBorder="1" applyAlignment="1" applyProtection="1">
      <alignment horizontal="center" vertical="center" wrapText="1"/>
    </xf>
    <xf numFmtId="14" fontId="22" fillId="7" borderId="2" xfId="0" applyNumberFormat="1" applyFont="1" applyFill="1" applyBorder="1" applyAlignment="1" applyProtection="1">
      <alignment horizontal="center" vertical="center" wrapText="1"/>
    </xf>
    <xf numFmtId="14" fontId="22" fillId="7" borderId="1" xfId="0" applyNumberFormat="1" applyFont="1" applyFill="1" applyBorder="1" applyAlignment="1" applyProtection="1">
      <alignment horizontal="center" vertical="center" wrapText="1"/>
    </xf>
    <xf numFmtId="0" fontId="22" fillId="7" borderId="1" xfId="0" applyNumberFormat="1" applyFont="1" applyFill="1" applyBorder="1" applyAlignment="1" applyProtection="1">
      <alignment horizontal="center" vertical="center" wrapText="1"/>
    </xf>
    <xf numFmtId="0" fontId="22" fillId="7" borderId="3" xfId="0" applyFont="1" applyFill="1" applyBorder="1" applyAlignment="1" applyProtection="1">
      <alignment horizontal="center" vertical="center" wrapText="1"/>
    </xf>
    <xf numFmtId="0" fontId="6" fillId="8" borderId="20" xfId="0" applyFont="1" applyFill="1" applyBorder="1" applyAlignment="1" applyProtection="1">
      <alignment horizontal="center" vertical="center" wrapText="1"/>
      <protection locked="0"/>
    </xf>
    <xf numFmtId="0" fontId="24" fillId="8" borderId="20" xfId="0" applyFont="1" applyFill="1" applyBorder="1" applyAlignment="1" applyProtection="1">
      <alignment horizontal="center" vertical="center" wrapText="1"/>
      <protection locked="0"/>
    </xf>
    <xf numFmtId="0" fontId="14" fillId="8" borderId="20" xfId="0" applyFont="1" applyFill="1" applyBorder="1" applyAlignment="1" applyProtection="1">
      <alignment horizontal="center" vertical="center" wrapText="1"/>
      <protection locked="0"/>
    </xf>
    <xf numFmtId="0" fontId="22" fillId="7" borderId="1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1" xfId="0" applyFont="1" applyFill="1" applyBorder="1" applyAlignment="1" applyProtection="1">
      <alignment horizontal="center" vertical="center" wrapText="1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22" fillId="8" borderId="4" xfId="0" applyFont="1" applyFill="1" applyBorder="1" applyAlignment="1" applyProtection="1">
      <alignment horizontal="center" vertical="center" wrapText="1"/>
    </xf>
    <xf numFmtId="0" fontId="22" fillId="8" borderId="3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3" fillId="6" borderId="10" xfId="0" applyFont="1" applyFill="1" applyBorder="1" applyAlignment="1" applyProtection="1">
      <alignment horizontal="center" vertical="center" wrapText="1"/>
    </xf>
    <xf numFmtId="0" fontId="3" fillId="6" borderId="11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6" borderId="15" xfId="0" applyFont="1" applyFill="1" applyBorder="1" applyAlignment="1" applyProtection="1">
      <alignment horizontal="center" vertical="center" wrapText="1"/>
    </xf>
    <xf numFmtId="0" fontId="3" fillId="6" borderId="16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009BD4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2867025</xdr:colOff>
      <xdr:row>16</xdr:row>
      <xdr:rowOff>161924</xdr:rowOff>
    </xdr:from>
    <xdr:to>
      <xdr:col>1</xdr:col>
      <xdr:colOff>1895475</xdr:colOff>
      <xdr:row>21</xdr:row>
      <xdr:rowOff>19049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43F145D0-841C-4779-A35F-C31DDF54916E}"/>
            </a:ext>
          </a:extLst>
        </xdr:cNvPr>
        <xdr:cNvSpPr/>
      </xdr:nvSpPr>
      <xdr:spPr>
        <a:xfrm>
          <a:off x="2867025" y="5543549"/>
          <a:ext cx="1924050" cy="8096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5</xdr:col>
      <xdr:colOff>2049994</xdr:colOff>
      <xdr:row>0</xdr:row>
      <xdr:rowOff>0</xdr:rowOff>
    </xdr:from>
    <xdr:to>
      <xdr:col>11</xdr:col>
      <xdr:colOff>489932</xdr:colOff>
      <xdr:row>2</xdr:row>
      <xdr:rowOff>4230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2D0B2A5-AF06-4C02-8718-5C2F11F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9594" y="0"/>
          <a:ext cx="3773938" cy="899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AN484"/>
  <sheetViews>
    <sheetView tabSelected="1" topLeftCell="A3" zoomScaleNormal="100" workbookViewId="0">
      <selection activeCell="A24" sqref="A24"/>
    </sheetView>
  </sheetViews>
  <sheetFormatPr baseColWidth="10" defaultColWidth="9.140625" defaultRowHeight="15" x14ac:dyDescent="0.25"/>
  <cols>
    <col min="1" max="1" width="43.42578125" customWidth="1"/>
    <col min="2" max="6" width="34.28515625" customWidth="1"/>
  </cols>
  <sheetData>
    <row r="1" spans="1:40" ht="46.5" customHeight="1" x14ac:dyDescent="0.25">
      <c r="A1" s="56" t="s">
        <v>17</v>
      </c>
      <c r="B1" s="57"/>
      <c r="C1" s="57"/>
      <c r="D1" s="57"/>
      <c r="E1" s="57"/>
      <c r="F1" s="57"/>
      <c r="G1" s="1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24" customHeight="1" thickBot="1" x14ac:dyDescent="0.3">
      <c r="A2" s="58" t="s">
        <v>18</v>
      </c>
      <c r="B2" s="57"/>
      <c r="C2" s="57"/>
      <c r="D2" s="57"/>
      <c r="E2" s="57"/>
      <c r="F2" s="57"/>
      <c r="G2" s="1"/>
      <c r="H2" s="1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5" customFormat="1" ht="28.5" customHeight="1" thickBot="1" x14ac:dyDescent="0.3">
      <c r="A3" s="14" t="s">
        <v>19</v>
      </c>
    </row>
    <row r="4" spans="1:40" ht="51.75" customHeight="1" thickBot="1" x14ac:dyDescent="0.3">
      <c r="A4" s="45" t="s">
        <v>0</v>
      </c>
      <c r="B4" s="2" t="s">
        <v>6</v>
      </c>
      <c r="C4" s="8" t="s">
        <v>7</v>
      </c>
      <c r="D4" s="9" t="s">
        <v>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ht="42.75" thickBot="1" x14ac:dyDescent="0.3">
      <c r="A5" s="46" t="s">
        <v>34</v>
      </c>
      <c r="B5" s="3" t="s">
        <v>22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ht="21" x14ac:dyDescent="0.25">
      <c r="A6" s="4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5">
      <c r="A7" s="4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ht="15.75" thickBot="1" x14ac:dyDescent="0.3">
      <c r="A8" s="48"/>
      <c r="B8" s="7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ht="15.75" thickBot="1" x14ac:dyDescent="0.3">
      <c r="A9" s="49"/>
      <c r="B9" s="35" t="s">
        <v>33</v>
      </c>
      <c r="C9" s="36" t="s">
        <v>24</v>
      </c>
      <c r="D9" s="36" t="s">
        <v>25</v>
      </c>
      <c r="E9" s="36" t="s">
        <v>26</v>
      </c>
      <c r="F9" s="37" t="s">
        <v>23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ht="42.75" thickBot="1" x14ac:dyDescent="0.3">
      <c r="A10" s="50" t="s">
        <v>38</v>
      </c>
      <c r="B10" s="6">
        <f>COUNTA('Auflistung Ladeeinrichtungen'!N5:N5004)</f>
        <v>0</v>
      </c>
      <c r="C10" s="6">
        <f>COUNTIF('Auflistung Ladeeinrichtungen'!O5:O5004,"Photovoltaik")</f>
        <v>0</v>
      </c>
      <c r="D10" s="6">
        <f>COUNTIF('Auflistung Ladeeinrichtungen'!O5:O5004,"Wind an Land")</f>
        <v>0</v>
      </c>
      <c r="E10" s="6">
        <f>COUNTIF('Auflistung Ladeeinrichtungen'!O5:O5004,"Wind auf See")</f>
        <v>0</v>
      </c>
      <c r="F10" s="38">
        <f>SUM(B10:E10)</f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21.75" thickBot="1" x14ac:dyDescent="0.3">
      <c r="A11" s="50" t="s">
        <v>1</v>
      </c>
      <c r="B11" s="51">
        <f>SUM('Auflistung Ladeeinrichtungen'!N5:N5004)</f>
        <v>0</v>
      </c>
      <c r="C11" s="51">
        <f>SUMIF('Auflistung Ladeeinrichtungen'!O5:O5004,"Photovoltaik",'Auflistung Ladeeinrichtungen'!P5:P5004)</f>
        <v>0</v>
      </c>
      <c r="D11" s="51">
        <f>SUMIF('Auflistung Ladeeinrichtungen'!O5:O5004,"Wind an Land",'Auflistung Ladeeinrichtungen'!P5:P5004)</f>
        <v>0</v>
      </c>
      <c r="E11" s="51">
        <f>SUMIF('Auflistung Ladeeinrichtungen'!O5:O5004,"Wind auf See",'Auflistung Ladeeinrichtungen'!P5:P5004)</f>
        <v>0</v>
      </c>
      <c r="F11" s="51">
        <f>SUM(B11:E11)</f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21.75" thickBot="1" x14ac:dyDescent="0.3">
      <c r="A12" s="50" t="s">
        <v>37</v>
      </c>
      <c r="B12" s="51">
        <f>(B11*3.6)*119*0.4*3</f>
        <v>0</v>
      </c>
      <c r="C12" s="51">
        <f>(C11*3.6)*15.7*0.4*3</f>
        <v>0</v>
      </c>
      <c r="D12" s="51">
        <f>(D11*3.6)*4.9*0.4*3</f>
        <v>0</v>
      </c>
      <c r="E12" s="51">
        <f>(E11*3.6)*2.7*0.4*3</f>
        <v>0</v>
      </c>
      <c r="F12" s="51">
        <f>SUM(B12:E12)</f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9.5" thickBot="1" x14ac:dyDescent="0.3">
      <c r="A16" s="5"/>
      <c r="B16" s="10" t="s">
        <v>9</v>
      </c>
      <c r="C16" s="11"/>
      <c r="D16" s="1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x14ac:dyDescent="0.25">
      <c r="A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x14ac:dyDescent="0.25">
      <c r="A18" s="5"/>
      <c r="B18" s="5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x14ac:dyDescent="0.25">
      <c r="A19" s="5"/>
      <c r="B19" s="5" t="s">
        <v>25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x14ac:dyDescent="0.25">
      <c r="A20" s="5"/>
      <c r="B20" s="5" t="s">
        <v>26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x14ac:dyDescent="0.25">
      <c r="A23" s="13" t="s">
        <v>62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4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4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4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40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4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4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4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4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4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4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40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:36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:36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:36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:36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</row>
    <row r="415" spans="1:36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</row>
    <row r="416" spans="1:36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</row>
    <row r="417" spans="1:36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  <row r="433" spans="1:36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</row>
    <row r="434" spans="1:36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</row>
    <row r="435" spans="1:36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</row>
    <row r="436" spans="1:36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</row>
    <row r="437" spans="1:36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</row>
    <row r="438" spans="1:36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</row>
    <row r="439" spans="1:36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</row>
    <row r="440" spans="1:36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</row>
    <row r="441" spans="1:36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</row>
    <row r="442" spans="1:36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</row>
    <row r="443" spans="1:36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</row>
    <row r="444" spans="1:36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</row>
    <row r="445" spans="1:36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</row>
    <row r="446" spans="1:36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</row>
    <row r="447" spans="1:36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</row>
    <row r="448" spans="1:36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</row>
    <row r="449" spans="1:36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</row>
    <row r="450" spans="1:36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</row>
    <row r="451" spans="1:36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</row>
    <row r="452" spans="1:36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</row>
    <row r="453" spans="1:36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</row>
    <row r="454" spans="1:36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</row>
    <row r="455" spans="1:36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</row>
    <row r="456" spans="1:36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</row>
    <row r="457" spans="1:36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</row>
    <row r="458" spans="1:36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</row>
    <row r="459" spans="1:36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</row>
    <row r="460" spans="1:36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</row>
    <row r="461" spans="1:36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</row>
    <row r="462" spans="1:36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</row>
    <row r="463" spans="1:36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</row>
    <row r="464" spans="1:36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</row>
    <row r="465" spans="1:36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</row>
    <row r="466" spans="1:36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</row>
    <row r="467" spans="1:36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</row>
    <row r="468" spans="1:36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</row>
    <row r="469" spans="1:36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</row>
    <row r="470" spans="1:36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</row>
    <row r="471" spans="1:36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</row>
    <row r="472" spans="1:36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</row>
    <row r="473" spans="1:36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</row>
    <row r="474" spans="1:36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</row>
    <row r="475" spans="1:36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</row>
    <row r="476" spans="1:36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</row>
    <row r="477" spans="1:36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</row>
    <row r="478" spans="1:36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</row>
    <row r="479" spans="1:36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</row>
    <row r="480" spans="1:36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</row>
    <row r="481" spans="1:36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</row>
    <row r="482" spans="1:36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</row>
    <row r="483" spans="1:36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</row>
    <row r="484" spans="1:36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</row>
  </sheetData>
  <sheetProtection algorithmName="SHA-512" hashValue="yJ97vSjgX6viHNQGhCNzUNmDVt8LUKhHhbiaN3zFOvzgjDa3J1vOEYZ/7CxgAc/eOQOJ2tL21/+4uEX2NeVitQ==" saltValue="J9E0XwLYXtur/IF7++tvE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9805-027A-4F8E-A2C6-12C4018559C9}">
  <sheetPr codeName="Tabelle1"/>
  <dimension ref="A1:T5020"/>
  <sheetViews>
    <sheetView zoomScaleNormal="100" workbookViewId="0">
      <pane ySplit="4" topLeftCell="A5" activePane="bottomLeft" state="frozen"/>
      <selection pane="bottomLeft" activeCell="N3" sqref="A3:N3"/>
    </sheetView>
  </sheetViews>
  <sheetFormatPr baseColWidth="10" defaultColWidth="11.42578125" defaultRowHeight="15" x14ac:dyDescent="0.25"/>
  <cols>
    <col min="1" max="1" width="14.28515625" style="19" customWidth="1"/>
    <col min="2" max="2" width="32.5703125" style="15" customWidth="1"/>
    <col min="3" max="3" width="23.42578125" style="15" bestFit="1" customWidth="1"/>
    <col min="4" max="5" width="31.42578125" style="17" customWidth="1"/>
    <col min="6" max="6" width="31.42578125" style="16" customWidth="1"/>
    <col min="7" max="7" width="31.42578125" style="15" customWidth="1"/>
    <col min="8" max="8" width="15.7109375" style="15" customWidth="1"/>
    <col min="9" max="9" width="21.7109375" style="15" customWidth="1"/>
    <col min="10" max="10" width="16.7109375" style="15" customWidth="1"/>
    <col min="11" max="11" width="25.7109375" style="15" customWidth="1"/>
    <col min="12" max="12" width="31.42578125" style="17" customWidth="1"/>
    <col min="13" max="14" width="31.42578125" style="15" customWidth="1"/>
    <col min="15" max="15" width="30.5703125" style="15" customWidth="1"/>
    <col min="16" max="16" width="36.5703125" style="15" customWidth="1"/>
    <col min="17" max="17" width="33.7109375" style="15" customWidth="1"/>
    <col min="18" max="18" width="34.28515625" style="17" customWidth="1"/>
    <col min="19" max="20" width="31.42578125" style="15" customWidth="1"/>
    <col min="21" max="16384" width="11.42578125" style="15"/>
  </cols>
  <sheetData>
    <row r="1" spans="1:20" s="19" customFormat="1" ht="42" customHeight="1" thickBot="1" x14ac:dyDescent="0.35">
      <c r="A1" s="18" t="s">
        <v>15</v>
      </c>
      <c r="D1" s="21"/>
      <c r="E1" s="21"/>
      <c r="F1" s="20"/>
      <c r="L1" s="21"/>
      <c r="O1" s="73" t="s">
        <v>45</v>
      </c>
      <c r="P1" s="73"/>
      <c r="Q1" s="74"/>
      <c r="R1" s="21"/>
    </row>
    <row r="2" spans="1:20" s="19" customFormat="1" ht="15" customHeight="1" thickBot="1" x14ac:dyDescent="0.35">
      <c r="A2" s="18"/>
      <c r="D2" s="21"/>
      <c r="E2" s="21"/>
      <c r="F2" s="20"/>
      <c r="L2" s="21"/>
      <c r="R2" s="21"/>
    </row>
    <row r="3" spans="1:20" s="19" customFormat="1" ht="75.75" thickBot="1" x14ac:dyDescent="0.35">
      <c r="A3" s="59" t="s">
        <v>2</v>
      </c>
      <c r="B3" s="68" t="s">
        <v>53</v>
      </c>
      <c r="C3" s="69"/>
      <c r="D3" s="61" t="s">
        <v>54</v>
      </c>
      <c r="E3" s="62" t="s">
        <v>55</v>
      </c>
      <c r="F3" s="63" t="s">
        <v>56</v>
      </c>
      <c r="G3" s="70" t="s">
        <v>57</v>
      </c>
      <c r="H3" s="72"/>
      <c r="I3" s="72"/>
      <c r="J3" s="72"/>
      <c r="K3" s="71"/>
      <c r="L3" s="70" t="s">
        <v>51</v>
      </c>
      <c r="M3" s="71"/>
      <c r="N3" s="64" t="s">
        <v>52</v>
      </c>
      <c r="O3" s="60" t="s">
        <v>58</v>
      </c>
      <c r="P3" s="60" t="s">
        <v>59</v>
      </c>
      <c r="Q3" s="60" t="s">
        <v>60</v>
      </c>
      <c r="R3" s="61" t="s">
        <v>48</v>
      </c>
      <c r="S3" s="22" t="s">
        <v>3</v>
      </c>
      <c r="T3" s="23"/>
    </row>
    <row r="4" spans="1:20" s="19" customFormat="1" ht="90.75" thickBot="1" x14ac:dyDescent="0.3">
      <c r="A4" s="24"/>
      <c r="B4" s="24" t="s">
        <v>20</v>
      </c>
      <c r="C4" s="25" t="s">
        <v>21</v>
      </c>
      <c r="D4" s="26" t="s">
        <v>46</v>
      </c>
      <c r="E4" s="26" t="s">
        <v>49</v>
      </c>
      <c r="F4" s="25" t="s">
        <v>14</v>
      </c>
      <c r="G4" s="24" t="s">
        <v>11</v>
      </c>
      <c r="H4" s="24" t="s">
        <v>10</v>
      </c>
      <c r="I4" s="24" t="s">
        <v>16</v>
      </c>
      <c r="J4" s="24" t="s">
        <v>12</v>
      </c>
      <c r="K4" s="24" t="s">
        <v>13</v>
      </c>
      <c r="L4" s="26" t="s">
        <v>4</v>
      </c>
      <c r="M4" s="24" t="s">
        <v>5</v>
      </c>
      <c r="N4" s="27" t="s">
        <v>36</v>
      </c>
      <c r="O4" s="27" t="s">
        <v>50</v>
      </c>
      <c r="P4" s="27" t="s">
        <v>35</v>
      </c>
      <c r="Q4" s="27" t="s">
        <v>31</v>
      </c>
      <c r="R4" s="26" t="s">
        <v>47</v>
      </c>
      <c r="S4" s="24"/>
      <c r="T4" s="28"/>
    </row>
    <row r="5" spans="1:20" x14ac:dyDescent="0.25">
      <c r="A5" s="29">
        <v>1</v>
      </c>
      <c r="B5" s="30"/>
      <c r="C5" s="30"/>
      <c r="D5" s="53"/>
      <c r="E5" s="53"/>
      <c r="F5" s="30"/>
      <c r="G5" s="31"/>
      <c r="H5" s="31"/>
      <c r="I5" s="31"/>
      <c r="J5" s="31"/>
      <c r="K5" s="31"/>
      <c r="L5" s="53"/>
      <c r="M5" s="53"/>
      <c r="N5" s="32"/>
      <c r="O5" s="66"/>
      <c r="P5" s="66"/>
      <c r="Q5" s="66"/>
      <c r="R5" s="54"/>
    </row>
    <row r="6" spans="1:20" x14ac:dyDescent="0.25">
      <c r="A6" s="29">
        <v>2</v>
      </c>
      <c r="B6" s="30"/>
      <c r="C6" s="30"/>
      <c r="D6" s="53"/>
      <c r="E6" s="53"/>
      <c r="F6" s="30"/>
      <c r="G6" s="31"/>
      <c r="H6" s="31"/>
      <c r="I6" s="31"/>
      <c r="J6" s="31"/>
      <c r="K6" s="31"/>
      <c r="L6" s="53"/>
      <c r="M6" s="53"/>
      <c r="N6" s="32"/>
      <c r="O6" s="66"/>
      <c r="P6" s="66"/>
      <c r="Q6" s="66"/>
      <c r="R6" s="54"/>
    </row>
    <row r="7" spans="1:20" x14ac:dyDescent="0.25">
      <c r="A7" s="29">
        <v>3</v>
      </c>
      <c r="B7" s="30"/>
      <c r="C7" s="30"/>
      <c r="D7" s="53"/>
      <c r="E7" s="53"/>
      <c r="F7" s="30"/>
      <c r="G7" s="31"/>
      <c r="H7" s="31"/>
      <c r="I7" s="31"/>
      <c r="J7" s="31"/>
      <c r="K7" s="31"/>
      <c r="L7" s="53"/>
      <c r="M7" s="53"/>
      <c r="N7" s="32"/>
      <c r="O7" s="66"/>
      <c r="P7" s="66"/>
      <c r="Q7" s="66"/>
      <c r="R7" s="54"/>
    </row>
    <row r="8" spans="1:20" x14ac:dyDescent="0.25">
      <c r="A8" s="29">
        <v>4</v>
      </c>
      <c r="B8" s="30"/>
      <c r="C8" s="30"/>
      <c r="D8" s="53"/>
      <c r="E8" s="53"/>
      <c r="F8" s="30"/>
      <c r="G8" s="31"/>
      <c r="H8" s="31"/>
      <c r="I8" s="31"/>
      <c r="J8" s="31"/>
      <c r="K8" s="31"/>
      <c r="L8" s="53"/>
      <c r="M8" s="53"/>
      <c r="N8" s="32"/>
      <c r="O8" s="66"/>
      <c r="P8" s="66"/>
      <c r="Q8" s="66"/>
      <c r="R8" s="54"/>
    </row>
    <row r="9" spans="1:20" ht="15.75" customHeight="1" x14ac:dyDescent="0.25">
      <c r="A9" s="29">
        <v>5</v>
      </c>
      <c r="B9" s="30"/>
      <c r="C9" s="30"/>
      <c r="D9" s="53"/>
      <c r="E9" s="53"/>
      <c r="F9" s="30"/>
      <c r="G9" s="31"/>
      <c r="H9" s="31"/>
      <c r="I9" s="31"/>
      <c r="J9" s="31"/>
      <c r="K9" s="33"/>
      <c r="L9" s="53"/>
      <c r="M9" s="53"/>
      <c r="N9" s="32"/>
      <c r="O9" s="66"/>
      <c r="P9" s="66"/>
      <c r="Q9" s="66"/>
      <c r="R9" s="54"/>
    </row>
    <row r="10" spans="1:20" x14ac:dyDescent="0.25">
      <c r="A10" s="29">
        <v>6</v>
      </c>
      <c r="B10" s="30"/>
      <c r="C10" s="30"/>
      <c r="D10" s="53"/>
      <c r="E10" s="53"/>
      <c r="F10" s="30"/>
      <c r="G10" s="31"/>
      <c r="H10" s="31"/>
      <c r="I10" s="31"/>
      <c r="J10" s="31"/>
      <c r="K10" s="31"/>
      <c r="L10" s="53"/>
      <c r="M10" s="53"/>
      <c r="N10" s="32"/>
      <c r="O10" s="66"/>
      <c r="P10" s="66"/>
      <c r="Q10" s="66"/>
      <c r="R10" s="54"/>
      <c r="T10" s="34"/>
    </row>
    <row r="11" spans="1:20" x14ac:dyDescent="0.25">
      <c r="A11" s="29">
        <v>7</v>
      </c>
      <c r="B11" s="30"/>
      <c r="C11" s="30"/>
      <c r="D11" s="53"/>
      <c r="E11" s="53"/>
      <c r="F11" s="30"/>
      <c r="G11" s="31"/>
      <c r="H11" s="31"/>
      <c r="I11" s="31"/>
      <c r="J11" s="31"/>
      <c r="K11" s="31"/>
      <c r="L11" s="53"/>
      <c r="M11" s="53"/>
      <c r="N11" s="32"/>
      <c r="O11" s="66"/>
      <c r="P11" s="66"/>
      <c r="Q11" s="66"/>
      <c r="R11" s="54"/>
    </row>
    <row r="12" spans="1:20" x14ac:dyDescent="0.25">
      <c r="A12" s="29">
        <v>8</v>
      </c>
      <c r="B12" s="30"/>
      <c r="C12" s="30"/>
      <c r="D12" s="53"/>
      <c r="E12" s="53"/>
      <c r="F12" s="30"/>
      <c r="G12" s="31"/>
      <c r="H12" s="31"/>
      <c r="I12" s="31"/>
      <c r="J12" s="31"/>
      <c r="K12" s="31"/>
      <c r="L12" s="53"/>
      <c r="M12" s="53"/>
      <c r="N12" s="32"/>
      <c r="O12" s="66"/>
      <c r="P12" s="66"/>
      <c r="Q12" s="66"/>
      <c r="R12" s="54"/>
    </row>
    <row r="13" spans="1:20" x14ac:dyDescent="0.25">
      <c r="A13" s="29">
        <v>9</v>
      </c>
      <c r="B13" s="30"/>
      <c r="C13" s="30"/>
      <c r="D13" s="53"/>
      <c r="E13" s="53"/>
      <c r="F13" s="30"/>
      <c r="G13" s="31"/>
      <c r="H13" s="31"/>
      <c r="I13" s="31"/>
      <c r="J13" s="31"/>
      <c r="K13" s="31"/>
      <c r="L13" s="53"/>
      <c r="M13" s="53"/>
      <c r="N13" s="32"/>
      <c r="O13" s="66"/>
      <c r="P13" s="66"/>
      <c r="Q13" s="66"/>
      <c r="R13" s="54"/>
    </row>
    <row r="14" spans="1:20" x14ac:dyDescent="0.25">
      <c r="A14" s="29">
        <v>10</v>
      </c>
      <c r="B14" s="30"/>
      <c r="C14" s="30"/>
      <c r="D14" s="53"/>
      <c r="E14" s="53"/>
      <c r="F14" s="30"/>
      <c r="G14" s="31"/>
      <c r="H14" s="31"/>
      <c r="I14" s="31"/>
      <c r="J14" s="31"/>
      <c r="K14" s="31"/>
      <c r="L14" s="53"/>
      <c r="M14" s="53"/>
      <c r="N14" s="32"/>
      <c r="O14" s="66"/>
      <c r="P14" s="66"/>
      <c r="Q14" s="66"/>
      <c r="R14" s="54"/>
    </row>
    <row r="15" spans="1:20" x14ac:dyDescent="0.25">
      <c r="A15" s="29">
        <v>11</v>
      </c>
      <c r="B15" s="30"/>
      <c r="C15" s="30"/>
      <c r="D15" s="53"/>
      <c r="E15" s="53"/>
      <c r="F15" s="30"/>
      <c r="G15" s="31"/>
      <c r="H15" s="31"/>
      <c r="I15" s="31"/>
      <c r="J15" s="31"/>
      <c r="K15" s="31"/>
      <c r="L15" s="53"/>
      <c r="M15" s="53"/>
      <c r="N15" s="32"/>
      <c r="O15" s="66"/>
      <c r="P15" s="66"/>
      <c r="Q15" s="66"/>
      <c r="R15" s="54"/>
    </row>
    <row r="16" spans="1:20" x14ac:dyDescent="0.25">
      <c r="A16" s="29">
        <v>12</v>
      </c>
      <c r="B16" s="30"/>
      <c r="C16" s="30"/>
      <c r="D16" s="53"/>
      <c r="E16" s="53"/>
      <c r="F16" s="30"/>
      <c r="G16" s="31"/>
      <c r="H16" s="31"/>
      <c r="I16" s="31"/>
      <c r="J16" s="31"/>
      <c r="K16" s="31"/>
      <c r="L16" s="53"/>
      <c r="M16" s="53"/>
      <c r="N16" s="32"/>
      <c r="O16" s="66"/>
      <c r="P16" s="66"/>
      <c r="Q16" s="66"/>
      <c r="R16" s="54"/>
    </row>
    <row r="17" spans="1:18" x14ac:dyDescent="0.25">
      <c r="A17" s="29">
        <v>13</v>
      </c>
      <c r="B17" s="30"/>
      <c r="C17" s="30"/>
      <c r="D17" s="53"/>
      <c r="E17" s="53"/>
      <c r="F17" s="30"/>
      <c r="G17" s="31"/>
      <c r="H17" s="31"/>
      <c r="I17" s="31"/>
      <c r="J17" s="31"/>
      <c r="K17" s="31"/>
      <c r="L17" s="53"/>
      <c r="M17" s="53"/>
      <c r="N17" s="31"/>
      <c r="O17" s="66"/>
      <c r="P17" s="66"/>
      <c r="Q17" s="66"/>
      <c r="R17" s="54"/>
    </row>
    <row r="18" spans="1:18" x14ac:dyDescent="0.25">
      <c r="A18" s="29">
        <v>14</v>
      </c>
      <c r="B18" s="30"/>
      <c r="C18" s="30"/>
      <c r="D18" s="53"/>
      <c r="E18" s="53"/>
      <c r="F18" s="30"/>
      <c r="G18" s="31"/>
      <c r="H18" s="31"/>
      <c r="I18" s="31"/>
      <c r="J18" s="31"/>
      <c r="K18" s="31"/>
      <c r="L18" s="53"/>
      <c r="M18" s="53"/>
      <c r="N18" s="31"/>
      <c r="O18" s="66"/>
      <c r="P18" s="66"/>
      <c r="Q18" s="66"/>
      <c r="R18" s="54"/>
    </row>
    <row r="19" spans="1:18" x14ac:dyDescent="0.25">
      <c r="A19" s="29">
        <v>15</v>
      </c>
      <c r="B19" s="30"/>
      <c r="C19" s="30"/>
      <c r="D19" s="53"/>
      <c r="E19" s="53"/>
      <c r="F19" s="30"/>
      <c r="G19" s="31"/>
      <c r="H19" s="31"/>
      <c r="I19" s="31"/>
      <c r="J19" s="31"/>
      <c r="K19" s="31"/>
      <c r="L19" s="53"/>
      <c r="M19" s="53"/>
      <c r="N19" s="31"/>
      <c r="O19" s="66"/>
      <c r="P19" s="66"/>
      <c r="Q19" s="66"/>
      <c r="R19" s="54"/>
    </row>
    <row r="20" spans="1:18" x14ac:dyDescent="0.25">
      <c r="A20" s="29">
        <v>16</v>
      </c>
      <c r="B20" s="30"/>
      <c r="C20" s="30"/>
      <c r="D20" s="53"/>
      <c r="E20" s="53"/>
      <c r="F20" s="30"/>
      <c r="G20" s="31"/>
      <c r="H20" s="31"/>
      <c r="I20" s="31"/>
      <c r="J20" s="31"/>
      <c r="K20" s="31"/>
      <c r="L20" s="53"/>
      <c r="M20" s="53"/>
      <c r="N20" s="31"/>
      <c r="O20" s="66"/>
      <c r="P20" s="66"/>
      <c r="Q20" s="66"/>
      <c r="R20" s="54"/>
    </row>
    <row r="21" spans="1:18" x14ac:dyDescent="0.25">
      <c r="A21" s="29">
        <v>17</v>
      </c>
      <c r="B21" s="30"/>
      <c r="C21" s="30"/>
      <c r="D21" s="53"/>
      <c r="E21" s="53"/>
      <c r="F21" s="30"/>
      <c r="G21" s="31"/>
      <c r="H21" s="31"/>
      <c r="I21" s="31"/>
      <c r="J21" s="31"/>
      <c r="K21" s="31"/>
      <c r="L21" s="53"/>
      <c r="M21" s="53"/>
      <c r="N21" s="31"/>
      <c r="O21" s="66"/>
      <c r="P21" s="66"/>
      <c r="Q21" s="66"/>
      <c r="R21" s="54"/>
    </row>
    <row r="22" spans="1:18" x14ac:dyDescent="0.25">
      <c r="A22" s="29">
        <v>18</v>
      </c>
      <c r="B22" s="30"/>
      <c r="C22" s="30"/>
      <c r="D22" s="53"/>
      <c r="E22" s="53"/>
      <c r="F22" s="30"/>
      <c r="G22" s="31"/>
      <c r="H22" s="31"/>
      <c r="I22" s="31"/>
      <c r="J22" s="31"/>
      <c r="K22" s="31"/>
      <c r="L22" s="53"/>
      <c r="M22" s="53"/>
      <c r="N22" s="32"/>
      <c r="O22" s="66"/>
      <c r="P22" s="66"/>
      <c r="Q22" s="66"/>
      <c r="R22" s="54"/>
    </row>
    <row r="23" spans="1:18" x14ac:dyDescent="0.25">
      <c r="A23" s="29">
        <v>19</v>
      </c>
      <c r="B23" s="30"/>
      <c r="C23" s="30"/>
      <c r="D23" s="53"/>
      <c r="E23" s="53"/>
      <c r="F23" s="30"/>
      <c r="G23" s="31"/>
      <c r="H23" s="31"/>
      <c r="I23" s="31"/>
      <c r="J23" s="31"/>
      <c r="K23" s="31"/>
      <c r="L23" s="53"/>
      <c r="M23" s="53"/>
      <c r="N23" s="32"/>
      <c r="O23" s="66"/>
      <c r="P23" s="66"/>
      <c r="Q23" s="66"/>
      <c r="R23" s="54"/>
    </row>
    <row r="24" spans="1:18" x14ac:dyDescent="0.25">
      <c r="A24" s="29">
        <v>20</v>
      </c>
      <c r="B24" s="30"/>
      <c r="C24" s="30"/>
      <c r="D24" s="53"/>
      <c r="E24" s="53"/>
      <c r="F24" s="30"/>
      <c r="G24" s="31"/>
      <c r="H24" s="31"/>
      <c r="I24" s="31"/>
      <c r="J24" s="31"/>
      <c r="K24" s="31"/>
      <c r="L24" s="53"/>
      <c r="M24" s="53"/>
      <c r="N24" s="32"/>
      <c r="O24" s="66"/>
      <c r="P24" s="66"/>
      <c r="Q24" s="66"/>
      <c r="R24" s="54"/>
    </row>
    <row r="25" spans="1:18" x14ac:dyDescent="0.25">
      <c r="A25" s="29">
        <v>21</v>
      </c>
      <c r="B25" s="30"/>
      <c r="C25" s="30"/>
      <c r="D25" s="53"/>
      <c r="E25" s="53"/>
      <c r="F25" s="30"/>
      <c r="L25" s="53"/>
      <c r="M25" s="53"/>
      <c r="N25" s="32"/>
      <c r="O25" s="66"/>
      <c r="P25" s="66"/>
      <c r="Q25" s="66"/>
    </row>
    <row r="26" spans="1:18" x14ac:dyDescent="0.25">
      <c r="A26" s="29">
        <v>22</v>
      </c>
      <c r="B26" s="30"/>
      <c r="C26" s="30"/>
      <c r="D26" s="53"/>
      <c r="E26" s="53"/>
      <c r="F26" s="30"/>
      <c r="L26" s="53"/>
      <c r="M26" s="53"/>
      <c r="N26" s="32"/>
      <c r="O26" s="66"/>
      <c r="P26" s="66"/>
      <c r="Q26" s="66"/>
    </row>
    <row r="27" spans="1:18" x14ac:dyDescent="0.25">
      <c r="A27" s="29">
        <v>23</v>
      </c>
      <c r="B27" s="30"/>
      <c r="C27" s="30"/>
      <c r="D27" s="53"/>
      <c r="E27" s="53"/>
      <c r="F27" s="30"/>
      <c r="K27" s="17"/>
      <c r="L27" s="53"/>
      <c r="M27" s="53"/>
      <c r="N27" s="32"/>
      <c r="O27" s="66"/>
      <c r="P27" s="66"/>
      <c r="Q27" s="66"/>
    </row>
    <row r="28" spans="1:18" x14ac:dyDescent="0.25">
      <c r="A28" s="29">
        <v>24</v>
      </c>
      <c r="B28" s="30"/>
      <c r="C28" s="30"/>
      <c r="D28" s="53"/>
      <c r="E28" s="53"/>
      <c r="F28" s="30"/>
      <c r="K28" s="31"/>
      <c r="L28" s="53"/>
      <c r="M28" s="53"/>
      <c r="N28" s="32"/>
      <c r="O28" s="66"/>
      <c r="P28" s="66"/>
      <c r="Q28" s="66"/>
    </row>
    <row r="29" spans="1:18" x14ac:dyDescent="0.25">
      <c r="A29" s="29">
        <v>25</v>
      </c>
      <c r="B29" s="30"/>
      <c r="C29" s="30"/>
      <c r="D29" s="53"/>
      <c r="E29" s="53"/>
      <c r="F29" s="30"/>
      <c r="K29" s="31"/>
      <c r="L29" s="53"/>
      <c r="M29" s="53"/>
      <c r="N29" s="32"/>
      <c r="O29" s="66"/>
      <c r="P29" s="66"/>
      <c r="Q29" s="66"/>
    </row>
    <row r="30" spans="1:18" x14ac:dyDescent="0.25">
      <c r="A30" s="29">
        <v>26</v>
      </c>
      <c r="B30" s="30"/>
      <c r="C30" s="30"/>
      <c r="D30" s="53"/>
      <c r="E30" s="53"/>
      <c r="F30" s="30"/>
      <c r="K30" s="31"/>
      <c r="L30" s="53"/>
      <c r="M30" s="53"/>
      <c r="N30" s="32"/>
      <c r="O30" s="66"/>
      <c r="P30" s="66"/>
      <c r="Q30" s="66"/>
    </row>
    <row r="31" spans="1:18" x14ac:dyDescent="0.25">
      <c r="A31" s="29">
        <v>27</v>
      </c>
      <c r="B31" s="30"/>
      <c r="C31" s="30"/>
      <c r="D31" s="53"/>
      <c r="E31" s="53"/>
      <c r="F31" s="30"/>
      <c r="L31" s="53"/>
      <c r="M31" s="53"/>
      <c r="N31" s="32"/>
      <c r="O31" s="66"/>
      <c r="P31" s="66"/>
      <c r="Q31" s="66"/>
    </row>
    <row r="32" spans="1:18" x14ac:dyDescent="0.25">
      <c r="A32" s="29">
        <v>28</v>
      </c>
      <c r="B32" s="30"/>
      <c r="C32" s="30"/>
      <c r="D32" s="53"/>
      <c r="E32" s="53"/>
      <c r="F32" s="30"/>
      <c r="L32" s="53"/>
      <c r="M32" s="53"/>
      <c r="N32" s="32"/>
      <c r="O32" s="66"/>
      <c r="P32" s="66"/>
      <c r="Q32" s="66"/>
    </row>
    <row r="33" spans="1:17" x14ac:dyDescent="0.25">
      <c r="A33" s="29">
        <v>29</v>
      </c>
      <c r="B33" s="30"/>
      <c r="C33" s="30"/>
      <c r="D33" s="53"/>
      <c r="E33" s="53"/>
      <c r="F33" s="30"/>
      <c r="L33" s="53"/>
      <c r="M33" s="53"/>
      <c r="N33" s="32"/>
      <c r="O33" s="66"/>
      <c r="P33" s="66"/>
      <c r="Q33" s="66"/>
    </row>
    <row r="34" spans="1:17" x14ac:dyDescent="0.25">
      <c r="A34" s="29">
        <v>30</v>
      </c>
      <c r="B34" s="30"/>
      <c r="C34" s="30"/>
      <c r="D34" s="53"/>
      <c r="E34" s="53"/>
      <c r="F34" s="30"/>
      <c r="L34" s="53"/>
      <c r="M34" s="53"/>
      <c r="N34" s="32"/>
      <c r="O34" s="66"/>
      <c r="P34" s="66"/>
      <c r="Q34" s="66"/>
    </row>
    <row r="35" spans="1:17" x14ac:dyDescent="0.25">
      <c r="A35" s="29">
        <v>31</v>
      </c>
      <c r="B35" s="30"/>
      <c r="C35" s="30"/>
      <c r="D35" s="53"/>
      <c r="E35" s="53"/>
      <c r="F35" s="30"/>
      <c r="L35" s="53"/>
      <c r="M35" s="53"/>
      <c r="N35" s="32"/>
      <c r="O35" s="66"/>
      <c r="P35" s="66"/>
      <c r="Q35" s="66"/>
    </row>
    <row r="36" spans="1:17" x14ac:dyDescent="0.25">
      <c r="A36" s="29">
        <v>32</v>
      </c>
      <c r="B36" s="30"/>
      <c r="C36" s="30"/>
      <c r="D36" s="53"/>
      <c r="E36" s="53"/>
      <c r="F36" s="30"/>
      <c r="L36" s="53"/>
      <c r="M36" s="53"/>
      <c r="N36" s="32"/>
      <c r="O36" s="66"/>
      <c r="P36" s="66"/>
      <c r="Q36" s="66"/>
    </row>
    <row r="37" spans="1:17" x14ac:dyDescent="0.25">
      <c r="A37" s="29">
        <v>33</v>
      </c>
      <c r="B37" s="30"/>
      <c r="C37" s="30"/>
      <c r="D37" s="53"/>
      <c r="E37" s="53"/>
      <c r="F37" s="30"/>
      <c r="L37" s="53"/>
      <c r="M37" s="53"/>
      <c r="N37" s="32"/>
      <c r="O37" s="66"/>
      <c r="P37" s="66"/>
      <c r="Q37" s="66"/>
    </row>
    <row r="38" spans="1:17" x14ac:dyDescent="0.25">
      <c r="A38" s="29">
        <v>34</v>
      </c>
      <c r="B38" s="30"/>
      <c r="C38" s="30"/>
      <c r="D38" s="53"/>
      <c r="E38" s="53"/>
      <c r="F38" s="30"/>
      <c r="L38" s="53"/>
      <c r="M38" s="53"/>
      <c r="N38" s="32"/>
      <c r="O38" s="66"/>
      <c r="P38" s="66"/>
      <c r="Q38" s="66"/>
    </row>
    <row r="39" spans="1:17" x14ac:dyDescent="0.25">
      <c r="A39" s="29">
        <v>35</v>
      </c>
      <c r="B39" s="30"/>
      <c r="C39" s="30"/>
      <c r="D39" s="53"/>
      <c r="E39" s="53"/>
      <c r="F39" s="30"/>
      <c r="L39" s="53"/>
      <c r="M39" s="53"/>
      <c r="N39" s="32"/>
      <c r="O39" s="66"/>
      <c r="P39" s="66"/>
      <c r="Q39" s="66"/>
    </row>
    <row r="40" spans="1:17" x14ac:dyDescent="0.25">
      <c r="A40" s="29">
        <v>36</v>
      </c>
      <c r="B40" s="30"/>
      <c r="C40" s="30"/>
      <c r="D40" s="53"/>
      <c r="E40" s="53"/>
      <c r="F40" s="30"/>
      <c r="L40" s="53"/>
      <c r="M40" s="53"/>
      <c r="N40" s="32"/>
      <c r="O40" s="66"/>
      <c r="P40" s="66"/>
      <c r="Q40" s="66"/>
    </row>
    <row r="41" spans="1:17" x14ac:dyDescent="0.25">
      <c r="A41" s="29">
        <v>37</v>
      </c>
      <c r="B41" s="30"/>
      <c r="C41" s="30"/>
      <c r="D41" s="53"/>
      <c r="E41" s="53"/>
      <c r="F41" s="30"/>
      <c r="L41" s="53"/>
      <c r="M41" s="53"/>
      <c r="N41" s="32"/>
      <c r="O41" s="66"/>
      <c r="P41" s="66"/>
      <c r="Q41" s="66"/>
    </row>
    <row r="42" spans="1:17" x14ac:dyDescent="0.25">
      <c r="A42" s="29">
        <v>38</v>
      </c>
      <c r="B42" s="30"/>
      <c r="C42" s="30"/>
      <c r="D42" s="53"/>
      <c r="E42" s="53"/>
      <c r="F42" s="30"/>
      <c r="L42" s="53"/>
      <c r="M42" s="53"/>
      <c r="N42" s="32"/>
      <c r="O42" s="66"/>
      <c r="P42" s="66"/>
      <c r="Q42" s="66"/>
    </row>
    <row r="43" spans="1:17" x14ac:dyDescent="0.25">
      <c r="A43" s="29">
        <v>39</v>
      </c>
      <c r="B43" s="30"/>
      <c r="C43" s="30"/>
      <c r="D43" s="53"/>
      <c r="E43" s="53"/>
      <c r="F43" s="30"/>
      <c r="L43" s="53"/>
      <c r="M43" s="53"/>
      <c r="N43" s="32"/>
      <c r="O43" s="66"/>
      <c r="P43" s="66"/>
      <c r="Q43" s="66"/>
    </row>
    <row r="44" spans="1:17" x14ac:dyDescent="0.25">
      <c r="A44" s="29">
        <v>40</v>
      </c>
      <c r="B44" s="30"/>
      <c r="C44" s="30"/>
      <c r="D44" s="53"/>
      <c r="E44" s="53"/>
      <c r="F44" s="30"/>
      <c r="L44" s="53"/>
      <c r="M44" s="53"/>
      <c r="N44" s="32"/>
      <c r="O44" s="66"/>
      <c r="P44" s="66"/>
      <c r="Q44" s="66"/>
    </row>
    <row r="45" spans="1:17" x14ac:dyDescent="0.25">
      <c r="A45" s="29">
        <v>41</v>
      </c>
      <c r="B45" s="30"/>
      <c r="C45" s="30"/>
      <c r="D45" s="53"/>
      <c r="E45" s="53"/>
      <c r="F45" s="30"/>
      <c r="L45" s="53"/>
      <c r="M45" s="53"/>
      <c r="N45" s="32"/>
      <c r="O45" s="66"/>
      <c r="P45" s="66"/>
      <c r="Q45" s="66"/>
    </row>
    <row r="46" spans="1:17" x14ac:dyDescent="0.25">
      <c r="A46" s="29">
        <v>42</v>
      </c>
      <c r="B46" s="30"/>
      <c r="C46" s="30"/>
      <c r="D46" s="53"/>
      <c r="E46" s="53"/>
      <c r="F46" s="30"/>
      <c r="L46" s="53"/>
      <c r="M46" s="53"/>
      <c r="N46" s="32"/>
      <c r="O46" s="66"/>
      <c r="P46" s="66"/>
      <c r="Q46" s="66"/>
    </row>
    <row r="47" spans="1:17" x14ac:dyDescent="0.25">
      <c r="A47" s="29">
        <v>43</v>
      </c>
      <c r="B47" s="30"/>
      <c r="C47" s="30"/>
      <c r="D47" s="53"/>
      <c r="E47" s="53"/>
      <c r="F47" s="30"/>
      <c r="L47" s="53"/>
      <c r="M47" s="53"/>
      <c r="N47" s="32"/>
      <c r="O47" s="66"/>
      <c r="P47" s="66"/>
      <c r="Q47" s="66"/>
    </row>
    <row r="48" spans="1:17" x14ac:dyDescent="0.25">
      <c r="A48" s="29">
        <v>44</v>
      </c>
      <c r="B48" s="30"/>
      <c r="C48" s="30"/>
      <c r="D48" s="53"/>
      <c r="E48" s="53"/>
      <c r="F48" s="30"/>
      <c r="L48" s="53"/>
      <c r="M48" s="53"/>
      <c r="N48" s="32"/>
      <c r="O48" s="66"/>
      <c r="P48" s="66"/>
      <c r="Q48" s="66"/>
    </row>
    <row r="49" spans="1:17" x14ac:dyDescent="0.25">
      <c r="A49" s="29">
        <v>45</v>
      </c>
      <c r="B49" s="30"/>
      <c r="C49" s="30"/>
      <c r="D49" s="53"/>
      <c r="E49" s="53"/>
      <c r="F49" s="30"/>
      <c r="L49" s="53"/>
      <c r="M49" s="53"/>
      <c r="N49" s="32"/>
      <c r="O49" s="66"/>
      <c r="P49" s="66"/>
      <c r="Q49" s="66"/>
    </row>
    <row r="50" spans="1:17" x14ac:dyDescent="0.25">
      <c r="A50" s="29">
        <v>46</v>
      </c>
      <c r="B50" s="30"/>
      <c r="C50" s="30"/>
      <c r="D50" s="53"/>
      <c r="E50" s="53"/>
      <c r="F50" s="30"/>
      <c r="L50" s="53"/>
      <c r="M50" s="53"/>
      <c r="N50" s="32"/>
      <c r="O50" s="66"/>
      <c r="P50" s="66"/>
      <c r="Q50" s="66"/>
    </row>
    <row r="51" spans="1:17" x14ac:dyDescent="0.25">
      <c r="A51" s="29">
        <v>47</v>
      </c>
      <c r="B51" s="30"/>
      <c r="C51" s="30"/>
      <c r="D51" s="53"/>
      <c r="E51" s="53"/>
      <c r="F51" s="30"/>
      <c r="L51" s="53"/>
      <c r="M51" s="53"/>
      <c r="N51" s="32"/>
      <c r="O51" s="66"/>
      <c r="P51" s="66"/>
      <c r="Q51" s="66"/>
    </row>
    <row r="52" spans="1:17" x14ac:dyDescent="0.25">
      <c r="A52" s="29">
        <v>48</v>
      </c>
      <c r="B52" s="30"/>
      <c r="C52" s="30"/>
      <c r="D52" s="53"/>
      <c r="E52" s="53"/>
      <c r="F52" s="30"/>
      <c r="L52" s="53"/>
      <c r="M52" s="53"/>
      <c r="N52" s="32"/>
      <c r="O52" s="66"/>
      <c r="P52" s="66"/>
      <c r="Q52" s="66"/>
    </row>
    <row r="53" spans="1:17" x14ac:dyDescent="0.25">
      <c r="A53" s="29">
        <v>49</v>
      </c>
      <c r="B53" s="30"/>
      <c r="C53" s="30"/>
      <c r="D53" s="53"/>
      <c r="E53" s="53"/>
      <c r="F53" s="30"/>
      <c r="L53" s="53"/>
      <c r="M53" s="53"/>
      <c r="N53" s="32"/>
      <c r="O53" s="66"/>
      <c r="P53" s="66"/>
      <c r="Q53" s="66"/>
    </row>
    <row r="54" spans="1:17" x14ac:dyDescent="0.25">
      <c r="A54" s="29">
        <v>50</v>
      </c>
      <c r="B54" s="30"/>
      <c r="C54" s="30"/>
      <c r="D54" s="53"/>
      <c r="E54" s="53"/>
      <c r="F54" s="30"/>
      <c r="L54" s="53"/>
      <c r="M54" s="53"/>
      <c r="N54" s="32"/>
      <c r="O54" s="66"/>
      <c r="P54" s="66"/>
      <c r="Q54" s="66"/>
    </row>
    <row r="55" spans="1:17" x14ac:dyDescent="0.25">
      <c r="A55" s="29">
        <v>51</v>
      </c>
      <c r="B55" s="30"/>
      <c r="C55" s="30"/>
      <c r="D55" s="53"/>
      <c r="E55" s="53"/>
      <c r="F55" s="30"/>
      <c r="L55" s="53"/>
      <c r="M55" s="53"/>
      <c r="N55" s="32"/>
      <c r="O55" s="66"/>
      <c r="P55" s="66"/>
      <c r="Q55" s="66"/>
    </row>
    <row r="56" spans="1:17" x14ac:dyDescent="0.25">
      <c r="A56" s="29">
        <v>52</v>
      </c>
      <c r="B56" s="30"/>
      <c r="C56" s="30"/>
      <c r="D56" s="53"/>
      <c r="E56" s="53"/>
      <c r="F56" s="30"/>
      <c r="L56" s="53"/>
      <c r="M56" s="53"/>
      <c r="N56" s="32"/>
      <c r="O56" s="66"/>
      <c r="P56" s="66"/>
      <c r="Q56" s="66"/>
    </row>
    <row r="57" spans="1:17" x14ac:dyDescent="0.25">
      <c r="A57" s="29">
        <v>53</v>
      </c>
      <c r="B57" s="30"/>
      <c r="C57" s="30"/>
      <c r="D57" s="53"/>
      <c r="E57" s="53"/>
      <c r="F57" s="30"/>
      <c r="L57" s="53"/>
      <c r="M57" s="53"/>
      <c r="N57" s="32"/>
      <c r="O57" s="66"/>
      <c r="P57" s="66"/>
      <c r="Q57" s="66"/>
    </row>
    <row r="58" spans="1:17" x14ac:dyDescent="0.25">
      <c r="A58" s="29">
        <v>54</v>
      </c>
      <c r="B58" s="30"/>
      <c r="C58" s="30"/>
      <c r="D58" s="53"/>
      <c r="E58" s="53"/>
      <c r="F58" s="30"/>
      <c r="L58" s="53"/>
      <c r="M58" s="53"/>
      <c r="N58" s="32"/>
      <c r="O58" s="66"/>
      <c r="P58" s="66"/>
      <c r="Q58" s="66"/>
    </row>
    <row r="59" spans="1:17" x14ac:dyDescent="0.25">
      <c r="A59" s="29">
        <v>55</v>
      </c>
      <c r="B59" s="30"/>
      <c r="C59" s="30"/>
      <c r="D59" s="53"/>
      <c r="E59" s="53"/>
      <c r="F59" s="30"/>
      <c r="L59" s="53"/>
      <c r="M59" s="53"/>
      <c r="N59" s="32"/>
      <c r="O59" s="66"/>
      <c r="P59" s="66"/>
      <c r="Q59" s="66"/>
    </row>
    <row r="60" spans="1:17" x14ac:dyDescent="0.25">
      <c r="A60" s="29">
        <v>56</v>
      </c>
      <c r="B60" s="30"/>
      <c r="C60" s="30"/>
      <c r="D60" s="53"/>
      <c r="E60" s="53"/>
      <c r="F60" s="30"/>
      <c r="L60" s="53"/>
      <c r="M60" s="53"/>
      <c r="N60" s="32"/>
      <c r="O60" s="66"/>
      <c r="P60" s="66"/>
      <c r="Q60" s="66"/>
    </row>
    <row r="61" spans="1:17" x14ac:dyDescent="0.25">
      <c r="A61" s="29">
        <v>57</v>
      </c>
      <c r="B61" s="30"/>
      <c r="C61" s="30"/>
      <c r="D61" s="53"/>
      <c r="E61" s="53"/>
      <c r="F61" s="30"/>
      <c r="L61" s="53"/>
      <c r="M61" s="53"/>
      <c r="N61" s="32"/>
      <c r="O61" s="66"/>
      <c r="P61" s="66"/>
      <c r="Q61" s="66"/>
    </row>
    <row r="62" spans="1:17" x14ac:dyDescent="0.25">
      <c r="A62" s="29">
        <v>58</v>
      </c>
      <c r="B62" s="30"/>
      <c r="C62" s="30"/>
      <c r="D62" s="53"/>
      <c r="E62" s="53"/>
      <c r="F62" s="30"/>
      <c r="L62" s="53"/>
      <c r="M62" s="53"/>
      <c r="N62" s="32"/>
      <c r="O62" s="66"/>
      <c r="P62" s="66"/>
      <c r="Q62" s="66"/>
    </row>
    <row r="63" spans="1:17" x14ac:dyDescent="0.25">
      <c r="A63" s="29">
        <v>59</v>
      </c>
      <c r="B63" s="30"/>
      <c r="C63" s="30"/>
      <c r="D63" s="53"/>
      <c r="E63" s="53"/>
      <c r="F63" s="30"/>
      <c r="L63" s="53"/>
      <c r="M63" s="53"/>
      <c r="N63" s="32"/>
      <c r="O63" s="66"/>
      <c r="P63" s="66"/>
      <c r="Q63" s="66"/>
    </row>
    <row r="64" spans="1:17" x14ac:dyDescent="0.25">
      <c r="A64" s="29">
        <v>60</v>
      </c>
      <c r="B64" s="30"/>
      <c r="C64" s="30"/>
      <c r="D64" s="53"/>
      <c r="E64" s="53"/>
      <c r="F64" s="30"/>
      <c r="L64" s="53"/>
      <c r="M64" s="53"/>
      <c r="N64" s="32"/>
      <c r="O64" s="66"/>
      <c r="P64" s="66"/>
      <c r="Q64" s="66"/>
    </row>
    <row r="65" spans="1:17" x14ac:dyDescent="0.25">
      <c r="A65" s="29">
        <v>61</v>
      </c>
      <c r="B65" s="30"/>
      <c r="C65" s="30"/>
      <c r="D65" s="53"/>
      <c r="E65" s="53"/>
      <c r="F65" s="30"/>
      <c r="L65" s="53"/>
      <c r="M65" s="53"/>
      <c r="N65" s="32"/>
      <c r="O65" s="66"/>
      <c r="P65" s="66"/>
      <c r="Q65" s="66"/>
    </row>
    <row r="66" spans="1:17" x14ac:dyDescent="0.25">
      <c r="A66" s="29">
        <v>62</v>
      </c>
      <c r="B66" s="30"/>
      <c r="C66" s="30"/>
      <c r="D66" s="53"/>
      <c r="E66" s="53"/>
      <c r="F66" s="30"/>
      <c r="L66" s="53"/>
      <c r="M66" s="53"/>
      <c r="N66" s="32"/>
      <c r="O66" s="66"/>
      <c r="P66" s="66"/>
      <c r="Q66" s="66"/>
    </row>
    <row r="67" spans="1:17" x14ac:dyDescent="0.25">
      <c r="A67" s="29">
        <v>63</v>
      </c>
      <c r="B67" s="30"/>
      <c r="C67" s="30"/>
      <c r="D67" s="53"/>
      <c r="E67" s="53"/>
      <c r="F67" s="30"/>
      <c r="L67" s="53"/>
      <c r="M67" s="53"/>
      <c r="N67" s="32"/>
      <c r="O67" s="66"/>
      <c r="P67" s="66"/>
      <c r="Q67" s="66"/>
    </row>
    <row r="68" spans="1:17" x14ac:dyDescent="0.25">
      <c r="A68" s="29">
        <v>64</v>
      </c>
      <c r="B68" s="30"/>
      <c r="C68" s="30"/>
      <c r="D68" s="53"/>
      <c r="E68" s="53"/>
      <c r="F68" s="30"/>
      <c r="L68" s="53"/>
      <c r="M68" s="53"/>
      <c r="N68" s="32"/>
      <c r="O68" s="66"/>
      <c r="P68" s="66"/>
      <c r="Q68" s="66"/>
    </row>
    <row r="69" spans="1:17" x14ac:dyDescent="0.25">
      <c r="A69" s="29">
        <v>65</v>
      </c>
      <c r="B69" s="30"/>
      <c r="C69" s="30"/>
      <c r="D69" s="53"/>
      <c r="E69" s="53"/>
      <c r="F69" s="30"/>
      <c r="L69" s="53"/>
      <c r="M69" s="53"/>
      <c r="N69" s="32"/>
      <c r="O69" s="66"/>
      <c r="P69" s="66"/>
      <c r="Q69" s="66"/>
    </row>
    <row r="70" spans="1:17" x14ac:dyDescent="0.25">
      <c r="A70" s="29">
        <v>66</v>
      </c>
      <c r="B70" s="30"/>
      <c r="C70" s="30"/>
      <c r="D70" s="53"/>
      <c r="E70" s="53"/>
      <c r="F70" s="30"/>
      <c r="L70" s="53"/>
      <c r="M70" s="53"/>
      <c r="N70" s="32"/>
      <c r="O70" s="66"/>
      <c r="P70" s="66"/>
      <c r="Q70" s="66"/>
    </row>
    <row r="71" spans="1:17" x14ac:dyDescent="0.25">
      <c r="A71" s="29">
        <v>67</v>
      </c>
      <c r="B71" s="30"/>
      <c r="C71" s="30"/>
      <c r="D71" s="53"/>
      <c r="E71" s="53"/>
      <c r="F71" s="30"/>
      <c r="L71" s="53"/>
      <c r="M71" s="53"/>
      <c r="N71" s="32"/>
      <c r="O71" s="66"/>
      <c r="P71" s="66"/>
      <c r="Q71" s="66"/>
    </row>
    <row r="72" spans="1:17" x14ac:dyDescent="0.25">
      <c r="A72" s="29">
        <v>68</v>
      </c>
      <c r="B72" s="30"/>
      <c r="C72" s="30"/>
      <c r="D72" s="53"/>
      <c r="E72" s="53"/>
      <c r="F72" s="30"/>
      <c r="L72" s="53"/>
      <c r="M72" s="53"/>
      <c r="N72" s="32"/>
      <c r="O72" s="66"/>
      <c r="P72" s="66"/>
      <c r="Q72" s="66"/>
    </row>
    <row r="73" spans="1:17" x14ac:dyDescent="0.25">
      <c r="A73" s="29">
        <v>69</v>
      </c>
      <c r="B73" s="30"/>
      <c r="C73" s="30"/>
      <c r="D73" s="53"/>
      <c r="E73" s="53"/>
      <c r="F73" s="30"/>
      <c r="L73" s="53"/>
      <c r="M73" s="53"/>
      <c r="N73" s="32"/>
      <c r="O73" s="66"/>
      <c r="P73" s="66"/>
      <c r="Q73" s="66"/>
    </row>
    <row r="74" spans="1:17" x14ac:dyDescent="0.25">
      <c r="A74" s="29">
        <v>70</v>
      </c>
      <c r="B74" s="30"/>
      <c r="C74" s="30"/>
      <c r="D74" s="53"/>
      <c r="E74" s="53"/>
      <c r="F74" s="30"/>
      <c r="L74" s="53"/>
      <c r="M74" s="53"/>
      <c r="N74" s="32"/>
      <c r="O74" s="66"/>
      <c r="P74" s="66"/>
      <c r="Q74" s="66"/>
    </row>
    <row r="75" spans="1:17" x14ac:dyDescent="0.25">
      <c r="A75" s="29">
        <v>71</v>
      </c>
      <c r="B75" s="30"/>
      <c r="C75" s="30"/>
      <c r="D75" s="53"/>
      <c r="E75" s="53"/>
      <c r="F75" s="30"/>
      <c r="L75" s="53"/>
      <c r="M75" s="53"/>
      <c r="N75" s="32"/>
      <c r="O75" s="66"/>
      <c r="P75" s="66"/>
      <c r="Q75" s="66"/>
    </row>
    <row r="76" spans="1:17" x14ac:dyDescent="0.25">
      <c r="A76" s="29">
        <v>72</v>
      </c>
      <c r="B76" s="30"/>
      <c r="C76" s="30"/>
      <c r="D76" s="53"/>
      <c r="E76" s="53"/>
      <c r="F76" s="30"/>
      <c r="L76" s="53"/>
      <c r="M76" s="53"/>
      <c r="N76" s="32"/>
      <c r="O76" s="66"/>
      <c r="P76" s="66"/>
      <c r="Q76" s="66"/>
    </row>
    <row r="77" spans="1:17" x14ac:dyDescent="0.25">
      <c r="A77" s="29">
        <v>73</v>
      </c>
      <c r="B77" s="30"/>
      <c r="C77" s="30"/>
      <c r="D77" s="53"/>
      <c r="E77" s="53"/>
      <c r="F77" s="30"/>
      <c r="L77" s="53"/>
      <c r="M77" s="53"/>
      <c r="N77" s="32"/>
      <c r="O77" s="66"/>
      <c r="P77" s="66"/>
      <c r="Q77" s="66"/>
    </row>
    <row r="78" spans="1:17" x14ac:dyDescent="0.25">
      <c r="A78" s="29">
        <v>74</v>
      </c>
      <c r="B78" s="30"/>
      <c r="C78" s="30"/>
      <c r="D78" s="53"/>
      <c r="E78" s="53"/>
      <c r="F78" s="30"/>
      <c r="L78" s="53"/>
      <c r="M78" s="53"/>
      <c r="N78" s="32"/>
      <c r="O78" s="66"/>
      <c r="P78" s="66"/>
      <c r="Q78" s="66"/>
    </row>
    <row r="79" spans="1:17" x14ac:dyDescent="0.25">
      <c r="A79" s="29">
        <v>75</v>
      </c>
      <c r="B79" s="30"/>
      <c r="C79" s="30"/>
      <c r="D79" s="53"/>
      <c r="E79" s="53"/>
      <c r="F79" s="30"/>
      <c r="L79" s="53"/>
      <c r="M79" s="53"/>
      <c r="N79" s="32"/>
      <c r="O79" s="66"/>
      <c r="P79" s="66"/>
      <c r="Q79" s="66"/>
    </row>
    <row r="80" spans="1:17" x14ac:dyDescent="0.25">
      <c r="A80" s="29">
        <v>76</v>
      </c>
      <c r="B80" s="30"/>
      <c r="C80" s="30"/>
      <c r="D80" s="53"/>
      <c r="E80" s="53"/>
      <c r="F80" s="30"/>
      <c r="L80" s="53"/>
      <c r="M80" s="53"/>
      <c r="N80" s="32"/>
      <c r="O80" s="66"/>
      <c r="P80" s="66"/>
      <c r="Q80" s="66"/>
    </row>
    <row r="81" spans="1:17" x14ac:dyDescent="0.25">
      <c r="A81" s="29">
        <v>77</v>
      </c>
      <c r="B81" s="30"/>
      <c r="C81" s="30"/>
      <c r="D81" s="53"/>
      <c r="E81" s="53"/>
      <c r="F81" s="30"/>
      <c r="L81" s="53"/>
      <c r="M81" s="53"/>
      <c r="N81" s="32"/>
      <c r="O81" s="66"/>
      <c r="P81" s="66"/>
      <c r="Q81" s="66"/>
    </row>
    <row r="82" spans="1:17" x14ac:dyDescent="0.25">
      <c r="A82" s="29">
        <v>78</v>
      </c>
      <c r="B82" s="30"/>
      <c r="C82" s="30"/>
      <c r="D82" s="53"/>
      <c r="E82" s="53"/>
      <c r="F82" s="30"/>
      <c r="L82" s="53"/>
      <c r="M82" s="53"/>
      <c r="N82" s="32"/>
      <c r="O82" s="66"/>
      <c r="P82" s="66"/>
      <c r="Q82" s="66"/>
    </row>
    <row r="83" spans="1:17" x14ac:dyDescent="0.25">
      <c r="A83" s="29">
        <v>79</v>
      </c>
      <c r="B83" s="30"/>
      <c r="C83" s="30"/>
      <c r="D83" s="53"/>
      <c r="E83" s="53"/>
      <c r="F83" s="30"/>
      <c r="L83" s="53"/>
      <c r="M83" s="53"/>
      <c r="N83" s="32"/>
      <c r="O83" s="66"/>
      <c r="P83" s="66"/>
      <c r="Q83" s="66"/>
    </row>
    <row r="84" spans="1:17" x14ac:dyDescent="0.25">
      <c r="A84" s="29">
        <v>80</v>
      </c>
      <c r="B84" s="30"/>
      <c r="C84" s="30"/>
      <c r="D84" s="53"/>
      <c r="E84" s="53"/>
      <c r="F84" s="30"/>
      <c r="L84" s="53"/>
      <c r="M84" s="53"/>
      <c r="N84" s="32"/>
      <c r="O84" s="66"/>
      <c r="P84" s="66"/>
      <c r="Q84" s="66"/>
    </row>
    <row r="85" spans="1:17" x14ac:dyDescent="0.25">
      <c r="A85" s="29">
        <v>81</v>
      </c>
      <c r="B85" s="30"/>
      <c r="C85" s="30"/>
      <c r="D85" s="53"/>
      <c r="E85" s="53"/>
      <c r="F85" s="30"/>
      <c r="L85" s="53"/>
      <c r="M85" s="53"/>
      <c r="N85" s="32"/>
      <c r="O85" s="66"/>
      <c r="P85" s="66"/>
      <c r="Q85" s="66"/>
    </row>
    <row r="86" spans="1:17" x14ac:dyDescent="0.25">
      <c r="A86" s="29">
        <v>82</v>
      </c>
      <c r="B86" s="30"/>
      <c r="C86" s="30"/>
      <c r="D86" s="53"/>
      <c r="E86" s="53"/>
      <c r="F86" s="30"/>
      <c r="L86" s="53"/>
      <c r="M86" s="53"/>
      <c r="N86" s="32"/>
      <c r="O86" s="66"/>
      <c r="P86" s="66"/>
      <c r="Q86" s="66"/>
    </row>
    <row r="87" spans="1:17" x14ac:dyDescent="0.25">
      <c r="A87" s="29">
        <v>83</v>
      </c>
      <c r="B87" s="30"/>
      <c r="C87" s="30"/>
      <c r="D87" s="53"/>
      <c r="E87" s="53"/>
      <c r="F87" s="30"/>
      <c r="L87" s="53"/>
      <c r="M87" s="53"/>
      <c r="N87" s="32"/>
      <c r="O87" s="66"/>
      <c r="P87" s="66"/>
      <c r="Q87" s="66"/>
    </row>
    <row r="88" spans="1:17" x14ac:dyDescent="0.25">
      <c r="A88" s="29">
        <v>84</v>
      </c>
      <c r="B88" s="30"/>
      <c r="C88" s="30"/>
      <c r="D88" s="53"/>
      <c r="E88" s="53"/>
      <c r="F88" s="30"/>
      <c r="L88" s="53"/>
      <c r="M88" s="53"/>
      <c r="N88" s="32"/>
      <c r="O88" s="66"/>
      <c r="P88" s="66"/>
      <c r="Q88" s="66"/>
    </row>
    <row r="89" spans="1:17" x14ac:dyDescent="0.25">
      <c r="A89" s="29">
        <v>85</v>
      </c>
      <c r="B89" s="30"/>
      <c r="C89" s="30"/>
      <c r="D89" s="53"/>
      <c r="E89" s="53"/>
      <c r="F89" s="30"/>
      <c r="L89" s="53"/>
      <c r="M89" s="53"/>
      <c r="N89" s="32"/>
      <c r="O89" s="66"/>
      <c r="P89" s="66"/>
      <c r="Q89" s="66"/>
    </row>
    <row r="90" spans="1:17" x14ac:dyDescent="0.25">
      <c r="A90" s="29">
        <v>86</v>
      </c>
      <c r="B90" s="30"/>
      <c r="C90" s="30"/>
      <c r="D90" s="53"/>
      <c r="E90" s="53"/>
      <c r="F90" s="30"/>
      <c r="L90" s="53"/>
      <c r="M90" s="53"/>
      <c r="N90" s="32"/>
      <c r="O90" s="66"/>
      <c r="P90" s="66"/>
      <c r="Q90" s="66"/>
    </row>
    <row r="91" spans="1:17" x14ac:dyDescent="0.25">
      <c r="A91" s="29">
        <v>87</v>
      </c>
      <c r="B91" s="30"/>
      <c r="C91" s="30"/>
      <c r="D91" s="53"/>
      <c r="E91" s="53"/>
      <c r="F91" s="30"/>
      <c r="L91" s="53"/>
      <c r="M91" s="53"/>
      <c r="N91" s="32"/>
      <c r="O91" s="66"/>
      <c r="P91" s="66"/>
      <c r="Q91" s="66"/>
    </row>
    <row r="92" spans="1:17" x14ac:dyDescent="0.25">
      <c r="A92" s="29">
        <v>88</v>
      </c>
      <c r="B92" s="30"/>
      <c r="C92" s="30"/>
      <c r="D92" s="53"/>
      <c r="E92" s="53"/>
      <c r="F92" s="30"/>
      <c r="L92" s="53"/>
      <c r="M92" s="53"/>
      <c r="N92" s="32"/>
      <c r="O92" s="66"/>
      <c r="P92" s="66"/>
      <c r="Q92" s="66"/>
    </row>
    <row r="93" spans="1:17" x14ac:dyDescent="0.25">
      <c r="A93" s="29">
        <v>89</v>
      </c>
      <c r="B93" s="30"/>
      <c r="C93" s="30"/>
      <c r="D93" s="53"/>
      <c r="E93" s="53"/>
      <c r="F93" s="30"/>
      <c r="L93" s="53"/>
      <c r="M93" s="53"/>
      <c r="N93" s="32"/>
      <c r="O93" s="66"/>
      <c r="P93" s="66"/>
      <c r="Q93" s="66"/>
    </row>
    <row r="94" spans="1:17" x14ac:dyDescent="0.25">
      <c r="A94" s="29">
        <v>90</v>
      </c>
      <c r="B94" s="30"/>
      <c r="C94" s="30"/>
      <c r="D94" s="53"/>
      <c r="E94" s="53"/>
      <c r="F94" s="30"/>
      <c r="L94" s="53"/>
      <c r="M94" s="53"/>
      <c r="N94" s="32"/>
      <c r="O94" s="66"/>
      <c r="P94" s="66"/>
      <c r="Q94" s="66"/>
    </row>
    <row r="95" spans="1:17" x14ac:dyDescent="0.25">
      <c r="A95" s="29">
        <v>91</v>
      </c>
      <c r="B95" s="30"/>
      <c r="C95" s="30"/>
      <c r="D95" s="53"/>
      <c r="E95" s="53"/>
      <c r="F95" s="30"/>
      <c r="L95" s="53"/>
      <c r="M95" s="53"/>
      <c r="N95" s="32"/>
      <c r="O95" s="66"/>
      <c r="P95" s="66"/>
      <c r="Q95" s="66"/>
    </row>
    <row r="96" spans="1:17" x14ac:dyDescent="0.25">
      <c r="A96" s="29">
        <v>92</v>
      </c>
      <c r="B96" s="30"/>
      <c r="C96" s="30"/>
      <c r="D96" s="53"/>
      <c r="E96" s="53"/>
      <c r="F96" s="30"/>
      <c r="L96" s="53"/>
      <c r="M96" s="53"/>
      <c r="N96" s="32"/>
      <c r="O96" s="66"/>
      <c r="P96" s="66"/>
      <c r="Q96" s="66"/>
    </row>
    <row r="97" spans="1:17" x14ac:dyDescent="0.25">
      <c r="A97" s="29">
        <v>93</v>
      </c>
      <c r="B97" s="30"/>
      <c r="C97" s="30"/>
      <c r="D97" s="53"/>
      <c r="E97" s="53"/>
      <c r="F97" s="30"/>
      <c r="L97" s="53"/>
      <c r="M97" s="53"/>
      <c r="N97" s="32"/>
      <c r="O97" s="66"/>
      <c r="P97" s="66"/>
      <c r="Q97" s="66"/>
    </row>
    <row r="98" spans="1:17" x14ac:dyDescent="0.25">
      <c r="A98" s="29">
        <v>94</v>
      </c>
      <c r="B98" s="30"/>
      <c r="C98" s="30"/>
      <c r="D98" s="53"/>
      <c r="E98" s="53"/>
      <c r="F98" s="30"/>
      <c r="L98" s="53"/>
      <c r="M98" s="53"/>
      <c r="N98" s="32"/>
      <c r="O98" s="66"/>
      <c r="P98" s="66"/>
      <c r="Q98" s="66"/>
    </row>
    <row r="99" spans="1:17" x14ac:dyDescent="0.25">
      <c r="A99" s="29">
        <v>95</v>
      </c>
      <c r="B99" s="30"/>
      <c r="C99" s="30"/>
      <c r="D99" s="53"/>
      <c r="E99" s="53"/>
      <c r="F99" s="30"/>
      <c r="L99" s="53"/>
      <c r="M99" s="53"/>
      <c r="N99" s="32"/>
      <c r="O99" s="66"/>
      <c r="P99" s="66"/>
      <c r="Q99" s="66"/>
    </row>
    <row r="100" spans="1:17" x14ac:dyDescent="0.25">
      <c r="A100" s="29">
        <v>96</v>
      </c>
      <c r="B100" s="30"/>
      <c r="C100" s="30"/>
      <c r="D100" s="53"/>
      <c r="E100" s="53"/>
      <c r="F100" s="30"/>
      <c r="L100" s="53"/>
      <c r="M100" s="53"/>
      <c r="N100" s="32"/>
      <c r="O100" s="66"/>
      <c r="P100" s="66"/>
      <c r="Q100" s="66"/>
    </row>
    <row r="101" spans="1:17" x14ac:dyDescent="0.25">
      <c r="A101" s="29">
        <v>97</v>
      </c>
      <c r="B101" s="30"/>
      <c r="C101" s="30"/>
      <c r="D101" s="53"/>
      <c r="E101" s="53"/>
      <c r="F101" s="30"/>
      <c r="L101" s="53"/>
      <c r="M101" s="53"/>
      <c r="N101" s="32"/>
      <c r="O101" s="66"/>
      <c r="P101" s="66"/>
      <c r="Q101" s="66"/>
    </row>
    <row r="102" spans="1:17" x14ac:dyDescent="0.25">
      <c r="A102" s="29">
        <v>98</v>
      </c>
      <c r="B102" s="30"/>
      <c r="C102" s="30"/>
      <c r="D102" s="53"/>
      <c r="E102" s="53"/>
      <c r="F102" s="30"/>
      <c r="L102" s="53"/>
      <c r="M102" s="53"/>
      <c r="N102" s="32"/>
      <c r="O102" s="66"/>
      <c r="P102" s="66"/>
      <c r="Q102" s="66"/>
    </row>
    <row r="103" spans="1:17" x14ac:dyDescent="0.25">
      <c r="A103" s="29">
        <v>99</v>
      </c>
      <c r="B103" s="30"/>
      <c r="C103" s="30"/>
      <c r="D103" s="53"/>
      <c r="E103" s="53"/>
      <c r="F103" s="30"/>
      <c r="L103" s="53"/>
      <c r="M103" s="53"/>
      <c r="N103" s="32"/>
      <c r="O103" s="66"/>
      <c r="P103" s="66"/>
      <c r="Q103" s="66"/>
    </row>
    <row r="104" spans="1:17" x14ac:dyDescent="0.25">
      <c r="A104" s="29">
        <v>100</v>
      </c>
      <c r="B104" s="30"/>
      <c r="C104" s="30"/>
      <c r="D104" s="53"/>
      <c r="E104" s="53"/>
      <c r="F104" s="30"/>
      <c r="L104" s="53"/>
      <c r="M104" s="53"/>
      <c r="N104" s="32"/>
      <c r="O104" s="66"/>
      <c r="P104" s="66"/>
      <c r="Q104" s="66"/>
    </row>
    <row r="105" spans="1:17" x14ac:dyDescent="0.25">
      <c r="A105" s="29">
        <v>101</v>
      </c>
      <c r="B105" s="30"/>
      <c r="C105" s="30"/>
      <c r="D105" s="53"/>
      <c r="E105" s="53"/>
      <c r="F105" s="30"/>
      <c r="L105" s="53"/>
      <c r="M105" s="53"/>
      <c r="N105" s="32"/>
      <c r="O105" s="66"/>
      <c r="P105" s="66"/>
      <c r="Q105" s="66"/>
    </row>
    <row r="106" spans="1:17" x14ac:dyDescent="0.25">
      <c r="A106" s="29">
        <v>102</v>
      </c>
      <c r="B106" s="30"/>
      <c r="C106" s="30"/>
      <c r="D106" s="53"/>
      <c r="E106" s="53"/>
      <c r="F106" s="30"/>
      <c r="L106" s="53"/>
      <c r="M106" s="53"/>
      <c r="N106" s="32"/>
      <c r="O106" s="66"/>
      <c r="P106" s="66"/>
      <c r="Q106" s="66"/>
    </row>
    <row r="107" spans="1:17" x14ac:dyDescent="0.25">
      <c r="A107" s="29">
        <v>103</v>
      </c>
      <c r="B107" s="30"/>
      <c r="C107" s="30"/>
      <c r="D107" s="53"/>
      <c r="E107" s="53"/>
      <c r="F107" s="30"/>
      <c r="L107" s="53"/>
      <c r="M107" s="53"/>
      <c r="N107" s="32"/>
      <c r="O107" s="66"/>
      <c r="P107" s="66"/>
      <c r="Q107" s="66"/>
    </row>
    <row r="108" spans="1:17" x14ac:dyDescent="0.25">
      <c r="A108" s="29">
        <v>104</v>
      </c>
      <c r="B108" s="30"/>
      <c r="C108" s="30"/>
      <c r="D108" s="53"/>
      <c r="E108" s="53"/>
      <c r="F108" s="30"/>
      <c r="L108" s="53"/>
      <c r="M108" s="53"/>
      <c r="N108" s="32"/>
      <c r="O108" s="66"/>
      <c r="P108" s="66"/>
      <c r="Q108" s="66"/>
    </row>
    <row r="109" spans="1:17" x14ac:dyDescent="0.25">
      <c r="A109" s="29">
        <v>105</v>
      </c>
      <c r="B109" s="30"/>
      <c r="C109" s="30"/>
      <c r="D109" s="53"/>
      <c r="E109" s="53"/>
      <c r="F109" s="30"/>
      <c r="L109" s="53"/>
      <c r="M109" s="53"/>
      <c r="N109" s="32"/>
      <c r="O109" s="66"/>
      <c r="P109" s="66"/>
      <c r="Q109" s="66"/>
    </row>
    <row r="110" spans="1:17" x14ac:dyDescent="0.25">
      <c r="A110" s="29">
        <v>106</v>
      </c>
      <c r="B110" s="30"/>
      <c r="C110" s="30"/>
      <c r="D110" s="53"/>
      <c r="E110" s="53"/>
      <c r="F110" s="30"/>
      <c r="L110" s="53"/>
      <c r="M110" s="53"/>
      <c r="N110" s="32"/>
      <c r="O110" s="66"/>
      <c r="P110" s="66"/>
      <c r="Q110" s="66"/>
    </row>
    <row r="111" spans="1:17" x14ac:dyDescent="0.25">
      <c r="A111" s="29">
        <v>107</v>
      </c>
      <c r="B111" s="30"/>
      <c r="C111" s="30"/>
      <c r="D111" s="53"/>
      <c r="E111" s="53"/>
      <c r="F111" s="30"/>
      <c r="L111" s="53"/>
      <c r="M111" s="53"/>
      <c r="N111" s="32"/>
      <c r="O111" s="66"/>
      <c r="P111" s="66"/>
      <c r="Q111" s="66"/>
    </row>
    <row r="112" spans="1:17" x14ac:dyDescent="0.25">
      <c r="A112" s="29">
        <v>108</v>
      </c>
      <c r="B112" s="30"/>
      <c r="C112" s="30"/>
      <c r="D112" s="53"/>
      <c r="E112" s="53"/>
      <c r="F112" s="30"/>
      <c r="L112" s="53"/>
      <c r="M112" s="53"/>
      <c r="N112" s="32"/>
      <c r="O112" s="66"/>
      <c r="P112" s="66"/>
      <c r="Q112" s="66"/>
    </row>
    <row r="113" spans="1:17" x14ac:dyDescent="0.25">
      <c r="A113" s="29">
        <v>109</v>
      </c>
      <c r="B113" s="30"/>
      <c r="C113" s="30"/>
      <c r="D113" s="53"/>
      <c r="E113" s="53"/>
      <c r="F113" s="30"/>
      <c r="L113" s="53"/>
      <c r="M113" s="53"/>
      <c r="N113" s="32"/>
      <c r="O113" s="66"/>
      <c r="P113" s="66"/>
      <c r="Q113" s="66"/>
    </row>
    <row r="114" spans="1:17" x14ac:dyDescent="0.25">
      <c r="A114" s="29">
        <v>110</v>
      </c>
      <c r="B114" s="30"/>
      <c r="C114" s="30"/>
      <c r="D114" s="53"/>
      <c r="E114" s="53"/>
      <c r="F114" s="30"/>
      <c r="L114" s="53"/>
      <c r="M114" s="53"/>
      <c r="N114" s="32"/>
      <c r="O114" s="66"/>
      <c r="P114" s="66"/>
      <c r="Q114" s="66"/>
    </row>
    <row r="115" spans="1:17" x14ac:dyDescent="0.25">
      <c r="A115" s="29">
        <v>111</v>
      </c>
      <c r="B115" s="30"/>
      <c r="C115" s="30"/>
      <c r="D115" s="53"/>
      <c r="E115" s="53"/>
      <c r="F115" s="30"/>
      <c r="L115" s="53"/>
      <c r="M115" s="53"/>
      <c r="N115" s="32"/>
      <c r="O115" s="66"/>
      <c r="P115" s="66"/>
      <c r="Q115" s="66"/>
    </row>
    <row r="116" spans="1:17" x14ac:dyDescent="0.25">
      <c r="A116" s="29">
        <v>112</v>
      </c>
      <c r="B116" s="30"/>
      <c r="C116" s="30"/>
      <c r="D116" s="53"/>
      <c r="E116" s="53"/>
      <c r="F116" s="30"/>
      <c r="L116" s="53"/>
      <c r="M116" s="53"/>
      <c r="N116" s="32"/>
      <c r="O116" s="66"/>
      <c r="P116" s="66"/>
      <c r="Q116" s="66"/>
    </row>
    <row r="117" spans="1:17" x14ac:dyDescent="0.25">
      <c r="A117" s="29">
        <v>113</v>
      </c>
      <c r="B117" s="30"/>
      <c r="C117" s="30"/>
      <c r="D117" s="53"/>
      <c r="E117" s="53"/>
      <c r="F117" s="30"/>
      <c r="L117" s="53"/>
      <c r="M117" s="53"/>
      <c r="N117" s="32"/>
      <c r="O117" s="66"/>
      <c r="P117" s="66"/>
      <c r="Q117" s="66"/>
    </row>
    <row r="118" spans="1:17" x14ac:dyDescent="0.25">
      <c r="A118" s="29">
        <v>114</v>
      </c>
      <c r="B118" s="30"/>
      <c r="C118" s="30"/>
      <c r="D118" s="53"/>
      <c r="E118" s="53"/>
      <c r="F118" s="30"/>
      <c r="L118" s="53"/>
      <c r="M118" s="53"/>
      <c r="N118" s="32"/>
      <c r="O118" s="66"/>
      <c r="P118" s="66"/>
      <c r="Q118" s="66"/>
    </row>
    <row r="119" spans="1:17" x14ac:dyDescent="0.25">
      <c r="A119" s="29">
        <v>115</v>
      </c>
      <c r="B119" s="30"/>
      <c r="C119" s="30"/>
      <c r="D119" s="53"/>
      <c r="E119" s="53"/>
      <c r="F119" s="30"/>
      <c r="L119" s="53"/>
      <c r="M119" s="53"/>
      <c r="N119" s="32"/>
      <c r="O119" s="66"/>
      <c r="P119" s="66"/>
      <c r="Q119" s="66"/>
    </row>
    <row r="120" spans="1:17" x14ac:dyDescent="0.25">
      <c r="A120" s="29">
        <v>116</v>
      </c>
      <c r="B120" s="30"/>
      <c r="C120" s="30"/>
      <c r="D120" s="53"/>
      <c r="E120" s="53"/>
      <c r="F120" s="30"/>
      <c r="L120" s="53"/>
      <c r="M120" s="53"/>
      <c r="N120" s="32"/>
      <c r="O120" s="66"/>
      <c r="P120" s="66"/>
      <c r="Q120" s="66"/>
    </row>
    <row r="121" spans="1:17" x14ac:dyDescent="0.25">
      <c r="A121" s="29">
        <v>117</v>
      </c>
      <c r="B121" s="30"/>
      <c r="C121" s="30"/>
      <c r="D121" s="53"/>
      <c r="E121" s="53"/>
      <c r="F121" s="30"/>
      <c r="L121" s="53"/>
      <c r="M121" s="53"/>
      <c r="N121" s="32"/>
      <c r="O121" s="66"/>
      <c r="P121" s="66"/>
      <c r="Q121" s="66"/>
    </row>
    <row r="122" spans="1:17" x14ac:dyDescent="0.25">
      <c r="A122" s="29">
        <v>118</v>
      </c>
      <c r="B122" s="30"/>
      <c r="C122" s="30"/>
      <c r="D122" s="53"/>
      <c r="E122" s="53"/>
      <c r="F122" s="30"/>
      <c r="L122" s="53"/>
      <c r="M122" s="53"/>
      <c r="N122" s="32"/>
      <c r="O122" s="66"/>
      <c r="P122" s="66"/>
      <c r="Q122" s="66"/>
    </row>
    <row r="123" spans="1:17" x14ac:dyDescent="0.25">
      <c r="A123" s="29">
        <v>119</v>
      </c>
      <c r="B123" s="30"/>
      <c r="C123" s="30"/>
      <c r="D123" s="53"/>
      <c r="E123" s="53"/>
      <c r="F123" s="30"/>
      <c r="L123" s="53"/>
      <c r="M123" s="53"/>
      <c r="N123" s="32"/>
      <c r="O123" s="66"/>
      <c r="P123" s="66"/>
      <c r="Q123" s="66"/>
    </row>
    <row r="124" spans="1:17" x14ac:dyDescent="0.25">
      <c r="A124" s="29">
        <v>120</v>
      </c>
      <c r="B124" s="30"/>
      <c r="C124" s="30"/>
      <c r="D124" s="53"/>
      <c r="E124" s="53"/>
      <c r="F124" s="30"/>
      <c r="L124" s="53"/>
      <c r="M124" s="53"/>
      <c r="N124" s="32"/>
      <c r="O124" s="66"/>
      <c r="P124" s="66"/>
      <c r="Q124" s="66"/>
    </row>
    <row r="125" spans="1:17" x14ac:dyDescent="0.25">
      <c r="A125" s="29">
        <v>121</v>
      </c>
      <c r="B125" s="30"/>
      <c r="C125" s="30"/>
      <c r="D125" s="53"/>
      <c r="E125" s="53"/>
      <c r="F125" s="30"/>
      <c r="L125" s="53"/>
      <c r="M125" s="53"/>
      <c r="N125" s="32"/>
      <c r="O125" s="66"/>
      <c r="P125" s="66"/>
      <c r="Q125" s="66"/>
    </row>
    <row r="126" spans="1:17" x14ac:dyDescent="0.25">
      <c r="A126" s="29">
        <v>122</v>
      </c>
      <c r="B126" s="30"/>
      <c r="C126" s="30"/>
      <c r="D126" s="53"/>
      <c r="E126" s="53"/>
      <c r="F126" s="30"/>
      <c r="L126" s="53"/>
      <c r="M126" s="53"/>
      <c r="N126" s="32"/>
      <c r="O126" s="66"/>
      <c r="P126" s="66"/>
      <c r="Q126" s="66"/>
    </row>
    <row r="127" spans="1:17" x14ac:dyDescent="0.25">
      <c r="A127" s="29">
        <v>123</v>
      </c>
      <c r="B127" s="30"/>
      <c r="C127" s="30"/>
      <c r="D127" s="53"/>
      <c r="E127" s="53"/>
      <c r="F127" s="30"/>
      <c r="L127" s="53"/>
      <c r="M127" s="53"/>
      <c r="N127" s="32"/>
      <c r="O127" s="66"/>
      <c r="P127" s="66"/>
      <c r="Q127" s="66"/>
    </row>
    <row r="128" spans="1:17" x14ac:dyDescent="0.25">
      <c r="A128" s="29">
        <v>124</v>
      </c>
      <c r="B128" s="30"/>
      <c r="C128" s="30"/>
      <c r="D128" s="53"/>
      <c r="E128" s="53"/>
      <c r="F128" s="30"/>
      <c r="L128" s="53"/>
      <c r="M128" s="53"/>
      <c r="N128" s="32"/>
      <c r="O128" s="66"/>
      <c r="P128" s="66"/>
      <c r="Q128" s="66"/>
    </row>
    <row r="129" spans="1:17" x14ac:dyDescent="0.25">
      <c r="A129" s="29">
        <v>125</v>
      </c>
      <c r="B129" s="30"/>
      <c r="C129" s="30"/>
      <c r="D129" s="53"/>
      <c r="E129" s="53"/>
      <c r="F129" s="30"/>
      <c r="L129" s="53"/>
      <c r="M129" s="53"/>
      <c r="N129" s="32"/>
      <c r="O129" s="66"/>
      <c r="P129" s="66"/>
      <c r="Q129" s="66"/>
    </row>
    <row r="130" spans="1:17" x14ac:dyDescent="0.25">
      <c r="A130" s="29">
        <v>126</v>
      </c>
      <c r="B130" s="30"/>
      <c r="C130" s="30"/>
      <c r="D130" s="53"/>
      <c r="E130" s="53"/>
      <c r="F130" s="30"/>
      <c r="L130" s="53"/>
      <c r="M130" s="53"/>
      <c r="N130" s="32"/>
      <c r="O130" s="66"/>
      <c r="P130" s="66"/>
      <c r="Q130" s="66"/>
    </row>
    <row r="131" spans="1:17" x14ac:dyDescent="0.25">
      <c r="A131" s="29">
        <v>127</v>
      </c>
      <c r="B131" s="30"/>
      <c r="C131" s="30"/>
      <c r="D131" s="53"/>
      <c r="E131" s="53"/>
      <c r="F131" s="30"/>
      <c r="L131" s="53"/>
      <c r="M131" s="53"/>
      <c r="N131" s="32"/>
      <c r="O131" s="66"/>
      <c r="P131" s="66"/>
      <c r="Q131" s="66"/>
    </row>
    <row r="132" spans="1:17" x14ac:dyDescent="0.25">
      <c r="A132" s="29">
        <v>128</v>
      </c>
      <c r="B132" s="30"/>
      <c r="C132" s="30"/>
      <c r="D132" s="53"/>
      <c r="E132" s="53"/>
      <c r="F132" s="30"/>
      <c r="L132" s="53"/>
      <c r="M132" s="53"/>
      <c r="N132" s="32"/>
      <c r="O132" s="66"/>
      <c r="P132" s="66"/>
      <c r="Q132" s="66"/>
    </row>
    <row r="133" spans="1:17" x14ac:dyDescent="0.25">
      <c r="A133" s="29">
        <v>129</v>
      </c>
      <c r="B133" s="30"/>
      <c r="C133" s="30"/>
      <c r="D133" s="53"/>
      <c r="E133" s="53"/>
      <c r="F133" s="30"/>
      <c r="L133" s="53"/>
      <c r="M133" s="53"/>
      <c r="N133" s="32"/>
      <c r="O133" s="66"/>
      <c r="P133" s="66"/>
      <c r="Q133" s="66"/>
    </row>
    <row r="134" spans="1:17" x14ac:dyDescent="0.25">
      <c r="A134" s="29">
        <v>130</v>
      </c>
      <c r="B134" s="30"/>
      <c r="C134" s="30"/>
      <c r="D134" s="53"/>
      <c r="E134" s="53"/>
      <c r="F134" s="30"/>
      <c r="L134" s="53"/>
      <c r="M134" s="53"/>
      <c r="N134" s="32"/>
      <c r="O134" s="66"/>
      <c r="P134" s="66"/>
      <c r="Q134" s="66"/>
    </row>
    <row r="135" spans="1:17" x14ac:dyDescent="0.25">
      <c r="A135" s="29">
        <v>131</v>
      </c>
      <c r="B135" s="30"/>
      <c r="C135" s="30"/>
      <c r="D135" s="53"/>
      <c r="E135" s="53"/>
      <c r="F135" s="30"/>
      <c r="L135" s="53"/>
      <c r="M135" s="53"/>
      <c r="N135" s="32"/>
      <c r="O135" s="66"/>
      <c r="P135" s="66"/>
      <c r="Q135" s="66"/>
    </row>
    <row r="136" spans="1:17" x14ac:dyDescent="0.25">
      <c r="A136" s="29">
        <v>132</v>
      </c>
      <c r="B136" s="30"/>
      <c r="C136" s="30"/>
      <c r="D136" s="53"/>
      <c r="E136" s="53"/>
      <c r="F136" s="30"/>
      <c r="L136" s="53"/>
      <c r="M136" s="53"/>
      <c r="N136" s="32"/>
      <c r="O136" s="66"/>
      <c r="P136" s="66"/>
      <c r="Q136" s="66"/>
    </row>
    <row r="137" spans="1:17" x14ac:dyDescent="0.25">
      <c r="A137" s="29">
        <v>133</v>
      </c>
      <c r="B137" s="30"/>
      <c r="C137" s="30"/>
      <c r="D137" s="53"/>
      <c r="E137" s="53"/>
      <c r="F137" s="30"/>
      <c r="L137" s="53"/>
      <c r="M137" s="53"/>
      <c r="N137" s="32"/>
      <c r="O137" s="66"/>
      <c r="P137" s="66"/>
      <c r="Q137" s="66"/>
    </row>
    <row r="138" spans="1:17" x14ac:dyDescent="0.25">
      <c r="A138" s="29">
        <v>134</v>
      </c>
      <c r="B138" s="30"/>
      <c r="C138" s="30"/>
      <c r="D138" s="53"/>
      <c r="E138" s="53"/>
      <c r="F138" s="30"/>
      <c r="L138" s="53"/>
      <c r="M138" s="53"/>
      <c r="N138" s="32"/>
      <c r="O138" s="66"/>
      <c r="P138" s="66"/>
      <c r="Q138" s="66"/>
    </row>
    <row r="139" spans="1:17" x14ac:dyDescent="0.25">
      <c r="A139" s="29">
        <v>135</v>
      </c>
      <c r="B139" s="30"/>
      <c r="C139" s="30"/>
      <c r="D139" s="53"/>
      <c r="E139" s="53"/>
      <c r="F139" s="30"/>
      <c r="L139" s="53"/>
      <c r="M139" s="53"/>
      <c r="N139" s="32"/>
      <c r="O139" s="66"/>
      <c r="P139" s="66"/>
      <c r="Q139" s="66"/>
    </row>
    <row r="140" spans="1:17" x14ac:dyDescent="0.25">
      <c r="A140" s="29">
        <v>136</v>
      </c>
      <c r="B140" s="30"/>
      <c r="C140" s="30"/>
      <c r="D140" s="53"/>
      <c r="E140" s="53"/>
      <c r="F140" s="30"/>
      <c r="L140" s="53"/>
      <c r="M140" s="53"/>
      <c r="N140" s="32"/>
      <c r="O140" s="66"/>
      <c r="P140" s="66"/>
      <c r="Q140" s="66"/>
    </row>
    <row r="141" spans="1:17" x14ac:dyDescent="0.25">
      <c r="A141" s="29">
        <v>137</v>
      </c>
      <c r="B141" s="30"/>
      <c r="C141" s="30"/>
      <c r="D141" s="53"/>
      <c r="E141" s="53"/>
      <c r="F141" s="30"/>
      <c r="L141" s="53"/>
      <c r="M141" s="53"/>
      <c r="N141" s="32"/>
      <c r="O141" s="66"/>
      <c r="P141" s="66"/>
      <c r="Q141" s="66"/>
    </row>
    <row r="142" spans="1:17" x14ac:dyDescent="0.25">
      <c r="A142" s="29">
        <v>138</v>
      </c>
      <c r="B142" s="30"/>
      <c r="C142" s="30"/>
      <c r="D142" s="53"/>
      <c r="E142" s="53"/>
      <c r="F142" s="30"/>
      <c r="L142" s="53"/>
      <c r="M142" s="53"/>
      <c r="N142" s="32"/>
      <c r="O142" s="66"/>
      <c r="P142" s="66"/>
      <c r="Q142" s="66"/>
    </row>
    <row r="143" spans="1:17" x14ac:dyDescent="0.25">
      <c r="A143" s="29">
        <v>139</v>
      </c>
      <c r="B143" s="30"/>
      <c r="C143" s="30"/>
      <c r="D143" s="53"/>
      <c r="E143" s="53"/>
      <c r="F143" s="30"/>
      <c r="L143" s="53"/>
      <c r="M143" s="53"/>
      <c r="N143" s="32"/>
      <c r="O143" s="66"/>
      <c r="P143" s="66"/>
      <c r="Q143" s="66"/>
    </row>
    <row r="144" spans="1:17" x14ac:dyDescent="0.25">
      <c r="A144" s="29">
        <v>140</v>
      </c>
      <c r="B144" s="30"/>
      <c r="C144" s="30"/>
      <c r="D144" s="53"/>
      <c r="E144" s="53"/>
      <c r="F144" s="30"/>
      <c r="L144" s="53"/>
      <c r="M144" s="53"/>
      <c r="N144" s="32"/>
      <c r="O144" s="66"/>
      <c r="P144" s="66"/>
      <c r="Q144" s="66"/>
    </row>
    <row r="145" spans="1:17" x14ac:dyDescent="0.25">
      <c r="A145" s="29">
        <v>141</v>
      </c>
      <c r="B145" s="30"/>
      <c r="C145" s="30"/>
      <c r="D145" s="53"/>
      <c r="E145" s="53"/>
      <c r="F145" s="30"/>
      <c r="L145" s="53"/>
      <c r="M145" s="53"/>
      <c r="N145" s="32"/>
      <c r="O145" s="66"/>
      <c r="P145" s="66"/>
      <c r="Q145" s="66"/>
    </row>
    <row r="146" spans="1:17" x14ac:dyDescent="0.25">
      <c r="A146" s="29">
        <v>142</v>
      </c>
      <c r="B146" s="30"/>
      <c r="C146" s="30"/>
      <c r="D146" s="53"/>
      <c r="E146" s="53"/>
      <c r="F146" s="30"/>
      <c r="L146" s="53"/>
      <c r="M146" s="53"/>
      <c r="N146" s="32"/>
      <c r="O146" s="66"/>
      <c r="P146" s="66"/>
      <c r="Q146" s="66"/>
    </row>
    <row r="147" spans="1:17" x14ac:dyDescent="0.25">
      <c r="A147" s="29">
        <v>143</v>
      </c>
      <c r="B147" s="30"/>
      <c r="C147" s="30"/>
      <c r="D147" s="53"/>
      <c r="E147" s="53"/>
      <c r="F147" s="30"/>
      <c r="L147" s="53"/>
      <c r="M147" s="53"/>
      <c r="N147" s="32"/>
      <c r="O147" s="66"/>
      <c r="P147" s="66"/>
      <c r="Q147" s="66"/>
    </row>
    <row r="148" spans="1:17" x14ac:dyDescent="0.25">
      <c r="A148" s="29">
        <v>144</v>
      </c>
      <c r="B148" s="30"/>
      <c r="C148" s="30"/>
      <c r="D148" s="53"/>
      <c r="E148" s="53"/>
      <c r="F148" s="30"/>
      <c r="L148" s="53"/>
      <c r="M148" s="53"/>
      <c r="N148" s="32"/>
      <c r="O148" s="66"/>
      <c r="P148" s="66"/>
      <c r="Q148" s="66"/>
    </row>
    <row r="149" spans="1:17" x14ac:dyDescent="0.25">
      <c r="A149" s="29">
        <v>145</v>
      </c>
      <c r="B149" s="30"/>
      <c r="C149" s="30"/>
      <c r="D149" s="53"/>
      <c r="E149" s="53"/>
      <c r="F149" s="30"/>
      <c r="L149" s="53"/>
      <c r="M149" s="53"/>
      <c r="N149" s="32"/>
      <c r="O149" s="66"/>
      <c r="P149" s="66"/>
      <c r="Q149" s="66"/>
    </row>
    <row r="150" spans="1:17" x14ac:dyDescent="0.25">
      <c r="A150" s="29">
        <v>146</v>
      </c>
      <c r="B150" s="30"/>
      <c r="C150" s="30"/>
      <c r="D150" s="53"/>
      <c r="E150" s="53"/>
      <c r="F150" s="30"/>
      <c r="L150" s="53"/>
      <c r="M150" s="53"/>
      <c r="N150" s="32"/>
      <c r="O150" s="66"/>
      <c r="P150" s="66"/>
      <c r="Q150" s="66"/>
    </row>
    <row r="151" spans="1:17" x14ac:dyDescent="0.25">
      <c r="A151" s="29">
        <v>147</v>
      </c>
      <c r="B151" s="30"/>
      <c r="C151" s="30"/>
      <c r="D151" s="53"/>
      <c r="E151" s="53"/>
      <c r="F151" s="30"/>
      <c r="L151" s="53"/>
      <c r="M151" s="53"/>
      <c r="N151" s="32"/>
      <c r="O151" s="66"/>
      <c r="P151" s="66"/>
      <c r="Q151" s="66"/>
    </row>
    <row r="152" spans="1:17" x14ac:dyDescent="0.25">
      <c r="A152" s="29">
        <v>148</v>
      </c>
      <c r="B152" s="30"/>
      <c r="C152" s="30"/>
      <c r="D152" s="53"/>
      <c r="E152" s="53"/>
      <c r="F152" s="30"/>
      <c r="L152" s="53"/>
      <c r="M152" s="53"/>
      <c r="N152" s="32"/>
      <c r="O152" s="66"/>
      <c r="P152" s="66"/>
      <c r="Q152" s="66"/>
    </row>
    <row r="153" spans="1:17" x14ac:dyDescent="0.25">
      <c r="A153" s="29">
        <v>149</v>
      </c>
      <c r="B153" s="30"/>
      <c r="C153" s="30"/>
      <c r="D153" s="53"/>
      <c r="E153" s="53"/>
      <c r="F153" s="30"/>
      <c r="L153" s="53"/>
      <c r="M153" s="53"/>
      <c r="N153" s="32"/>
      <c r="O153" s="66"/>
      <c r="P153" s="66"/>
      <c r="Q153" s="66"/>
    </row>
    <row r="154" spans="1:17" x14ac:dyDescent="0.25">
      <c r="A154" s="29">
        <v>150</v>
      </c>
      <c r="B154" s="30"/>
      <c r="C154" s="30"/>
      <c r="D154" s="53"/>
      <c r="E154" s="53"/>
      <c r="F154" s="30"/>
      <c r="L154" s="53"/>
      <c r="M154" s="53"/>
      <c r="N154" s="32"/>
      <c r="O154" s="66"/>
      <c r="P154" s="66"/>
      <c r="Q154" s="66"/>
    </row>
    <row r="155" spans="1:17" x14ac:dyDescent="0.25">
      <c r="A155" s="29">
        <v>151</v>
      </c>
      <c r="B155" s="30"/>
      <c r="C155" s="30"/>
      <c r="D155" s="53"/>
      <c r="E155" s="53"/>
      <c r="F155" s="30"/>
      <c r="L155" s="53"/>
      <c r="M155" s="53"/>
      <c r="N155" s="32"/>
      <c r="O155" s="66"/>
      <c r="P155" s="66"/>
      <c r="Q155" s="66"/>
    </row>
    <row r="156" spans="1:17" x14ac:dyDescent="0.25">
      <c r="A156" s="29">
        <v>152</v>
      </c>
      <c r="B156" s="30"/>
      <c r="C156" s="30"/>
      <c r="D156" s="53"/>
      <c r="E156" s="53"/>
      <c r="F156" s="30"/>
      <c r="L156" s="53"/>
      <c r="M156" s="53"/>
      <c r="N156" s="32"/>
      <c r="O156" s="66"/>
      <c r="P156" s="66"/>
      <c r="Q156" s="66"/>
    </row>
    <row r="157" spans="1:17" x14ac:dyDescent="0.25">
      <c r="A157" s="29">
        <v>153</v>
      </c>
      <c r="B157" s="30"/>
      <c r="C157" s="30"/>
      <c r="D157" s="53"/>
      <c r="E157" s="53"/>
      <c r="F157" s="30"/>
      <c r="L157" s="53"/>
      <c r="M157" s="53"/>
      <c r="N157" s="32"/>
      <c r="O157" s="66"/>
      <c r="P157" s="66"/>
      <c r="Q157" s="66"/>
    </row>
    <row r="158" spans="1:17" x14ac:dyDescent="0.25">
      <c r="A158" s="29">
        <v>154</v>
      </c>
      <c r="B158" s="30"/>
      <c r="C158" s="30"/>
      <c r="D158" s="53"/>
      <c r="E158" s="53"/>
      <c r="F158" s="30"/>
      <c r="L158" s="53"/>
      <c r="M158" s="53"/>
      <c r="N158" s="32"/>
      <c r="O158" s="66"/>
      <c r="P158" s="66"/>
      <c r="Q158" s="66"/>
    </row>
    <row r="159" spans="1:17" x14ac:dyDescent="0.25">
      <c r="A159" s="29">
        <v>155</v>
      </c>
      <c r="B159" s="30"/>
      <c r="C159" s="30"/>
      <c r="D159" s="53"/>
      <c r="E159" s="53"/>
      <c r="F159" s="30"/>
      <c r="L159" s="53"/>
      <c r="M159" s="53"/>
      <c r="N159" s="32"/>
      <c r="O159" s="66"/>
      <c r="P159" s="66"/>
      <c r="Q159" s="66"/>
    </row>
    <row r="160" spans="1:17" x14ac:dyDescent="0.25">
      <c r="A160" s="29">
        <v>156</v>
      </c>
      <c r="B160" s="30"/>
      <c r="C160" s="30"/>
      <c r="D160" s="53"/>
      <c r="E160" s="53"/>
      <c r="F160" s="30"/>
      <c r="L160" s="53"/>
      <c r="M160" s="53"/>
      <c r="N160" s="32"/>
      <c r="O160" s="66"/>
      <c r="P160" s="66"/>
      <c r="Q160" s="66"/>
    </row>
    <row r="161" spans="1:17" x14ac:dyDescent="0.25">
      <c r="A161" s="29">
        <v>157</v>
      </c>
      <c r="B161" s="30"/>
      <c r="C161" s="30"/>
      <c r="D161" s="53"/>
      <c r="E161" s="53"/>
      <c r="F161" s="30"/>
      <c r="L161" s="53"/>
      <c r="M161" s="53"/>
      <c r="N161" s="32"/>
      <c r="O161" s="66"/>
      <c r="P161" s="66"/>
      <c r="Q161" s="66"/>
    </row>
    <row r="162" spans="1:17" x14ac:dyDescent="0.25">
      <c r="A162" s="29">
        <v>158</v>
      </c>
      <c r="B162" s="30"/>
      <c r="C162" s="30"/>
      <c r="D162" s="53"/>
      <c r="E162" s="53"/>
      <c r="F162" s="30"/>
      <c r="L162" s="53"/>
      <c r="M162" s="53"/>
      <c r="N162" s="32"/>
      <c r="O162" s="66"/>
      <c r="P162" s="66"/>
      <c r="Q162" s="66"/>
    </row>
    <row r="163" spans="1:17" x14ac:dyDescent="0.25">
      <c r="A163" s="29">
        <v>159</v>
      </c>
      <c r="B163" s="30"/>
      <c r="C163" s="30"/>
      <c r="D163" s="53"/>
      <c r="E163" s="53"/>
      <c r="F163" s="30"/>
      <c r="L163" s="53"/>
      <c r="M163" s="53"/>
      <c r="N163" s="32"/>
      <c r="O163" s="66"/>
      <c r="P163" s="66"/>
      <c r="Q163" s="66"/>
    </row>
    <row r="164" spans="1:17" x14ac:dyDescent="0.25">
      <c r="A164" s="29">
        <v>160</v>
      </c>
      <c r="B164" s="30"/>
      <c r="C164" s="30"/>
      <c r="D164" s="53"/>
      <c r="E164" s="53"/>
      <c r="F164" s="30"/>
      <c r="L164" s="53"/>
      <c r="M164" s="53"/>
      <c r="N164" s="32"/>
      <c r="O164" s="66"/>
      <c r="P164" s="66"/>
      <c r="Q164" s="66"/>
    </row>
    <row r="165" spans="1:17" x14ac:dyDescent="0.25">
      <c r="A165" s="29">
        <v>161</v>
      </c>
      <c r="B165" s="30"/>
      <c r="C165" s="30"/>
      <c r="D165" s="53"/>
      <c r="E165" s="53"/>
      <c r="F165" s="30"/>
      <c r="L165" s="53"/>
      <c r="M165" s="53"/>
      <c r="N165" s="32"/>
      <c r="O165" s="66"/>
      <c r="P165" s="66"/>
      <c r="Q165" s="66"/>
    </row>
    <row r="166" spans="1:17" x14ac:dyDescent="0.25">
      <c r="A166" s="29">
        <v>162</v>
      </c>
      <c r="B166" s="30"/>
      <c r="C166" s="30"/>
      <c r="D166" s="53"/>
      <c r="E166" s="53"/>
      <c r="F166" s="30"/>
      <c r="L166" s="53"/>
      <c r="M166" s="53"/>
      <c r="N166" s="32"/>
      <c r="O166" s="66"/>
      <c r="P166" s="66"/>
      <c r="Q166" s="66"/>
    </row>
    <row r="167" spans="1:17" x14ac:dyDescent="0.25">
      <c r="A167" s="29">
        <v>163</v>
      </c>
      <c r="B167" s="30"/>
      <c r="C167" s="30"/>
      <c r="D167" s="53"/>
      <c r="E167" s="53"/>
      <c r="F167" s="30"/>
      <c r="L167" s="53"/>
      <c r="M167" s="53"/>
      <c r="N167" s="32"/>
      <c r="O167" s="66"/>
      <c r="P167" s="66"/>
      <c r="Q167" s="66"/>
    </row>
    <row r="168" spans="1:17" x14ac:dyDescent="0.25">
      <c r="A168" s="29">
        <v>164</v>
      </c>
      <c r="B168" s="30"/>
      <c r="C168" s="30"/>
      <c r="D168" s="53"/>
      <c r="E168" s="53"/>
      <c r="F168" s="30"/>
      <c r="L168" s="53"/>
      <c r="M168" s="53"/>
      <c r="N168" s="32"/>
      <c r="O168" s="66"/>
      <c r="P168" s="66"/>
      <c r="Q168" s="66"/>
    </row>
    <row r="169" spans="1:17" x14ac:dyDescent="0.25">
      <c r="A169" s="29">
        <v>165</v>
      </c>
      <c r="B169" s="30"/>
      <c r="C169" s="30"/>
      <c r="D169" s="53"/>
      <c r="E169" s="53"/>
      <c r="F169" s="30"/>
      <c r="L169" s="53"/>
      <c r="M169" s="53"/>
      <c r="N169" s="32"/>
      <c r="O169" s="66"/>
      <c r="P169" s="66"/>
      <c r="Q169" s="66"/>
    </row>
    <row r="170" spans="1:17" x14ac:dyDescent="0.25">
      <c r="A170" s="29">
        <v>166</v>
      </c>
      <c r="B170" s="30"/>
      <c r="C170" s="30"/>
      <c r="D170" s="53"/>
      <c r="E170" s="53"/>
      <c r="F170" s="30"/>
      <c r="L170" s="53"/>
      <c r="M170" s="53"/>
      <c r="N170" s="32"/>
      <c r="O170" s="66"/>
      <c r="P170" s="66"/>
      <c r="Q170" s="66"/>
    </row>
    <row r="171" spans="1:17" x14ac:dyDescent="0.25">
      <c r="A171" s="29">
        <v>167</v>
      </c>
      <c r="B171" s="30"/>
      <c r="C171" s="30"/>
      <c r="D171" s="53"/>
      <c r="E171" s="53"/>
      <c r="F171" s="30"/>
      <c r="L171" s="53"/>
      <c r="M171" s="53"/>
      <c r="N171" s="32"/>
      <c r="O171" s="66"/>
      <c r="P171" s="66"/>
      <c r="Q171" s="66"/>
    </row>
    <row r="172" spans="1:17" x14ac:dyDescent="0.25">
      <c r="A172" s="29">
        <v>168</v>
      </c>
      <c r="B172" s="30"/>
      <c r="C172" s="30"/>
      <c r="D172" s="53"/>
      <c r="E172" s="53"/>
      <c r="F172" s="30"/>
      <c r="L172" s="53"/>
      <c r="M172" s="53"/>
      <c r="N172" s="32"/>
      <c r="O172" s="66"/>
      <c r="P172" s="66"/>
      <c r="Q172" s="66"/>
    </row>
    <row r="173" spans="1:17" x14ac:dyDescent="0.25">
      <c r="A173" s="29">
        <v>169</v>
      </c>
      <c r="B173" s="30"/>
      <c r="C173" s="30"/>
      <c r="D173" s="53"/>
      <c r="E173" s="53"/>
      <c r="F173" s="30"/>
      <c r="L173" s="53"/>
      <c r="M173" s="53"/>
      <c r="N173" s="32"/>
      <c r="O173" s="66"/>
      <c r="P173" s="66"/>
      <c r="Q173" s="66"/>
    </row>
    <row r="174" spans="1:17" x14ac:dyDescent="0.25">
      <c r="A174" s="29">
        <v>170</v>
      </c>
      <c r="B174" s="30"/>
      <c r="C174" s="30"/>
      <c r="D174" s="53"/>
      <c r="E174" s="53"/>
      <c r="F174" s="30"/>
      <c r="L174" s="53"/>
      <c r="M174" s="53"/>
      <c r="N174" s="32"/>
      <c r="O174" s="66"/>
      <c r="P174" s="66"/>
      <c r="Q174" s="66"/>
    </row>
    <row r="175" spans="1:17" x14ac:dyDescent="0.25">
      <c r="A175" s="29">
        <v>171</v>
      </c>
      <c r="B175" s="30"/>
      <c r="C175" s="30"/>
      <c r="D175" s="53"/>
      <c r="E175" s="53"/>
      <c r="F175" s="30"/>
      <c r="L175" s="53"/>
      <c r="M175" s="53"/>
      <c r="N175" s="32"/>
      <c r="O175" s="66"/>
      <c r="P175" s="66"/>
      <c r="Q175" s="66"/>
    </row>
    <row r="176" spans="1:17" x14ac:dyDescent="0.25">
      <c r="A176" s="29">
        <v>172</v>
      </c>
      <c r="B176" s="30"/>
      <c r="C176" s="30"/>
      <c r="D176" s="53"/>
      <c r="E176" s="53"/>
      <c r="F176" s="30"/>
      <c r="L176" s="53"/>
      <c r="M176" s="53"/>
      <c r="N176" s="32"/>
      <c r="O176" s="66"/>
      <c r="P176" s="66"/>
      <c r="Q176" s="66"/>
    </row>
    <row r="177" spans="1:17" x14ac:dyDescent="0.25">
      <c r="A177" s="29">
        <v>173</v>
      </c>
      <c r="B177" s="30"/>
      <c r="C177" s="30"/>
      <c r="D177" s="53"/>
      <c r="E177" s="53"/>
      <c r="F177" s="30"/>
      <c r="L177" s="53"/>
      <c r="M177" s="53"/>
      <c r="N177" s="32"/>
      <c r="O177" s="66"/>
      <c r="P177" s="66"/>
      <c r="Q177" s="66"/>
    </row>
    <row r="178" spans="1:17" x14ac:dyDescent="0.25">
      <c r="A178" s="29">
        <v>174</v>
      </c>
      <c r="B178" s="30"/>
      <c r="C178" s="30"/>
      <c r="D178" s="53"/>
      <c r="E178" s="53"/>
      <c r="F178" s="30"/>
      <c r="L178" s="53"/>
      <c r="M178" s="53"/>
      <c r="N178" s="32"/>
      <c r="O178" s="66"/>
      <c r="P178" s="66"/>
      <c r="Q178" s="66"/>
    </row>
    <row r="179" spans="1:17" x14ac:dyDescent="0.25">
      <c r="A179" s="29">
        <v>175</v>
      </c>
      <c r="B179" s="30"/>
      <c r="C179" s="30"/>
      <c r="D179" s="53"/>
      <c r="E179" s="53"/>
      <c r="F179" s="30"/>
      <c r="L179" s="53"/>
      <c r="M179" s="53"/>
      <c r="N179" s="32"/>
      <c r="O179" s="66"/>
      <c r="P179" s="66"/>
      <c r="Q179" s="66"/>
    </row>
    <row r="180" spans="1:17" x14ac:dyDescent="0.25">
      <c r="A180" s="29">
        <v>176</v>
      </c>
      <c r="B180" s="30"/>
      <c r="C180" s="30"/>
      <c r="D180" s="53"/>
      <c r="E180" s="53"/>
      <c r="F180" s="30"/>
      <c r="L180" s="53"/>
      <c r="M180" s="53"/>
      <c r="N180" s="32"/>
      <c r="O180" s="66"/>
      <c r="P180" s="66"/>
      <c r="Q180" s="66"/>
    </row>
    <row r="181" spans="1:17" x14ac:dyDescent="0.25">
      <c r="A181" s="29">
        <v>177</v>
      </c>
      <c r="B181" s="30"/>
      <c r="C181" s="30"/>
      <c r="D181" s="53"/>
      <c r="E181" s="53"/>
      <c r="F181" s="30"/>
      <c r="L181" s="53"/>
      <c r="M181" s="53"/>
      <c r="N181" s="32"/>
      <c r="O181" s="66"/>
      <c r="P181" s="66"/>
      <c r="Q181" s="66"/>
    </row>
    <row r="182" spans="1:17" x14ac:dyDescent="0.25">
      <c r="A182" s="29">
        <v>178</v>
      </c>
      <c r="B182" s="30"/>
      <c r="C182" s="30"/>
      <c r="D182" s="53"/>
      <c r="E182" s="53"/>
      <c r="F182" s="30"/>
      <c r="L182" s="53"/>
      <c r="M182" s="53"/>
      <c r="N182" s="32"/>
      <c r="O182" s="66"/>
      <c r="P182" s="66"/>
      <c r="Q182" s="66"/>
    </row>
    <row r="183" spans="1:17" x14ac:dyDescent="0.25">
      <c r="A183" s="29">
        <v>179</v>
      </c>
      <c r="B183" s="30"/>
      <c r="C183" s="30"/>
      <c r="D183" s="53"/>
      <c r="E183" s="53"/>
      <c r="F183" s="30"/>
      <c r="L183" s="53"/>
      <c r="M183" s="53"/>
      <c r="N183" s="32"/>
      <c r="O183" s="66"/>
      <c r="P183" s="66"/>
      <c r="Q183" s="66"/>
    </row>
    <row r="184" spans="1:17" x14ac:dyDescent="0.25">
      <c r="A184" s="29">
        <v>180</v>
      </c>
      <c r="B184" s="30"/>
      <c r="C184" s="30"/>
      <c r="D184" s="53"/>
      <c r="E184" s="53"/>
      <c r="F184" s="30"/>
      <c r="L184" s="53"/>
      <c r="M184" s="53"/>
      <c r="N184" s="32"/>
      <c r="O184" s="66"/>
      <c r="P184" s="66"/>
      <c r="Q184" s="66"/>
    </row>
    <row r="185" spans="1:17" x14ac:dyDescent="0.25">
      <c r="A185" s="29">
        <v>181</v>
      </c>
      <c r="B185" s="30"/>
      <c r="C185" s="30"/>
      <c r="D185" s="53"/>
      <c r="E185" s="53"/>
      <c r="F185" s="30"/>
      <c r="L185" s="53"/>
      <c r="M185" s="53"/>
      <c r="N185" s="32"/>
      <c r="O185" s="66"/>
      <c r="P185" s="66"/>
      <c r="Q185" s="66"/>
    </row>
    <row r="186" spans="1:17" x14ac:dyDescent="0.25">
      <c r="A186" s="29">
        <v>182</v>
      </c>
      <c r="B186" s="30"/>
      <c r="C186" s="30"/>
      <c r="D186" s="53"/>
      <c r="E186" s="53"/>
      <c r="F186" s="30"/>
      <c r="L186" s="53"/>
      <c r="M186" s="53"/>
      <c r="N186" s="32"/>
      <c r="O186" s="66"/>
      <c r="P186" s="66"/>
      <c r="Q186" s="66"/>
    </row>
    <row r="187" spans="1:17" x14ac:dyDescent="0.25">
      <c r="A187" s="29">
        <v>183</v>
      </c>
      <c r="B187" s="30"/>
      <c r="C187" s="30"/>
      <c r="D187" s="53"/>
      <c r="E187" s="53"/>
      <c r="F187" s="30"/>
      <c r="L187" s="53"/>
      <c r="M187" s="53"/>
      <c r="N187" s="32"/>
      <c r="O187" s="66"/>
      <c r="P187" s="66"/>
      <c r="Q187" s="66"/>
    </row>
    <row r="188" spans="1:17" x14ac:dyDescent="0.25">
      <c r="A188" s="29">
        <v>184</v>
      </c>
      <c r="B188" s="30"/>
      <c r="C188" s="30"/>
      <c r="D188" s="53"/>
      <c r="E188" s="53"/>
      <c r="F188" s="30"/>
      <c r="L188" s="53"/>
      <c r="M188" s="53"/>
      <c r="N188" s="32"/>
      <c r="O188" s="66"/>
      <c r="P188" s="66"/>
      <c r="Q188" s="66"/>
    </row>
    <row r="189" spans="1:17" x14ac:dyDescent="0.25">
      <c r="A189" s="29">
        <v>185</v>
      </c>
      <c r="B189" s="30"/>
      <c r="C189" s="30"/>
      <c r="D189" s="53"/>
      <c r="E189" s="53"/>
      <c r="F189" s="30"/>
      <c r="L189" s="53"/>
      <c r="M189" s="53"/>
      <c r="N189" s="32"/>
      <c r="O189" s="66"/>
      <c r="P189" s="66"/>
      <c r="Q189" s="66"/>
    </row>
    <row r="190" spans="1:17" x14ac:dyDescent="0.25">
      <c r="A190" s="29">
        <v>186</v>
      </c>
      <c r="B190" s="30"/>
      <c r="C190" s="30"/>
      <c r="D190" s="53"/>
      <c r="E190" s="53"/>
      <c r="F190" s="30"/>
      <c r="L190" s="53"/>
      <c r="M190" s="53"/>
      <c r="N190" s="32"/>
      <c r="O190" s="66"/>
      <c r="P190" s="66"/>
      <c r="Q190" s="66"/>
    </row>
    <row r="191" spans="1:17" x14ac:dyDescent="0.25">
      <c r="A191" s="29">
        <v>187</v>
      </c>
      <c r="B191" s="30"/>
      <c r="C191" s="30"/>
      <c r="D191" s="53"/>
      <c r="E191" s="53"/>
      <c r="F191" s="30"/>
      <c r="L191" s="53"/>
      <c r="M191" s="53"/>
      <c r="N191" s="32"/>
      <c r="O191" s="66"/>
      <c r="P191" s="66"/>
      <c r="Q191" s="66"/>
    </row>
    <row r="192" spans="1:17" x14ac:dyDescent="0.25">
      <c r="A192" s="29">
        <v>188</v>
      </c>
      <c r="B192" s="30"/>
      <c r="C192" s="30"/>
      <c r="D192" s="53"/>
      <c r="E192" s="53"/>
      <c r="F192" s="30"/>
      <c r="L192" s="53"/>
      <c r="M192" s="53"/>
      <c r="N192" s="32"/>
      <c r="O192" s="66"/>
      <c r="P192" s="66"/>
      <c r="Q192" s="66"/>
    </row>
    <row r="193" spans="1:17" x14ac:dyDescent="0.25">
      <c r="A193" s="29">
        <v>189</v>
      </c>
      <c r="B193" s="30"/>
      <c r="C193" s="30"/>
      <c r="D193" s="53"/>
      <c r="E193" s="53"/>
      <c r="F193" s="30"/>
      <c r="L193" s="53"/>
      <c r="M193" s="53"/>
      <c r="N193" s="32"/>
      <c r="O193" s="66"/>
      <c r="P193" s="66"/>
      <c r="Q193" s="66"/>
    </row>
    <row r="194" spans="1:17" x14ac:dyDescent="0.25">
      <c r="A194" s="29">
        <v>190</v>
      </c>
      <c r="B194" s="30"/>
      <c r="C194" s="30"/>
      <c r="D194" s="53"/>
      <c r="E194" s="53"/>
      <c r="F194" s="30"/>
      <c r="L194" s="53"/>
      <c r="M194" s="53"/>
      <c r="N194" s="32"/>
      <c r="O194" s="66"/>
      <c r="P194" s="66"/>
      <c r="Q194" s="66"/>
    </row>
    <row r="195" spans="1:17" x14ac:dyDescent="0.25">
      <c r="A195" s="29">
        <v>191</v>
      </c>
      <c r="B195" s="30"/>
      <c r="C195" s="30"/>
      <c r="D195" s="53"/>
      <c r="E195" s="53"/>
      <c r="F195" s="30"/>
      <c r="L195" s="53"/>
      <c r="M195" s="53"/>
      <c r="N195" s="32"/>
      <c r="O195" s="66"/>
      <c r="P195" s="66"/>
      <c r="Q195" s="66"/>
    </row>
    <row r="196" spans="1:17" x14ac:dyDescent="0.25">
      <c r="A196" s="29">
        <v>192</v>
      </c>
      <c r="B196" s="30"/>
      <c r="C196" s="30"/>
      <c r="D196" s="53"/>
      <c r="E196" s="53"/>
      <c r="F196" s="30"/>
      <c r="L196" s="53"/>
      <c r="M196" s="53"/>
      <c r="N196" s="32"/>
      <c r="O196" s="66"/>
      <c r="P196" s="66"/>
      <c r="Q196" s="66"/>
    </row>
    <row r="197" spans="1:17" x14ac:dyDescent="0.25">
      <c r="A197" s="29">
        <v>193</v>
      </c>
      <c r="B197" s="30"/>
      <c r="C197" s="30"/>
      <c r="D197" s="53"/>
      <c r="E197" s="53"/>
      <c r="F197" s="30"/>
      <c r="L197" s="53"/>
      <c r="M197" s="53"/>
      <c r="N197" s="32"/>
      <c r="O197" s="66"/>
      <c r="P197" s="66"/>
      <c r="Q197" s="66"/>
    </row>
    <row r="198" spans="1:17" x14ac:dyDescent="0.25">
      <c r="A198" s="29">
        <v>194</v>
      </c>
      <c r="B198" s="30"/>
      <c r="C198" s="30"/>
      <c r="D198" s="53"/>
      <c r="E198" s="53"/>
      <c r="F198" s="30"/>
      <c r="L198" s="53"/>
      <c r="M198" s="53"/>
      <c r="N198" s="32"/>
      <c r="O198" s="66"/>
      <c r="P198" s="66"/>
      <c r="Q198" s="66"/>
    </row>
    <row r="199" spans="1:17" x14ac:dyDescent="0.25">
      <c r="A199" s="29">
        <v>195</v>
      </c>
      <c r="B199" s="30"/>
      <c r="C199" s="30"/>
      <c r="D199" s="53"/>
      <c r="E199" s="53"/>
      <c r="F199" s="30"/>
      <c r="L199" s="53"/>
      <c r="M199" s="53"/>
      <c r="N199" s="32"/>
      <c r="O199" s="66"/>
      <c r="P199" s="66"/>
      <c r="Q199" s="66"/>
    </row>
    <row r="200" spans="1:17" x14ac:dyDescent="0.25">
      <c r="A200" s="29">
        <v>196</v>
      </c>
      <c r="B200" s="30"/>
      <c r="C200" s="30"/>
      <c r="D200" s="53"/>
      <c r="E200" s="53"/>
      <c r="F200" s="30"/>
      <c r="L200" s="53"/>
      <c r="M200" s="53"/>
      <c r="N200" s="32"/>
      <c r="O200" s="66"/>
      <c r="P200" s="66"/>
      <c r="Q200" s="66"/>
    </row>
    <row r="201" spans="1:17" x14ac:dyDescent="0.25">
      <c r="A201" s="29">
        <v>197</v>
      </c>
      <c r="B201" s="30"/>
      <c r="C201" s="30"/>
      <c r="D201" s="53"/>
      <c r="E201" s="53"/>
      <c r="F201" s="30"/>
      <c r="L201" s="53"/>
      <c r="M201" s="53"/>
      <c r="N201" s="32"/>
      <c r="O201" s="66"/>
      <c r="P201" s="66"/>
      <c r="Q201" s="66"/>
    </row>
    <row r="202" spans="1:17" x14ac:dyDescent="0.25">
      <c r="A202" s="29">
        <v>198</v>
      </c>
      <c r="B202" s="30"/>
      <c r="C202" s="30"/>
      <c r="D202" s="53"/>
      <c r="E202" s="53"/>
      <c r="F202" s="30"/>
      <c r="L202" s="53"/>
      <c r="M202" s="53"/>
      <c r="N202" s="32"/>
      <c r="O202" s="66"/>
      <c r="P202" s="66"/>
      <c r="Q202" s="66"/>
    </row>
    <row r="203" spans="1:17" x14ac:dyDescent="0.25">
      <c r="A203" s="29">
        <v>199</v>
      </c>
      <c r="B203" s="30"/>
      <c r="C203" s="30"/>
      <c r="D203" s="53"/>
      <c r="E203" s="53"/>
      <c r="F203" s="30"/>
      <c r="L203" s="53"/>
      <c r="M203" s="53"/>
      <c r="N203" s="32"/>
      <c r="O203" s="66"/>
      <c r="P203" s="66"/>
      <c r="Q203" s="66"/>
    </row>
    <row r="204" spans="1:17" x14ac:dyDescent="0.25">
      <c r="A204" s="29">
        <v>200</v>
      </c>
      <c r="B204" s="30"/>
      <c r="C204" s="30"/>
      <c r="D204" s="53"/>
      <c r="E204" s="53"/>
      <c r="F204" s="30"/>
      <c r="L204" s="53"/>
      <c r="M204" s="53"/>
      <c r="N204" s="32"/>
      <c r="O204" s="66"/>
      <c r="P204" s="66"/>
      <c r="Q204" s="66"/>
    </row>
    <row r="205" spans="1:17" x14ac:dyDescent="0.25">
      <c r="A205" s="29">
        <v>201</v>
      </c>
      <c r="B205" s="30"/>
      <c r="C205" s="30"/>
      <c r="D205" s="53"/>
      <c r="E205" s="53"/>
      <c r="F205" s="30"/>
      <c r="L205" s="53"/>
      <c r="M205" s="53"/>
      <c r="N205" s="32"/>
      <c r="O205" s="66"/>
      <c r="P205" s="66"/>
      <c r="Q205" s="66"/>
    </row>
    <row r="206" spans="1:17" x14ac:dyDescent="0.25">
      <c r="A206" s="29">
        <v>202</v>
      </c>
      <c r="B206" s="30"/>
      <c r="C206" s="30"/>
      <c r="D206" s="53"/>
      <c r="E206" s="53"/>
      <c r="F206" s="30"/>
      <c r="L206" s="53"/>
      <c r="M206" s="53"/>
      <c r="N206" s="32"/>
      <c r="O206" s="66"/>
      <c r="P206" s="66"/>
      <c r="Q206" s="66"/>
    </row>
    <row r="207" spans="1:17" x14ac:dyDescent="0.25">
      <c r="A207" s="29">
        <v>203</v>
      </c>
      <c r="B207" s="30"/>
      <c r="C207" s="30"/>
      <c r="D207" s="53"/>
      <c r="E207" s="53"/>
      <c r="F207" s="30"/>
      <c r="L207" s="53"/>
      <c r="M207" s="53"/>
      <c r="N207" s="32"/>
      <c r="O207" s="66"/>
      <c r="P207" s="66"/>
      <c r="Q207" s="66"/>
    </row>
    <row r="208" spans="1:17" x14ac:dyDescent="0.25">
      <c r="A208" s="29">
        <v>204</v>
      </c>
      <c r="B208" s="30"/>
      <c r="C208" s="30"/>
      <c r="D208" s="53"/>
      <c r="E208" s="53"/>
      <c r="F208" s="30"/>
      <c r="L208" s="53"/>
      <c r="M208" s="53"/>
      <c r="N208" s="32"/>
      <c r="O208" s="66"/>
      <c r="P208" s="66"/>
      <c r="Q208" s="66"/>
    </row>
    <row r="209" spans="1:17" x14ac:dyDescent="0.25">
      <c r="A209" s="29">
        <v>205</v>
      </c>
      <c r="B209" s="30"/>
      <c r="C209" s="30"/>
      <c r="D209" s="53"/>
      <c r="E209" s="53"/>
      <c r="F209" s="30"/>
      <c r="L209" s="53"/>
      <c r="M209" s="53"/>
      <c r="N209" s="32"/>
      <c r="O209" s="66"/>
      <c r="P209" s="66"/>
      <c r="Q209" s="66"/>
    </row>
    <row r="210" spans="1:17" x14ac:dyDescent="0.25">
      <c r="A210" s="29">
        <v>206</v>
      </c>
      <c r="B210" s="30"/>
      <c r="C210" s="30"/>
      <c r="D210" s="53"/>
      <c r="E210" s="53"/>
      <c r="F210" s="30"/>
      <c r="L210" s="53"/>
      <c r="M210" s="53"/>
      <c r="N210" s="32"/>
      <c r="O210" s="66"/>
      <c r="P210" s="66"/>
      <c r="Q210" s="66"/>
    </row>
    <row r="211" spans="1:17" x14ac:dyDescent="0.25">
      <c r="A211" s="29">
        <v>207</v>
      </c>
      <c r="B211" s="30"/>
      <c r="C211" s="30"/>
      <c r="D211" s="53"/>
      <c r="E211" s="53"/>
      <c r="F211" s="30"/>
      <c r="L211" s="53"/>
      <c r="M211" s="53"/>
      <c r="N211" s="32"/>
      <c r="O211" s="66"/>
      <c r="P211" s="66"/>
      <c r="Q211" s="66"/>
    </row>
    <row r="212" spans="1:17" x14ac:dyDescent="0.25">
      <c r="A212" s="29">
        <v>208</v>
      </c>
      <c r="B212" s="30"/>
      <c r="C212" s="30"/>
      <c r="D212" s="53"/>
      <c r="E212" s="53"/>
      <c r="F212" s="30"/>
      <c r="L212" s="53"/>
      <c r="M212" s="53"/>
      <c r="N212" s="32"/>
      <c r="O212" s="66"/>
      <c r="P212" s="66"/>
      <c r="Q212" s="66"/>
    </row>
    <row r="213" spans="1:17" x14ac:dyDescent="0.25">
      <c r="A213" s="29">
        <v>209</v>
      </c>
      <c r="B213" s="30"/>
      <c r="C213" s="30"/>
      <c r="D213" s="53"/>
      <c r="E213" s="53"/>
      <c r="F213" s="30"/>
      <c r="L213" s="53"/>
      <c r="M213" s="53"/>
      <c r="N213" s="32"/>
      <c r="O213" s="66"/>
      <c r="P213" s="66"/>
      <c r="Q213" s="66"/>
    </row>
    <row r="214" spans="1:17" x14ac:dyDescent="0.25">
      <c r="A214" s="29">
        <v>210</v>
      </c>
      <c r="B214" s="30"/>
      <c r="C214" s="30"/>
      <c r="D214" s="53"/>
      <c r="E214" s="53"/>
      <c r="F214" s="30"/>
      <c r="L214" s="53"/>
      <c r="M214" s="53"/>
      <c r="N214" s="32"/>
      <c r="O214" s="66"/>
      <c r="P214" s="66"/>
      <c r="Q214" s="66"/>
    </row>
    <row r="215" spans="1:17" x14ac:dyDescent="0.25">
      <c r="A215" s="29">
        <v>211</v>
      </c>
      <c r="B215" s="30"/>
      <c r="C215" s="30"/>
      <c r="D215" s="53"/>
      <c r="E215" s="53"/>
      <c r="F215" s="30"/>
      <c r="L215" s="53"/>
      <c r="M215" s="53"/>
      <c r="N215" s="32"/>
      <c r="O215" s="66"/>
      <c r="P215" s="66"/>
      <c r="Q215" s="66"/>
    </row>
    <row r="216" spans="1:17" x14ac:dyDescent="0.25">
      <c r="A216" s="29">
        <v>212</v>
      </c>
      <c r="B216" s="30"/>
      <c r="C216" s="30"/>
      <c r="D216" s="53"/>
      <c r="E216" s="53"/>
      <c r="F216" s="30"/>
      <c r="L216" s="53"/>
      <c r="M216" s="53"/>
      <c r="N216" s="32"/>
      <c r="O216" s="66"/>
      <c r="P216" s="66"/>
      <c r="Q216" s="66"/>
    </row>
    <row r="217" spans="1:17" x14ac:dyDescent="0.25">
      <c r="A217" s="29">
        <v>213</v>
      </c>
      <c r="B217" s="30"/>
      <c r="C217" s="30"/>
      <c r="D217" s="53"/>
      <c r="E217" s="53"/>
      <c r="F217" s="30"/>
      <c r="L217" s="53"/>
      <c r="M217" s="53"/>
      <c r="N217" s="32"/>
      <c r="O217" s="66"/>
      <c r="P217" s="66"/>
      <c r="Q217" s="66"/>
    </row>
    <row r="218" spans="1:17" x14ac:dyDescent="0.25">
      <c r="A218" s="29">
        <v>214</v>
      </c>
      <c r="B218" s="30"/>
      <c r="C218" s="30"/>
      <c r="D218" s="53"/>
      <c r="E218" s="53"/>
      <c r="F218" s="30"/>
      <c r="L218" s="53"/>
      <c r="M218" s="53"/>
      <c r="N218" s="32"/>
      <c r="O218" s="66"/>
      <c r="P218" s="66"/>
      <c r="Q218" s="66"/>
    </row>
    <row r="219" spans="1:17" x14ac:dyDescent="0.25">
      <c r="A219" s="29">
        <v>215</v>
      </c>
      <c r="B219" s="30"/>
      <c r="C219" s="30"/>
      <c r="D219" s="53"/>
      <c r="E219" s="53"/>
      <c r="F219" s="30"/>
      <c r="L219" s="53"/>
      <c r="M219" s="53"/>
      <c r="N219" s="32"/>
      <c r="O219" s="66"/>
      <c r="P219" s="66"/>
      <c r="Q219" s="66"/>
    </row>
    <row r="220" spans="1:17" x14ac:dyDescent="0.25">
      <c r="A220" s="29">
        <v>216</v>
      </c>
      <c r="B220" s="30"/>
      <c r="C220" s="30"/>
      <c r="D220" s="53"/>
      <c r="E220" s="53"/>
      <c r="F220" s="30"/>
      <c r="L220" s="53"/>
      <c r="M220" s="53"/>
      <c r="N220" s="32"/>
      <c r="O220" s="66"/>
      <c r="P220" s="66"/>
      <c r="Q220" s="66"/>
    </row>
    <row r="221" spans="1:17" x14ac:dyDescent="0.25">
      <c r="A221" s="29">
        <v>217</v>
      </c>
      <c r="B221" s="30"/>
      <c r="C221" s="30"/>
      <c r="D221" s="53"/>
      <c r="E221" s="53"/>
      <c r="F221" s="30"/>
      <c r="L221" s="53"/>
      <c r="M221" s="53"/>
      <c r="N221" s="32"/>
      <c r="O221" s="66"/>
      <c r="P221" s="66"/>
      <c r="Q221" s="66"/>
    </row>
    <row r="222" spans="1:17" x14ac:dyDescent="0.25">
      <c r="A222" s="29">
        <v>218</v>
      </c>
      <c r="B222" s="30"/>
      <c r="C222" s="30"/>
      <c r="D222" s="53"/>
      <c r="E222" s="53"/>
      <c r="F222" s="30"/>
      <c r="L222" s="53"/>
      <c r="M222" s="53"/>
      <c r="N222" s="32"/>
      <c r="O222" s="66"/>
      <c r="P222" s="66"/>
      <c r="Q222" s="66"/>
    </row>
    <row r="223" spans="1:17" x14ac:dyDescent="0.25">
      <c r="A223" s="29">
        <v>219</v>
      </c>
      <c r="B223" s="30"/>
      <c r="C223" s="30"/>
      <c r="D223" s="53"/>
      <c r="E223" s="53"/>
      <c r="F223" s="30"/>
      <c r="L223" s="53"/>
      <c r="M223" s="53"/>
      <c r="N223" s="32"/>
      <c r="O223" s="66"/>
      <c r="P223" s="66"/>
      <c r="Q223" s="66"/>
    </row>
    <row r="224" spans="1:17" x14ac:dyDescent="0.25">
      <c r="A224" s="29">
        <v>220</v>
      </c>
      <c r="B224" s="30"/>
      <c r="C224" s="30"/>
      <c r="D224" s="53"/>
      <c r="E224" s="53"/>
      <c r="F224" s="30"/>
      <c r="L224" s="53"/>
      <c r="M224" s="53"/>
      <c r="N224" s="32"/>
      <c r="O224" s="66"/>
      <c r="P224" s="66"/>
      <c r="Q224" s="66"/>
    </row>
    <row r="225" spans="1:17" x14ac:dyDescent="0.25">
      <c r="A225" s="29">
        <v>221</v>
      </c>
      <c r="B225" s="30"/>
      <c r="C225" s="30"/>
      <c r="D225" s="53"/>
      <c r="E225" s="53"/>
      <c r="F225" s="30"/>
      <c r="L225" s="53"/>
      <c r="M225" s="53"/>
      <c r="N225" s="32"/>
      <c r="O225" s="66"/>
      <c r="P225" s="66"/>
      <c r="Q225" s="66"/>
    </row>
    <row r="226" spans="1:17" x14ac:dyDescent="0.25">
      <c r="A226" s="29">
        <v>222</v>
      </c>
      <c r="B226" s="30"/>
      <c r="C226" s="30"/>
      <c r="D226" s="53"/>
      <c r="E226" s="53"/>
      <c r="F226" s="30"/>
      <c r="L226" s="53"/>
      <c r="M226" s="53"/>
      <c r="N226" s="32"/>
      <c r="O226" s="66"/>
      <c r="P226" s="66"/>
      <c r="Q226" s="66"/>
    </row>
    <row r="227" spans="1:17" x14ac:dyDescent="0.25">
      <c r="A227" s="29">
        <v>223</v>
      </c>
      <c r="B227" s="30"/>
      <c r="C227" s="30"/>
      <c r="D227" s="53"/>
      <c r="E227" s="53"/>
      <c r="F227" s="30"/>
      <c r="L227" s="53"/>
      <c r="M227" s="53"/>
      <c r="N227" s="32"/>
      <c r="O227" s="66"/>
      <c r="P227" s="66"/>
      <c r="Q227" s="66"/>
    </row>
    <row r="228" spans="1:17" x14ac:dyDescent="0.25">
      <c r="A228" s="29">
        <v>224</v>
      </c>
      <c r="B228" s="30"/>
      <c r="C228" s="30"/>
      <c r="D228" s="53"/>
      <c r="E228" s="53"/>
      <c r="F228" s="30"/>
      <c r="L228" s="53"/>
      <c r="M228" s="53"/>
      <c r="N228" s="32"/>
      <c r="O228" s="66"/>
      <c r="P228" s="66"/>
      <c r="Q228" s="66"/>
    </row>
    <row r="229" spans="1:17" x14ac:dyDescent="0.25">
      <c r="A229" s="29">
        <v>225</v>
      </c>
      <c r="B229" s="30"/>
      <c r="C229" s="30"/>
      <c r="D229" s="53"/>
      <c r="E229" s="53"/>
      <c r="F229" s="30"/>
      <c r="L229" s="53"/>
      <c r="M229" s="53"/>
      <c r="N229" s="32"/>
      <c r="O229" s="66"/>
      <c r="P229" s="66"/>
      <c r="Q229" s="66"/>
    </row>
    <row r="230" spans="1:17" x14ac:dyDescent="0.25">
      <c r="A230" s="29">
        <v>226</v>
      </c>
      <c r="B230" s="30"/>
      <c r="C230" s="30"/>
      <c r="D230" s="53"/>
      <c r="E230" s="53"/>
      <c r="F230" s="30"/>
      <c r="L230" s="53"/>
      <c r="M230" s="53"/>
      <c r="N230" s="32"/>
      <c r="O230" s="66"/>
      <c r="P230" s="66"/>
      <c r="Q230" s="66"/>
    </row>
    <row r="231" spans="1:17" x14ac:dyDescent="0.25">
      <c r="A231" s="29">
        <v>227</v>
      </c>
      <c r="B231" s="30"/>
      <c r="C231" s="30"/>
      <c r="D231" s="53"/>
      <c r="E231" s="53"/>
      <c r="F231" s="30"/>
      <c r="L231" s="53"/>
      <c r="M231" s="53"/>
      <c r="N231" s="32"/>
      <c r="O231" s="66"/>
      <c r="P231" s="66"/>
      <c r="Q231" s="66"/>
    </row>
    <row r="232" spans="1:17" x14ac:dyDescent="0.25">
      <c r="A232" s="29">
        <v>228</v>
      </c>
      <c r="B232" s="30"/>
      <c r="C232" s="30"/>
      <c r="D232" s="53"/>
      <c r="E232" s="53"/>
      <c r="F232" s="30"/>
      <c r="L232" s="53"/>
      <c r="M232" s="53"/>
      <c r="N232" s="32"/>
      <c r="O232" s="66"/>
      <c r="P232" s="66"/>
      <c r="Q232" s="66"/>
    </row>
    <row r="233" spans="1:17" x14ac:dyDescent="0.25">
      <c r="A233" s="29">
        <v>229</v>
      </c>
      <c r="B233" s="30"/>
      <c r="C233" s="30"/>
      <c r="D233" s="53"/>
      <c r="E233" s="53"/>
      <c r="F233" s="30"/>
      <c r="L233" s="53"/>
      <c r="M233" s="53"/>
      <c r="N233" s="32"/>
      <c r="O233" s="66"/>
      <c r="P233" s="66"/>
      <c r="Q233" s="66"/>
    </row>
    <row r="234" spans="1:17" x14ac:dyDescent="0.25">
      <c r="A234" s="29">
        <v>230</v>
      </c>
      <c r="B234" s="30"/>
      <c r="C234" s="30"/>
      <c r="D234" s="53"/>
      <c r="E234" s="53"/>
      <c r="F234" s="30"/>
      <c r="L234" s="53"/>
      <c r="M234" s="53"/>
      <c r="N234" s="32"/>
      <c r="O234" s="66"/>
      <c r="P234" s="66"/>
      <c r="Q234" s="66"/>
    </row>
    <row r="235" spans="1:17" x14ac:dyDescent="0.25">
      <c r="A235" s="29">
        <v>231</v>
      </c>
      <c r="B235" s="30"/>
      <c r="C235" s="30"/>
      <c r="D235" s="53"/>
      <c r="E235" s="53"/>
      <c r="F235" s="30"/>
      <c r="L235" s="53"/>
      <c r="M235" s="53"/>
      <c r="N235" s="32"/>
      <c r="O235" s="66"/>
      <c r="P235" s="66"/>
      <c r="Q235" s="66"/>
    </row>
    <row r="236" spans="1:17" x14ac:dyDescent="0.25">
      <c r="A236" s="29">
        <v>232</v>
      </c>
      <c r="B236" s="30"/>
      <c r="C236" s="30"/>
      <c r="D236" s="53"/>
      <c r="E236" s="53"/>
      <c r="F236" s="30"/>
      <c r="L236" s="53"/>
      <c r="M236" s="53"/>
      <c r="N236" s="32"/>
      <c r="O236" s="66"/>
      <c r="P236" s="66"/>
      <c r="Q236" s="66"/>
    </row>
    <row r="237" spans="1:17" x14ac:dyDescent="0.25">
      <c r="A237" s="29">
        <v>233</v>
      </c>
      <c r="B237" s="30"/>
      <c r="C237" s="30"/>
      <c r="D237" s="53"/>
      <c r="E237" s="53"/>
      <c r="F237" s="30"/>
      <c r="L237" s="53"/>
      <c r="M237" s="53"/>
      <c r="N237" s="32"/>
      <c r="O237" s="66"/>
      <c r="P237" s="66"/>
      <c r="Q237" s="66"/>
    </row>
    <row r="238" spans="1:17" x14ac:dyDescent="0.25">
      <c r="A238" s="29">
        <v>234</v>
      </c>
      <c r="B238" s="30"/>
      <c r="C238" s="30"/>
      <c r="D238" s="53"/>
      <c r="E238" s="53"/>
      <c r="F238" s="30"/>
      <c r="L238" s="53"/>
      <c r="M238" s="53"/>
      <c r="N238" s="32"/>
      <c r="O238" s="66"/>
      <c r="P238" s="66"/>
      <c r="Q238" s="66"/>
    </row>
    <row r="239" spans="1:17" x14ac:dyDescent="0.25">
      <c r="A239" s="29">
        <v>235</v>
      </c>
      <c r="B239" s="30"/>
      <c r="C239" s="30"/>
      <c r="D239" s="53"/>
      <c r="E239" s="53"/>
      <c r="F239" s="30"/>
      <c r="L239" s="53"/>
      <c r="M239" s="53"/>
      <c r="N239" s="32"/>
      <c r="O239" s="66"/>
      <c r="P239" s="66"/>
      <c r="Q239" s="66"/>
    </row>
    <row r="240" spans="1:17" x14ac:dyDescent="0.25">
      <c r="A240" s="29">
        <v>236</v>
      </c>
      <c r="B240" s="30"/>
      <c r="C240" s="30"/>
      <c r="D240" s="53"/>
      <c r="E240" s="53"/>
      <c r="F240" s="30"/>
      <c r="L240" s="53"/>
      <c r="M240" s="53"/>
      <c r="N240" s="32"/>
      <c r="O240" s="66"/>
      <c r="P240" s="66"/>
      <c r="Q240" s="66"/>
    </row>
    <row r="241" spans="1:17" x14ac:dyDescent="0.25">
      <c r="A241" s="29">
        <v>237</v>
      </c>
      <c r="B241" s="30"/>
      <c r="C241" s="30"/>
      <c r="D241" s="53"/>
      <c r="E241" s="53"/>
      <c r="F241" s="30"/>
      <c r="L241" s="53"/>
      <c r="M241" s="53"/>
      <c r="N241" s="32"/>
      <c r="O241" s="66"/>
      <c r="P241" s="66"/>
      <c r="Q241" s="66"/>
    </row>
    <row r="242" spans="1:17" x14ac:dyDescent="0.25">
      <c r="A242" s="29">
        <v>238</v>
      </c>
      <c r="B242" s="30"/>
      <c r="C242" s="30"/>
      <c r="D242" s="53"/>
      <c r="E242" s="53"/>
      <c r="F242" s="30"/>
      <c r="L242" s="53"/>
      <c r="M242" s="53"/>
      <c r="N242" s="32"/>
      <c r="O242" s="66"/>
      <c r="P242" s="66"/>
      <c r="Q242" s="66"/>
    </row>
    <row r="243" spans="1:17" x14ac:dyDescent="0.25">
      <c r="A243" s="29">
        <v>239</v>
      </c>
      <c r="B243" s="30"/>
      <c r="C243" s="30"/>
      <c r="D243" s="53"/>
      <c r="E243" s="53"/>
      <c r="F243" s="30"/>
      <c r="L243" s="53"/>
      <c r="M243" s="53"/>
      <c r="N243" s="32"/>
      <c r="O243" s="66"/>
      <c r="P243" s="66"/>
      <c r="Q243" s="66"/>
    </row>
    <row r="244" spans="1:17" x14ac:dyDescent="0.25">
      <c r="A244" s="29">
        <v>240</v>
      </c>
      <c r="B244" s="30"/>
      <c r="C244" s="30"/>
      <c r="D244" s="53"/>
      <c r="E244" s="53"/>
      <c r="F244" s="30"/>
      <c r="L244" s="53"/>
      <c r="M244" s="53"/>
      <c r="N244" s="32"/>
      <c r="O244" s="66"/>
      <c r="P244" s="66"/>
      <c r="Q244" s="66"/>
    </row>
    <row r="245" spans="1:17" x14ac:dyDescent="0.25">
      <c r="A245" s="29">
        <v>241</v>
      </c>
      <c r="B245" s="30"/>
      <c r="C245" s="30"/>
      <c r="D245" s="53"/>
      <c r="E245" s="53"/>
      <c r="F245" s="30"/>
      <c r="L245" s="53"/>
      <c r="M245" s="53"/>
      <c r="N245" s="32"/>
      <c r="O245" s="66"/>
      <c r="P245" s="66"/>
      <c r="Q245" s="66"/>
    </row>
    <row r="246" spans="1:17" x14ac:dyDescent="0.25">
      <c r="A246" s="29">
        <v>242</v>
      </c>
      <c r="B246" s="30"/>
      <c r="C246" s="30"/>
      <c r="D246" s="53"/>
      <c r="E246" s="53"/>
      <c r="F246" s="30"/>
      <c r="L246" s="53"/>
      <c r="M246" s="53"/>
      <c r="N246" s="32"/>
      <c r="O246" s="66"/>
      <c r="P246" s="66"/>
      <c r="Q246" s="66"/>
    </row>
    <row r="247" spans="1:17" x14ac:dyDescent="0.25">
      <c r="A247" s="29">
        <v>243</v>
      </c>
      <c r="B247" s="30"/>
      <c r="C247" s="30"/>
      <c r="D247" s="53"/>
      <c r="E247" s="53"/>
      <c r="F247" s="30"/>
      <c r="L247" s="53"/>
      <c r="M247" s="53"/>
      <c r="N247" s="32"/>
      <c r="O247" s="66"/>
      <c r="P247" s="66"/>
      <c r="Q247" s="66"/>
    </row>
    <row r="248" spans="1:17" x14ac:dyDescent="0.25">
      <c r="A248" s="29">
        <v>244</v>
      </c>
      <c r="B248" s="30"/>
      <c r="C248" s="30"/>
      <c r="D248" s="53"/>
      <c r="E248" s="53"/>
      <c r="F248" s="30"/>
      <c r="L248" s="53"/>
      <c r="M248" s="53"/>
      <c r="N248" s="32"/>
      <c r="O248" s="66"/>
      <c r="P248" s="66"/>
      <c r="Q248" s="66"/>
    </row>
    <row r="249" spans="1:17" x14ac:dyDescent="0.25">
      <c r="A249" s="29">
        <v>245</v>
      </c>
      <c r="B249" s="30"/>
      <c r="C249" s="30"/>
      <c r="D249" s="53"/>
      <c r="E249" s="53"/>
      <c r="F249" s="30"/>
      <c r="L249" s="53"/>
      <c r="M249" s="53"/>
      <c r="N249" s="32"/>
      <c r="O249" s="66"/>
      <c r="P249" s="66"/>
      <c r="Q249" s="66"/>
    </row>
    <row r="250" spans="1:17" x14ac:dyDescent="0.25">
      <c r="A250" s="29">
        <v>246</v>
      </c>
      <c r="B250" s="30"/>
      <c r="C250" s="30"/>
      <c r="D250" s="53"/>
      <c r="E250" s="53"/>
      <c r="F250" s="30"/>
      <c r="L250" s="53"/>
      <c r="M250" s="53"/>
      <c r="N250" s="32"/>
      <c r="O250" s="66"/>
      <c r="P250" s="66"/>
      <c r="Q250" s="66"/>
    </row>
    <row r="251" spans="1:17" x14ac:dyDescent="0.25">
      <c r="A251" s="29">
        <v>247</v>
      </c>
      <c r="B251" s="30"/>
      <c r="C251" s="30"/>
      <c r="D251" s="53"/>
      <c r="E251" s="53"/>
      <c r="F251" s="30"/>
      <c r="L251" s="53"/>
      <c r="M251" s="53"/>
      <c r="N251" s="32"/>
      <c r="O251" s="66"/>
      <c r="P251" s="66"/>
      <c r="Q251" s="66"/>
    </row>
    <row r="252" spans="1:17" x14ac:dyDescent="0.25">
      <c r="A252" s="29">
        <v>248</v>
      </c>
      <c r="B252" s="30"/>
      <c r="C252" s="30"/>
      <c r="D252" s="53"/>
      <c r="E252" s="53"/>
      <c r="F252" s="30"/>
      <c r="L252" s="53"/>
      <c r="M252" s="53"/>
      <c r="N252" s="32"/>
      <c r="O252" s="66"/>
      <c r="P252" s="66"/>
      <c r="Q252" s="66"/>
    </row>
    <row r="253" spans="1:17" x14ac:dyDescent="0.25">
      <c r="A253" s="29">
        <v>249</v>
      </c>
      <c r="B253" s="30"/>
      <c r="C253" s="30"/>
      <c r="D253" s="53"/>
      <c r="E253" s="53"/>
      <c r="F253" s="30"/>
      <c r="L253" s="53"/>
      <c r="M253" s="53"/>
      <c r="N253" s="32"/>
      <c r="O253" s="66"/>
      <c r="P253" s="66"/>
      <c r="Q253" s="66"/>
    </row>
    <row r="254" spans="1:17" x14ac:dyDescent="0.25">
      <c r="A254" s="29">
        <v>250</v>
      </c>
      <c r="B254" s="30"/>
      <c r="C254" s="30"/>
      <c r="D254" s="53"/>
      <c r="E254" s="53"/>
      <c r="F254" s="30"/>
      <c r="L254" s="53"/>
      <c r="M254" s="53"/>
      <c r="N254" s="32"/>
      <c r="O254" s="66"/>
      <c r="P254" s="66"/>
      <c r="Q254" s="66"/>
    </row>
    <row r="255" spans="1:17" x14ac:dyDescent="0.25">
      <c r="A255" s="29">
        <v>251</v>
      </c>
      <c r="B255" s="30"/>
      <c r="C255" s="30"/>
      <c r="D255" s="53"/>
      <c r="E255" s="53"/>
      <c r="F255" s="30"/>
      <c r="L255" s="53"/>
      <c r="M255" s="53"/>
      <c r="N255" s="32"/>
      <c r="O255" s="66"/>
      <c r="P255" s="66"/>
      <c r="Q255" s="66"/>
    </row>
    <row r="256" spans="1:17" x14ac:dyDescent="0.25">
      <c r="A256" s="29">
        <v>252</v>
      </c>
      <c r="B256" s="30"/>
      <c r="C256" s="30"/>
      <c r="D256" s="53"/>
      <c r="E256" s="53"/>
      <c r="F256" s="30"/>
      <c r="L256" s="53"/>
      <c r="M256" s="53"/>
      <c r="N256" s="32"/>
      <c r="O256" s="66"/>
      <c r="P256" s="66"/>
      <c r="Q256" s="66"/>
    </row>
    <row r="257" spans="1:17" x14ac:dyDescent="0.25">
      <c r="A257" s="29">
        <v>253</v>
      </c>
      <c r="B257" s="30"/>
      <c r="C257" s="30"/>
      <c r="D257" s="53"/>
      <c r="E257" s="53"/>
      <c r="F257" s="30"/>
      <c r="L257" s="53"/>
      <c r="M257" s="53"/>
      <c r="N257" s="32"/>
      <c r="O257" s="66"/>
      <c r="P257" s="66"/>
      <c r="Q257" s="66"/>
    </row>
    <row r="258" spans="1:17" x14ac:dyDescent="0.25">
      <c r="A258" s="29">
        <v>254</v>
      </c>
      <c r="B258" s="30"/>
      <c r="C258" s="30"/>
      <c r="D258" s="53"/>
      <c r="E258" s="53"/>
      <c r="F258" s="30"/>
      <c r="L258" s="53"/>
      <c r="M258" s="53"/>
      <c r="N258" s="32"/>
      <c r="O258" s="66"/>
      <c r="P258" s="66"/>
      <c r="Q258" s="66"/>
    </row>
    <row r="259" spans="1:17" x14ac:dyDescent="0.25">
      <c r="A259" s="29">
        <v>255</v>
      </c>
      <c r="B259" s="30"/>
      <c r="C259" s="30"/>
      <c r="D259" s="53"/>
      <c r="E259" s="53"/>
      <c r="F259" s="30"/>
      <c r="L259" s="53"/>
      <c r="M259" s="53"/>
      <c r="N259" s="32"/>
      <c r="O259" s="66"/>
      <c r="P259" s="66"/>
      <c r="Q259" s="66"/>
    </row>
    <row r="260" spans="1:17" x14ac:dyDescent="0.25">
      <c r="A260" s="29">
        <v>256</v>
      </c>
      <c r="B260" s="30"/>
      <c r="C260" s="30"/>
      <c r="D260" s="53"/>
      <c r="E260" s="53"/>
      <c r="F260" s="30"/>
      <c r="L260" s="53"/>
      <c r="M260" s="53"/>
      <c r="N260" s="32"/>
      <c r="O260" s="66"/>
      <c r="P260" s="66"/>
      <c r="Q260" s="66"/>
    </row>
    <row r="261" spans="1:17" x14ac:dyDescent="0.25">
      <c r="A261" s="29">
        <v>257</v>
      </c>
      <c r="B261" s="30"/>
      <c r="C261" s="30"/>
      <c r="D261" s="53"/>
      <c r="E261" s="53"/>
      <c r="F261" s="30"/>
      <c r="L261" s="53"/>
      <c r="M261" s="53"/>
      <c r="N261" s="32"/>
      <c r="O261" s="66"/>
      <c r="P261" s="66"/>
      <c r="Q261" s="66"/>
    </row>
    <row r="262" spans="1:17" x14ac:dyDescent="0.25">
      <c r="A262" s="29">
        <v>258</v>
      </c>
      <c r="B262" s="30"/>
      <c r="C262" s="30"/>
      <c r="D262" s="53"/>
      <c r="E262" s="53"/>
      <c r="F262" s="30"/>
      <c r="L262" s="53"/>
      <c r="M262" s="53"/>
      <c r="N262" s="32"/>
      <c r="O262" s="66"/>
      <c r="P262" s="66"/>
      <c r="Q262" s="66"/>
    </row>
    <row r="263" spans="1:17" x14ac:dyDescent="0.25">
      <c r="A263" s="29">
        <v>259</v>
      </c>
      <c r="B263" s="30"/>
      <c r="C263" s="30"/>
      <c r="D263" s="53"/>
      <c r="E263" s="53"/>
      <c r="F263" s="30"/>
      <c r="L263" s="53"/>
      <c r="M263" s="53"/>
      <c r="N263" s="32"/>
      <c r="O263" s="66"/>
      <c r="P263" s="66"/>
      <c r="Q263" s="66"/>
    </row>
    <row r="264" spans="1:17" x14ac:dyDescent="0.25">
      <c r="A264" s="29">
        <v>260</v>
      </c>
      <c r="B264" s="30"/>
      <c r="C264" s="30"/>
      <c r="D264" s="53"/>
      <c r="E264" s="53"/>
      <c r="F264" s="30"/>
      <c r="L264" s="53"/>
      <c r="M264" s="53"/>
      <c r="N264" s="32"/>
      <c r="O264" s="66"/>
      <c r="P264" s="66"/>
      <c r="Q264" s="66"/>
    </row>
    <row r="265" spans="1:17" x14ac:dyDescent="0.25">
      <c r="A265" s="29">
        <v>261</v>
      </c>
      <c r="B265" s="30"/>
      <c r="C265" s="30"/>
      <c r="D265" s="53"/>
      <c r="E265" s="53"/>
      <c r="F265" s="30"/>
      <c r="L265" s="53"/>
      <c r="M265" s="53"/>
      <c r="N265" s="32"/>
      <c r="O265" s="66"/>
      <c r="P265" s="66"/>
      <c r="Q265" s="66"/>
    </row>
    <row r="266" spans="1:17" x14ac:dyDescent="0.25">
      <c r="A266" s="29">
        <v>262</v>
      </c>
      <c r="B266" s="30"/>
      <c r="C266" s="30"/>
      <c r="D266" s="53"/>
      <c r="E266" s="53"/>
      <c r="F266" s="30"/>
      <c r="L266" s="53"/>
      <c r="M266" s="53"/>
      <c r="N266" s="32"/>
      <c r="O266" s="66"/>
      <c r="P266" s="66"/>
      <c r="Q266" s="66"/>
    </row>
    <row r="267" spans="1:17" x14ac:dyDescent="0.25">
      <c r="A267" s="29">
        <v>263</v>
      </c>
      <c r="B267" s="30"/>
      <c r="C267" s="30"/>
      <c r="D267" s="53"/>
      <c r="E267" s="53"/>
      <c r="F267" s="30"/>
      <c r="L267" s="53"/>
      <c r="M267" s="53"/>
      <c r="N267" s="32"/>
      <c r="O267" s="66"/>
      <c r="P267" s="66"/>
      <c r="Q267" s="66"/>
    </row>
    <row r="268" spans="1:17" x14ac:dyDescent="0.25">
      <c r="A268" s="29">
        <v>264</v>
      </c>
      <c r="B268" s="30"/>
      <c r="C268" s="30"/>
      <c r="D268" s="53"/>
      <c r="E268" s="53"/>
      <c r="F268" s="30"/>
      <c r="L268" s="53"/>
      <c r="M268" s="53"/>
      <c r="N268" s="32"/>
      <c r="O268" s="66"/>
      <c r="P268" s="66"/>
      <c r="Q268" s="66"/>
    </row>
    <row r="269" spans="1:17" x14ac:dyDescent="0.25">
      <c r="A269" s="29">
        <v>265</v>
      </c>
      <c r="B269" s="30"/>
      <c r="C269" s="30"/>
      <c r="D269" s="53"/>
      <c r="E269" s="53"/>
      <c r="F269" s="30"/>
      <c r="L269" s="53"/>
      <c r="M269" s="53"/>
      <c r="N269" s="32"/>
      <c r="O269" s="66"/>
      <c r="P269" s="66"/>
      <c r="Q269" s="66"/>
    </row>
    <row r="270" spans="1:17" x14ac:dyDescent="0.25">
      <c r="A270" s="29">
        <v>266</v>
      </c>
      <c r="B270" s="30"/>
      <c r="C270" s="30"/>
      <c r="D270" s="53"/>
      <c r="E270" s="53"/>
      <c r="F270" s="30"/>
      <c r="L270" s="53"/>
      <c r="M270" s="53"/>
      <c r="N270" s="32"/>
      <c r="O270" s="66"/>
      <c r="P270" s="66"/>
      <c r="Q270" s="66"/>
    </row>
    <row r="271" spans="1:17" x14ac:dyDescent="0.25">
      <c r="A271" s="29">
        <v>267</v>
      </c>
      <c r="B271" s="30"/>
      <c r="C271" s="30"/>
      <c r="D271" s="53"/>
      <c r="E271" s="53"/>
      <c r="F271" s="30"/>
      <c r="L271" s="53"/>
      <c r="M271" s="53"/>
      <c r="N271" s="32"/>
      <c r="O271" s="66"/>
      <c r="P271" s="66"/>
      <c r="Q271" s="66"/>
    </row>
    <row r="272" spans="1:17" x14ac:dyDescent="0.25">
      <c r="A272" s="29">
        <v>268</v>
      </c>
      <c r="B272" s="30"/>
      <c r="C272" s="30"/>
      <c r="D272" s="53"/>
      <c r="E272" s="53"/>
      <c r="F272" s="30"/>
      <c r="L272" s="53"/>
      <c r="M272" s="53"/>
      <c r="N272" s="32"/>
      <c r="O272" s="66"/>
      <c r="P272" s="66"/>
      <c r="Q272" s="66"/>
    </row>
    <row r="273" spans="1:17" x14ac:dyDescent="0.25">
      <c r="A273" s="29">
        <v>269</v>
      </c>
      <c r="B273" s="30"/>
      <c r="C273" s="30"/>
      <c r="D273" s="53"/>
      <c r="E273" s="53"/>
      <c r="F273" s="30"/>
      <c r="L273" s="53"/>
      <c r="M273" s="53"/>
      <c r="N273" s="32"/>
      <c r="O273" s="66"/>
      <c r="P273" s="66"/>
      <c r="Q273" s="66"/>
    </row>
    <row r="274" spans="1:17" x14ac:dyDescent="0.25">
      <c r="A274" s="29">
        <v>270</v>
      </c>
      <c r="B274" s="30"/>
      <c r="C274" s="30"/>
      <c r="D274" s="53"/>
      <c r="E274" s="53"/>
      <c r="F274" s="30"/>
      <c r="L274" s="53"/>
      <c r="M274" s="53"/>
      <c r="N274" s="32"/>
      <c r="O274" s="66"/>
      <c r="P274" s="66"/>
      <c r="Q274" s="66"/>
    </row>
    <row r="275" spans="1:17" x14ac:dyDescent="0.25">
      <c r="A275" s="29">
        <v>271</v>
      </c>
      <c r="B275" s="30"/>
      <c r="C275" s="30"/>
      <c r="D275" s="53"/>
      <c r="E275" s="53"/>
      <c r="F275" s="30"/>
      <c r="L275" s="53"/>
      <c r="M275" s="53"/>
      <c r="N275" s="32"/>
      <c r="O275" s="66"/>
      <c r="P275" s="66"/>
      <c r="Q275" s="66"/>
    </row>
    <row r="276" spans="1:17" x14ac:dyDescent="0.25">
      <c r="A276" s="29">
        <v>272</v>
      </c>
      <c r="B276" s="30"/>
      <c r="C276" s="30"/>
      <c r="D276" s="53"/>
      <c r="E276" s="53"/>
      <c r="F276" s="30"/>
      <c r="L276" s="53"/>
      <c r="M276" s="53"/>
      <c r="N276" s="32"/>
      <c r="O276" s="66"/>
      <c r="P276" s="66"/>
      <c r="Q276" s="66"/>
    </row>
    <row r="277" spans="1:17" x14ac:dyDescent="0.25">
      <c r="A277" s="29">
        <v>273</v>
      </c>
      <c r="B277" s="30"/>
      <c r="C277" s="30"/>
      <c r="D277" s="53"/>
      <c r="E277" s="53"/>
      <c r="F277" s="30"/>
      <c r="L277" s="53"/>
      <c r="M277" s="53"/>
      <c r="N277" s="32"/>
      <c r="O277" s="66"/>
      <c r="P277" s="66"/>
      <c r="Q277" s="66"/>
    </row>
    <row r="278" spans="1:17" x14ac:dyDescent="0.25">
      <c r="A278" s="29">
        <v>274</v>
      </c>
      <c r="B278" s="30"/>
      <c r="C278" s="30"/>
      <c r="D278" s="53"/>
      <c r="E278" s="53"/>
      <c r="F278" s="30"/>
      <c r="L278" s="53"/>
      <c r="M278" s="53"/>
      <c r="N278" s="32"/>
      <c r="O278" s="66"/>
      <c r="P278" s="66"/>
      <c r="Q278" s="66"/>
    </row>
    <row r="279" spans="1:17" x14ac:dyDescent="0.25">
      <c r="A279" s="29">
        <v>275</v>
      </c>
      <c r="B279" s="30"/>
      <c r="C279" s="30"/>
      <c r="D279" s="53"/>
      <c r="E279" s="53"/>
      <c r="F279" s="30"/>
      <c r="L279" s="53"/>
      <c r="M279" s="53"/>
      <c r="N279" s="32"/>
      <c r="O279" s="66"/>
      <c r="P279" s="66"/>
      <c r="Q279" s="66"/>
    </row>
    <row r="280" spans="1:17" x14ac:dyDescent="0.25">
      <c r="A280" s="29">
        <v>276</v>
      </c>
      <c r="B280" s="30"/>
      <c r="C280" s="30"/>
      <c r="D280" s="53"/>
      <c r="E280" s="53"/>
      <c r="F280" s="30"/>
      <c r="L280" s="53"/>
      <c r="M280" s="53"/>
      <c r="N280" s="32"/>
      <c r="O280" s="66"/>
      <c r="P280" s="66"/>
      <c r="Q280" s="66"/>
    </row>
    <row r="281" spans="1:17" x14ac:dyDescent="0.25">
      <c r="A281" s="29">
        <v>277</v>
      </c>
      <c r="B281" s="30"/>
      <c r="C281" s="30"/>
      <c r="D281" s="53"/>
      <c r="E281" s="53"/>
      <c r="F281" s="30"/>
      <c r="L281" s="53"/>
      <c r="M281" s="53"/>
      <c r="N281" s="32"/>
      <c r="O281" s="66"/>
      <c r="P281" s="66"/>
      <c r="Q281" s="66"/>
    </row>
    <row r="282" spans="1:17" x14ac:dyDescent="0.25">
      <c r="A282" s="29">
        <v>278</v>
      </c>
      <c r="B282" s="30"/>
      <c r="C282" s="30"/>
      <c r="D282" s="53"/>
      <c r="E282" s="53"/>
      <c r="F282" s="30"/>
      <c r="L282" s="53"/>
      <c r="M282" s="53"/>
      <c r="N282" s="32"/>
      <c r="O282" s="66"/>
      <c r="P282" s="66"/>
      <c r="Q282" s="66"/>
    </row>
    <row r="283" spans="1:17" x14ac:dyDescent="0.25">
      <c r="A283" s="29">
        <v>279</v>
      </c>
      <c r="B283" s="30"/>
      <c r="C283" s="30"/>
      <c r="D283" s="53"/>
      <c r="E283" s="53"/>
      <c r="F283" s="30"/>
      <c r="L283" s="53"/>
      <c r="M283" s="53"/>
      <c r="N283" s="32"/>
      <c r="O283" s="66"/>
      <c r="P283" s="66"/>
      <c r="Q283" s="66"/>
    </row>
    <row r="284" spans="1:17" x14ac:dyDescent="0.25">
      <c r="A284" s="29">
        <v>280</v>
      </c>
      <c r="B284" s="30"/>
      <c r="C284" s="30"/>
      <c r="D284" s="53"/>
      <c r="E284" s="53"/>
      <c r="F284" s="30"/>
      <c r="L284" s="53"/>
      <c r="M284" s="53"/>
      <c r="N284" s="32"/>
      <c r="O284" s="66"/>
      <c r="P284" s="66"/>
      <c r="Q284" s="66"/>
    </row>
    <row r="285" spans="1:17" x14ac:dyDescent="0.25">
      <c r="A285" s="29">
        <v>281</v>
      </c>
      <c r="B285" s="30"/>
      <c r="C285" s="30"/>
      <c r="D285" s="53"/>
      <c r="E285" s="53"/>
      <c r="F285" s="30"/>
      <c r="L285" s="53"/>
      <c r="M285" s="53"/>
      <c r="N285" s="32"/>
      <c r="O285" s="66"/>
      <c r="P285" s="66"/>
      <c r="Q285" s="66"/>
    </row>
    <row r="286" spans="1:17" x14ac:dyDescent="0.25">
      <c r="A286" s="29">
        <v>282</v>
      </c>
      <c r="B286" s="30"/>
      <c r="C286" s="30"/>
      <c r="D286" s="53"/>
      <c r="E286" s="53"/>
      <c r="F286" s="30"/>
      <c r="L286" s="53"/>
      <c r="M286" s="53"/>
      <c r="N286" s="32"/>
      <c r="O286" s="66"/>
      <c r="P286" s="66"/>
      <c r="Q286" s="66"/>
    </row>
    <row r="287" spans="1:17" x14ac:dyDescent="0.25">
      <c r="A287" s="29">
        <v>283</v>
      </c>
      <c r="B287" s="30"/>
      <c r="C287" s="30"/>
      <c r="D287" s="53"/>
      <c r="E287" s="53"/>
      <c r="F287" s="30"/>
      <c r="L287" s="53"/>
      <c r="M287" s="53"/>
      <c r="N287" s="32"/>
      <c r="O287" s="66"/>
      <c r="P287" s="66"/>
      <c r="Q287" s="66"/>
    </row>
    <row r="288" spans="1:17" x14ac:dyDescent="0.25">
      <c r="A288" s="29">
        <v>284</v>
      </c>
      <c r="B288" s="30"/>
      <c r="C288" s="30"/>
      <c r="D288" s="53"/>
      <c r="E288" s="53"/>
      <c r="F288" s="30"/>
      <c r="L288" s="53"/>
      <c r="M288" s="53"/>
      <c r="N288" s="32"/>
      <c r="O288" s="66"/>
      <c r="P288" s="66"/>
      <c r="Q288" s="66"/>
    </row>
    <row r="289" spans="1:17" x14ac:dyDescent="0.25">
      <c r="A289" s="29">
        <v>285</v>
      </c>
      <c r="B289" s="30"/>
      <c r="C289" s="30"/>
      <c r="D289" s="53"/>
      <c r="E289" s="53"/>
      <c r="F289" s="30"/>
      <c r="L289" s="53"/>
      <c r="M289" s="53"/>
      <c r="N289" s="32"/>
      <c r="O289" s="66"/>
      <c r="P289" s="66"/>
      <c r="Q289" s="66"/>
    </row>
    <row r="290" spans="1:17" x14ac:dyDescent="0.25">
      <c r="A290" s="29">
        <v>286</v>
      </c>
      <c r="B290" s="30"/>
      <c r="C290" s="30"/>
      <c r="D290" s="53"/>
      <c r="E290" s="53"/>
      <c r="F290" s="30"/>
      <c r="L290" s="53"/>
      <c r="M290" s="53"/>
      <c r="N290" s="32"/>
      <c r="O290" s="66"/>
      <c r="P290" s="66"/>
      <c r="Q290" s="66"/>
    </row>
    <row r="291" spans="1:17" x14ac:dyDescent="0.25">
      <c r="A291" s="29">
        <v>287</v>
      </c>
      <c r="B291" s="30"/>
      <c r="C291" s="30"/>
      <c r="D291" s="53"/>
      <c r="E291" s="53"/>
      <c r="F291" s="30"/>
      <c r="L291" s="53"/>
      <c r="M291" s="53"/>
      <c r="N291" s="32"/>
      <c r="O291" s="66"/>
      <c r="P291" s="66"/>
      <c r="Q291" s="66"/>
    </row>
    <row r="292" spans="1:17" x14ac:dyDescent="0.25">
      <c r="A292" s="29">
        <v>288</v>
      </c>
      <c r="B292" s="30"/>
      <c r="C292" s="30"/>
      <c r="D292" s="53"/>
      <c r="E292" s="53"/>
      <c r="F292" s="30"/>
      <c r="L292" s="53"/>
      <c r="M292" s="53"/>
      <c r="N292" s="32"/>
      <c r="O292" s="66"/>
      <c r="P292" s="66"/>
      <c r="Q292" s="66"/>
    </row>
    <row r="293" spans="1:17" x14ac:dyDescent="0.25">
      <c r="A293" s="29">
        <v>289</v>
      </c>
      <c r="B293" s="30"/>
      <c r="C293" s="30"/>
      <c r="D293" s="53"/>
      <c r="E293" s="53"/>
      <c r="F293" s="30"/>
      <c r="L293" s="53"/>
      <c r="M293" s="53"/>
      <c r="N293" s="32"/>
      <c r="O293" s="66"/>
      <c r="P293" s="66"/>
      <c r="Q293" s="66"/>
    </row>
    <row r="294" spans="1:17" x14ac:dyDescent="0.25">
      <c r="A294" s="29">
        <v>290</v>
      </c>
      <c r="B294" s="30"/>
      <c r="C294" s="30"/>
      <c r="D294" s="53"/>
      <c r="E294" s="53"/>
      <c r="F294" s="30"/>
      <c r="L294" s="53"/>
      <c r="M294" s="53"/>
      <c r="N294" s="32"/>
      <c r="O294" s="66"/>
      <c r="P294" s="66"/>
      <c r="Q294" s="66"/>
    </row>
    <row r="295" spans="1:17" x14ac:dyDescent="0.25">
      <c r="A295" s="29">
        <v>291</v>
      </c>
      <c r="B295" s="30"/>
      <c r="C295" s="30"/>
      <c r="D295" s="53"/>
      <c r="E295" s="53"/>
      <c r="F295" s="30"/>
      <c r="L295" s="53"/>
      <c r="M295" s="53"/>
      <c r="N295" s="32"/>
      <c r="O295" s="66"/>
      <c r="P295" s="66"/>
      <c r="Q295" s="66"/>
    </row>
    <row r="296" spans="1:17" x14ac:dyDescent="0.25">
      <c r="A296" s="29">
        <v>292</v>
      </c>
      <c r="B296" s="30"/>
      <c r="C296" s="30"/>
      <c r="D296" s="53"/>
      <c r="E296" s="53"/>
      <c r="F296" s="30"/>
      <c r="L296" s="53"/>
      <c r="M296" s="53"/>
      <c r="N296" s="32"/>
      <c r="O296" s="66"/>
      <c r="P296" s="66"/>
      <c r="Q296" s="66"/>
    </row>
    <row r="297" spans="1:17" x14ac:dyDescent="0.25">
      <c r="A297" s="29">
        <v>293</v>
      </c>
      <c r="B297" s="30"/>
      <c r="C297" s="30"/>
      <c r="D297" s="53"/>
      <c r="E297" s="53"/>
      <c r="F297" s="30"/>
      <c r="L297" s="53"/>
      <c r="M297" s="53"/>
      <c r="N297" s="32"/>
      <c r="O297" s="66"/>
      <c r="P297" s="66"/>
      <c r="Q297" s="66"/>
    </row>
    <row r="298" spans="1:17" x14ac:dyDescent="0.25">
      <c r="A298" s="29">
        <v>294</v>
      </c>
      <c r="B298" s="30"/>
      <c r="C298" s="30"/>
      <c r="D298" s="53"/>
      <c r="E298" s="53"/>
      <c r="F298" s="30"/>
      <c r="L298" s="53"/>
      <c r="M298" s="53"/>
      <c r="N298" s="32"/>
      <c r="O298" s="66"/>
      <c r="P298" s="66"/>
      <c r="Q298" s="66"/>
    </row>
    <row r="299" spans="1:17" x14ac:dyDescent="0.25">
      <c r="A299" s="29">
        <v>295</v>
      </c>
      <c r="B299" s="30"/>
      <c r="C299" s="30"/>
      <c r="D299" s="53"/>
      <c r="E299" s="53"/>
      <c r="F299" s="30"/>
      <c r="L299" s="53"/>
      <c r="M299" s="53"/>
      <c r="N299" s="32"/>
      <c r="O299" s="66"/>
      <c r="P299" s="66"/>
      <c r="Q299" s="66"/>
    </row>
    <row r="300" spans="1:17" x14ac:dyDescent="0.25">
      <c r="A300" s="29">
        <v>296</v>
      </c>
      <c r="B300" s="30"/>
      <c r="C300" s="30"/>
      <c r="D300" s="53"/>
      <c r="E300" s="53"/>
      <c r="F300" s="30"/>
      <c r="L300" s="53"/>
      <c r="M300" s="53"/>
      <c r="N300" s="32"/>
      <c r="O300" s="66"/>
      <c r="P300" s="66"/>
      <c r="Q300" s="66"/>
    </row>
    <row r="301" spans="1:17" x14ac:dyDescent="0.25">
      <c r="A301" s="29">
        <v>297</v>
      </c>
      <c r="B301" s="30"/>
      <c r="C301" s="30"/>
      <c r="D301" s="53"/>
      <c r="E301" s="53"/>
      <c r="F301" s="30"/>
      <c r="L301" s="53"/>
      <c r="M301" s="53"/>
      <c r="N301" s="32"/>
      <c r="O301" s="66"/>
      <c r="P301" s="66"/>
      <c r="Q301" s="66"/>
    </row>
    <row r="302" spans="1:17" x14ac:dyDescent="0.25">
      <c r="A302" s="29">
        <v>298</v>
      </c>
      <c r="B302" s="30"/>
      <c r="C302" s="30"/>
      <c r="D302" s="53"/>
      <c r="E302" s="53"/>
      <c r="F302" s="30"/>
      <c r="L302" s="53"/>
      <c r="M302" s="53"/>
      <c r="N302" s="32"/>
      <c r="O302" s="66"/>
      <c r="P302" s="66"/>
      <c r="Q302" s="66"/>
    </row>
    <row r="303" spans="1:17" x14ac:dyDescent="0.25">
      <c r="A303" s="29">
        <v>299</v>
      </c>
      <c r="B303" s="30"/>
      <c r="C303" s="30"/>
      <c r="D303" s="53"/>
      <c r="E303" s="53"/>
      <c r="F303" s="30"/>
      <c r="L303" s="53"/>
      <c r="M303" s="53"/>
      <c r="N303" s="32"/>
      <c r="O303" s="66"/>
      <c r="P303" s="66"/>
      <c r="Q303" s="66"/>
    </row>
    <row r="304" spans="1:17" x14ac:dyDescent="0.25">
      <c r="A304" s="29">
        <v>300</v>
      </c>
      <c r="B304" s="30"/>
      <c r="C304" s="30"/>
      <c r="D304" s="53"/>
      <c r="E304" s="53"/>
      <c r="F304" s="30"/>
      <c r="L304" s="53"/>
      <c r="M304" s="53"/>
      <c r="N304" s="32"/>
      <c r="O304" s="66"/>
      <c r="P304" s="66"/>
      <c r="Q304" s="66"/>
    </row>
    <row r="305" spans="1:17" x14ac:dyDescent="0.25">
      <c r="A305" s="29">
        <v>301</v>
      </c>
      <c r="B305" s="30"/>
      <c r="C305" s="30"/>
      <c r="D305" s="53"/>
      <c r="E305" s="53"/>
      <c r="F305" s="30"/>
      <c r="L305" s="53"/>
      <c r="M305" s="53"/>
      <c r="N305" s="32"/>
      <c r="O305" s="66"/>
      <c r="P305" s="66"/>
      <c r="Q305" s="66"/>
    </row>
    <row r="306" spans="1:17" x14ac:dyDescent="0.25">
      <c r="A306" s="29">
        <v>302</v>
      </c>
      <c r="B306" s="30"/>
      <c r="C306" s="30"/>
      <c r="D306" s="53"/>
      <c r="E306" s="53"/>
      <c r="F306" s="30"/>
      <c r="L306" s="53"/>
      <c r="M306" s="53"/>
      <c r="N306" s="32"/>
      <c r="O306" s="66"/>
      <c r="P306" s="66"/>
      <c r="Q306" s="66"/>
    </row>
    <row r="307" spans="1:17" x14ac:dyDescent="0.25">
      <c r="A307" s="29">
        <v>303</v>
      </c>
      <c r="B307" s="30"/>
      <c r="C307" s="30"/>
      <c r="D307" s="53"/>
      <c r="E307" s="53"/>
      <c r="F307" s="30"/>
      <c r="L307" s="53"/>
      <c r="M307" s="53"/>
      <c r="N307" s="32"/>
      <c r="O307" s="66"/>
      <c r="P307" s="66"/>
      <c r="Q307" s="66"/>
    </row>
    <row r="308" spans="1:17" x14ac:dyDescent="0.25">
      <c r="A308" s="29">
        <v>304</v>
      </c>
      <c r="B308" s="30"/>
      <c r="C308" s="30"/>
      <c r="D308" s="53"/>
      <c r="E308" s="53"/>
      <c r="F308" s="30"/>
      <c r="L308" s="53"/>
      <c r="M308" s="53"/>
      <c r="N308" s="32"/>
      <c r="O308" s="66"/>
      <c r="P308" s="66"/>
      <c r="Q308" s="66"/>
    </row>
    <row r="309" spans="1:17" x14ac:dyDescent="0.25">
      <c r="A309" s="29">
        <v>305</v>
      </c>
      <c r="B309" s="30"/>
      <c r="C309" s="30"/>
      <c r="D309" s="53"/>
      <c r="E309" s="53"/>
      <c r="F309" s="30"/>
      <c r="L309" s="53"/>
      <c r="M309" s="53"/>
      <c r="N309" s="32"/>
      <c r="O309" s="66"/>
      <c r="P309" s="66"/>
      <c r="Q309" s="66"/>
    </row>
    <row r="310" spans="1:17" x14ac:dyDescent="0.25">
      <c r="A310" s="29">
        <v>306</v>
      </c>
      <c r="B310" s="30"/>
      <c r="C310" s="30"/>
      <c r="D310" s="53"/>
      <c r="E310" s="53"/>
      <c r="F310" s="30"/>
      <c r="L310" s="53"/>
      <c r="M310" s="53"/>
      <c r="N310" s="32"/>
      <c r="O310" s="66"/>
      <c r="P310" s="66"/>
      <c r="Q310" s="66"/>
    </row>
    <row r="311" spans="1:17" x14ac:dyDescent="0.25">
      <c r="A311" s="29">
        <v>307</v>
      </c>
      <c r="B311" s="30"/>
      <c r="C311" s="30"/>
      <c r="D311" s="53"/>
      <c r="E311" s="53"/>
      <c r="F311" s="30"/>
      <c r="L311" s="53"/>
      <c r="M311" s="53"/>
      <c r="N311" s="32"/>
      <c r="O311" s="66"/>
      <c r="P311" s="66"/>
      <c r="Q311" s="66"/>
    </row>
    <row r="312" spans="1:17" x14ac:dyDescent="0.25">
      <c r="A312" s="29">
        <v>308</v>
      </c>
      <c r="B312" s="30"/>
      <c r="C312" s="30"/>
      <c r="D312" s="53"/>
      <c r="E312" s="53"/>
      <c r="F312" s="30"/>
      <c r="L312" s="53"/>
      <c r="M312" s="53"/>
      <c r="N312" s="32"/>
      <c r="O312" s="66"/>
      <c r="P312" s="66"/>
      <c r="Q312" s="66"/>
    </row>
    <row r="313" spans="1:17" x14ac:dyDescent="0.25">
      <c r="A313" s="29">
        <v>309</v>
      </c>
      <c r="B313" s="30"/>
      <c r="C313" s="30"/>
      <c r="D313" s="53"/>
      <c r="E313" s="53"/>
      <c r="F313" s="30"/>
      <c r="L313" s="53"/>
      <c r="M313" s="53"/>
      <c r="N313" s="32"/>
      <c r="O313" s="66"/>
      <c r="P313" s="66"/>
      <c r="Q313" s="66"/>
    </row>
    <row r="314" spans="1:17" x14ac:dyDescent="0.25">
      <c r="A314" s="29">
        <v>310</v>
      </c>
      <c r="B314" s="30"/>
      <c r="C314" s="30"/>
      <c r="D314" s="53"/>
      <c r="E314" s="53"/>
      <c r="F314" s="30"/>
      <c r="L314" s="53"/>
      <c r="M314" s="53"/>
      <c r="N314" s="32"/>
      <c r="O314" s="66"/>
      <c r="P314" s="66"/>
      <c r="Q314" s="66"/>
    </row>
    <row r="315" spans="1:17" x14ac:dyDescent="0.25">
      <c r="A315" s="29">
        <v>311</v>
      </c>
      <c r="B315" s="30"/>
      <c r="C315" s="30"/>
      <c r="D315" s="53"/>
      <c r="E315" s="53"/>
      <c r="F315" s="30"/>
      <c r="L315" s="53"/>
      <c r="M315" s="53"/>
      <c r="N315" s="32"/>
      <c r="O315" s="66"/>
      <c r="P315" s="66"/>
      <c r="Q315" s="66"/>
    </row>
    <row r="316" spans="1:17" x14ac:dyDescent="0.25">
      <c r="A316" s="29">
        <v>312</v>
      </c>
      <c r="B316" s="30"/>
      <c r="C316" s="30"/>
      <c r="D316" s="53"/>
      <c r="E316" s="53"/>
      <c r="F316" s="30"/>
      <c r="L316" s="53"/>
      <c r="M316" s="53"/>
      <c r="N316" s="32"/>
      <c r="O316" s="66"/>
      <c r="P316" s="66"/>
      <c r="Q316" s="66"/>
    </row>
    <row r="317" spans="1:17" x14ac:dyDescent="0.25">
      <c r="A317" s="29">
        <v>313</v>
      </c>
      <c r="B317" s="30"/>
      <c r="C317" s="30"/>
      <c r="D317" s="53"/>
      <c r="E317" s="53"/>
      <c r="F317" s="30"/>
      <c r="L317" s="53"/>
      <c r="M317" s="53"/>
      <c r="N317" s="32"/>
      <c r="O317" s="66"/>
      <c r="P317" s="66"/>
      <c r="Q317" s="66"/>
    </row>
    <row r="318" spans="1:17" x14ac:dyDescent="0.25">
      <c r="A318" s="29">
        <v>314</v>
      </c>
      <c r="B318" s="30"/>
      <c r="C318" s="30"/>
      <c r="D318" s="53"/>
      <c r="E318" s="53"/>
      <c r="F318" s="30"/>
      <c r="L318" s="53"/>
      <c r="M318" s="53"/>
      <c r="N318" s="32"/>
      <c r="O318" s="66"/>
      <c r="P318" s="66"/>
      <c r="Q318" s="66"/>
    </row>
    <row r="319" spans="1:17" x14ac:dyDescent="0.25">
      <c r="A319" s="29">
        <v>315</v>
      </c>
      <c r="B319" s="30"/>
      <c r="C319" s="30"/>
      <c r="D319" s="53"/>
      <c r="E319" s="53"/>
      <c r="F319" s="30"/>
      <c r="L319" s="53"/>
      <c r="M319" s="53"/>
      <c r="N319" s="32"/>
      <c r="O319" s="66"/>
      <c r="P319" s="66"/>
      <c r="Q319" s="66"/>
    </row>
    <row r="320" spans="1:17" x14ac:dyDescent="0.25">
      <c r="A320" s="29">
        <v>316</v>
      </c>
      <c r="B320" s="30"/>
      <c r="C320" s="30"/>
      <c r="D320" s="53"/>
      <c r="E320" s="53"/>
      <c r="F320" s="30"/>
      <c r="L320" s="53"/>
      <c r="M320" s="53"/>
      <c r="N320" s="32"/>
      <c r="O320" s="66"/>
      <c r="P320" s="66"/>
      <c r="Q320" s="66"/>
    </row>
    <row r="321" spans="1:17" x14ac:dyDescent="0.25">
      <c r="A321" s="29">
        <v>317</v>
      </c>
      <c r="B321" s="30"/>
      <c r="C321" s="30"/>
      <c r="D321" s="53"/>
      <c r="E321" s="53"/>
      <c r="F321" s="30"/>
      <c r="L321" s="53"/>
      <c r="M321" s="53"/>
      <c r="N321" s="32"/>
      <c r="O321" s="66"/>
      <c r="P321" s="66"/>
      <c r="Q321" s="66"/>
    </row>
    <row r="322" spans="1:17" x14ac:dyDescent="0.25">
      <c r="A322" s="29">
        <v>318</v>
      </c>
      <c r="B322" s="30"/>
      <c r="C322" s="30"/>
      <c r="D322" s="53"/>
      <c r="E322" s="53"/>
      <c r="F322" s="30"/>
      <c r="L322" s="53"/>
      <c r="M322" s="53"/>
      <c r="N322" s="32"/>
      <c r="O322" s="66"/>
      <c r="P322" s="66"/>
      <c r="Q322" s="66"/>
    </row>
    <row r="323" spans="1:17" x14ac:dyDescent="0.25">
      <c r="A323" s="29">
        <v>319</v>
      </c>
      <c r="B323" s="30"/>
      <c r="C323" s="30"/>
      <c r="D323" s="53"/>
      <c r="E323" s="53"/>
      <c r="F323" s="30"/>
      <c r="L323" s="53"/>
      <c r="M323" s="53"/>
      <c r="N323" s="32"/>
      <c r="O323" s="66"/>
      <c r="P323" s="66"/>
      <c r="Q323" s="66"/>
    </row>
    <row r="324" spans="1:17" x14ac:dyDescent="0.25">
      <c r="A324" s="29">
        <v>320</v>
      </c>
      <c r="B324" s="30"/>
      <c r="C324" s="30"/>
      <c r="D324" s="53"/>
      <c r="E324" s="53"/>
      <c r="F324" s="30"/>
      <c r="L324" s="53"/>
      <c r="M324" s="53"/>
      <c r="N324" s="32"/>
      <c r="O324" s="66"/>
      <c r="P324" s="66"/>
      <c r="Q324" s="66"/>
    </row>
    <row r="325" spans="1:17" x14ac:dyDescent="0.25">
      <c r="A325" s="29">
        <v>321</v>
      </c>
      <c r="B325" s="30"/>
      <c r="C325" s="30"/>
      <c r="D325" s="53"/>
      <c r="E325" s="53"/>
      <c r="F325" s="30"/>
      <c r="L325" s="53"/>
      <c r="M325" s="53"/>
      <c r="N325" s="32"/>
      <c r="O325" s="66"/>
      <c r="P325" s="66"/>
      <c r="Q325" s="66"/>
    </row>
    <row r="326" spans="1:17" x14ac:dyDescent="0.25">
      <c r="A326" s="29">
        <v>322</v>
      </c>
      <c r="B326" s="30"/>
      <c r="C326" s="30"/>
      <c r="D326" s="53"/>
      <c r="E326" s="53"/>
      <c r="F326" s="30"/>
      <c r="L326" s="53"/>
      <c r="M326" s="53"/>
      <c r="N326" s="32"/>
      <c r="O326" s="66"/>
      <c r="P326" s="66"/>
      <c r="Q326" s="66"/>
    </row>
    <row r="327" spans="1:17" x14ac:dyDescent="0.25">
      <c r="A327" s="29">
        <v>323</v>
      </c>
      <c r="B327" s="30"/>
      <c r="C327" s="30"/>
      <c r="D327" s="53"/>
      <c r="E327" s="53"/>
      <c r="F327" s="30"/>
      <c r="L327" s="53"/>
      <c r="M327" s="53"/>
      <c r="N327" s="32"/>
      <c r="O327" s="66"/>
      <c r="P327" s="66"/>
      <c r="Q327" s="66"/>
    </row>
    <row r="328" spans="1:17" x14ac:dyDescent="0.25">
      <c r="A328" s="29">
        <v>324</v>
      </c>
      <c r="B328" s="30"/>
      <c r="C328" s="30"/>
      <c r="D328" s="53"/>
      <c r="E328" s="53"/>
      <c r="F328" s="30"/>
      <c r="L328" s="53"/>
      <c r="M328" s="53"/>
      <c r="N328" s="32"/>
      <c r="O328" s="66"/>
      <c r="P328" s="66"/>
      <c r="Q328" s="66"/>
    </row>
    <row r="329" spans="1:17" x14ac:dyDescent="0.25">
      <c r="A329" s="29">
        <v>325</v>
      </c>
      <c r="B329" s="30"/>
      <c r="C329" s="30"/>
      <c r="D329" s="53"/>
      <c r="E329" s="53"/>
      <c r="F329" s="30"/>
      <c r="L329" s="53"/>
      <c r="M329" s="53"/>
      <c r="N329" s="32"/>
      <c r="O329" s="66"/>
      <c r="P329" s="66"/>
      <c r="Q329" s="66"/>
    </row>
    <row r="330" spans="1:17" x14ac:dyDescent="0.25">
      <c r="A330" s="29">
        <v>326</v>
      </c>
      <c r="B330" s="30"/>
      <c r="C330" s="30"/>
      <c r="D330" s="53"/>
      <c r="E330" s="53"/>
      <c r="F330" s="30"/>
      <c r="L330" s="53"/>
      <c r="M330" s="53"/>
      <c r="N330" s="32"/>
      <c r="O330" s="66"/>
      <c r="P330" s="66"/>
      <c r="Q330" s="66"/>
    </row>
    <row r="331" spans="1:17" x14ac:dyDescent="0.25">
      <c r="A331" s="29">
        <v>327</v>
      </c>
      <c r="B331" s="30"/>
      <c r="C331" s="30"/>
      <c r="D331" s="53"/>
      <c r="E331" s="53"/>
      <c r="F331" s="30"/>
      <c r="L331" s="53"/>
      <c r="M331" s="53"/>
      <c r="N331" s="32"/>
      <c r="O331" s="66"/>
      <c r="P331" s="66"/>
      <c r="Q331" s="66"/>
    </row>
    <row r="332" spans="1:17" x14ac:dyDescent="0.25">
      <c r="A332" s="29">
        <v>328</v>
      </c>
      <c r="B332" s="30"/>
      <c r="C332" s="30"/>
      <c r="D332" s="53"/>
      <c r="E332" s="53"/>
      <c r="F332" s="30"/>
      <c r="L332" s="53"/>
      <c r="M332" s="53"/>
      <c r="N332" s="32"/>
      <c r="O332" s="66"/>
      <c r="P332" s="66"/>
      <c r="Q332" s="66"/>
    </row>
    <row r="333" spans="1:17" x14ac:dyDescent="0.25">
      <c r="A333" s="29">
        <v>329</v>
      </c>
      <c r="B333" s="30"/>
      <c r="C333" s="30"/>
      <c r="D333" s="53"/>
      <c r="E333" s="53"/>
      <c r="F333" s="30"/>
      <c r="L333" s="53"/>
      <c r="M333" s="53"/>
      <c r="N333" s="32"/>
      <c r="O333" s="66"/>
      <c r="P333" s="66"/>
      <c r="Q333" s="66"/>
    </row>
    <row r="334" spans="1:17" x14ac:dyDescent="0.25">
      <c r="A334" s="29">
        <v>330</v>
      </c>
      <c r="B334" s="30"/>
      <c r="C334" s="30"/>
      <c r="D334" s="53"/>
      <c r="E334" s="53"/>
      <c r="F334" s="30"/>
      <c r="L334" s="53"/>
      <c r="M334" s="53"/>
      <c r="N334" s="32"/>
      <c r="O334" s="66"/>
      <c r="P334" s="66"/>
      <c r="Q334" s="66"/>
    </row>
    <row r="335" spans="1:17" x14ac:dyDescent="0.25">
      <c r="A335" s="29">
        <v>331</v>
      </c>
      <c r="B335" s="30"/>
      <c r="C335" s="30"/>
      <c r="D335" s="53"/>
      <c r="E335" s="53"/>
      <c r="F335" s="30"/>
      <c r="L335" s="53"/>
      <c r="M335" s="53"/>
      <c r="N335" s="32"/>
      <c r="O335" s="66"/>
      <c r="P335" s="66"/>
      <c r="Q335" s="66"/>
    </row>
    <row r="336" spans="1:17" x14ac:dyDescent="0.25">
      <c r="A336" s="29">
        <v>332</v>
      </c>
      <c r="B336" s="30"/>
      <c r="C336" s="30"/>
      <c r="D336" s="53"/>
      <c r="E336" s="53"/>
      <c r="F336" s="30"/>
      <c r="L336" s="53"/>
      <c r="M336" s="53"/>
      <c r="N336" s="32"/>
      <c r="O336" s="66"/>
      <c r="P336" s="66"/>
      <c r="Q336" s="66"/>
    </row>
    <row r="337" spans="1:17" x14ac:dyDescent="0.25">
      <c r="A337" s="29">
        <v>333</v>
      </c>
      <c r="B337" s="30"/>
      <c r="C337" s="30"/>
      <c r="D337" s="53"/>
      <c r="E337" s="53"/>
      <c r="F337" s="30"/>
      <c r="L337" s="53"/>
      <c r="M337" s="53"/>
      <c r="N337" s="32"/>
      <c r="O337" s="66"/>
      <c r="P337" s="66"/>
      <c r="Q337" s="66"/>
    </row>
    <row r="338" spans="1:17" x14ac:dyDescent="0.25">
      <c r="A338" s="29">
        <v>334</v>
      </c>
      <c r="B338" s="30"/>
      <c r="C338" s="30"/>
      <c r="D338" s="53"/>
      <c r="E338" s="53"/>
      <c r="F338" s="30"/>
      <c r="L338" s="53"/>
      <c r="M338" s="53"/>
      <c r="N338" s="32"/>
      <c r="O338" s="66"/>
      <c r="P338" s="66"/>
      <c r="Q338" s="66"/>
    </row>
    <row r="339" spans="1:17" x14ac:dyDescent="0.25">
      <c r="A339" s="29">
        <v>335</v>
      </c>
      <c r="B339" s="30"/>
      <c r="C339" s="30"/>
      <c r="D339" s="53"/>
      <c r="E339" s="53"/>
      <c r="F339" s="30"/>
      <c r="L339" s="53"/>
      <c r="M339" s="53"/>
      <c r="N339" s="32"/>
      <c r="O339" s="66"/>
      <c r="P339" s="66"/>
      <c r="Q339" s="66"/>
    </row>
    <row r="340" spans="1:17" x14ac:dyDescent="0.25">
      <c r="A340" s="29">
        <v>336</v>
      </c>
      <c r="B340" s="30"/>
      <c r="C340" s="30"/>
      <c r="D340" s="53"/>
      <c r="E340" s="53"/>
      <c r="F340" s="30"/>
      <c r="L340" s="53"/>
      <c r="M340" s="53"/>
      <c r="N340" s="32"/>
      <c r="O340" s="66"/>
      <c r="P340" s="66"/>
      <c r="Q340" s="66"/>
    </row>
    <row r="341" spans="1:17" x14ac:dyDescent="0.25">
      <c r="A341" s="29">
        <v>337</v>
      </c>
      <c r="B341" s="30"/>
      <c r="C341" s="30"/>
      <c r="D341" s="53"/>
      <c r="E341" s="53"/>
      <c r="F341" s="30"/>
      <c r="L341" s="53"/>
      <c r="M341" s="53"/>
      <c r="N341" s="32"/>
      <c r="O341" s="66"/>
      <c r="P341" s="66"/>
      <c r="Q341" s="66"/>
    </row>
    <row r="342" spans="1:17" x14ac:dyDescent="0.25">
      <c r="A342" s="29">
        <v>338</v>
      </c>
      <c r="B342" s="30"/>
      <c r="C342" s="30"/>
      <c r="D342" s="53"/>
      <c r="E342" s="53"/>
      <c r="F342" s="30"/>
      <c r="L342" s="53"/>
      <c r="M342" s="53"/>
      <c r="N342" s="32"/>
      <c r="O342" s="66"/>
      <c r="P342" s="66"/>
      <c r="Q342" s="66"/>
    </row>
    <row r="343" spans="1:17" x14ac:dyDescent="0.25">
      <c r="A343" s="29">
        <v>339</v>
      </c>
      <c r="B343" s="30"/>
      <c r="C343" s="30"/>
      <c r="D343" s="53"/>
      <c r="E343" s="53"/>
      <c r="F343" s="30"/>
      <c r="L343" s="53"/>
      <c r="M343" s="53"/>
      <c r="N343" s="32"/>
      <c r="O343" s="66"/>
      <c r="P343" s="66"/>
      <c r="Q343" s="66"/>
    </row>
    <row r="344" spans="1:17" x14ac:dyDescent="0.25">
      <c r="A344" s="29">
        <v>340</v>
      </c>
      <c r="B344" s="30"/>
      <c r="C344" s="30"/>
      <c r="D344" s="53"/>
      <c r="E344" s="53"/>
      <c r="F344" s="30"/>
      <c r="L344" s="53"/>
      <c r="M344" s="53"/>
      <c r="N344" s="32"/>
      <c r="O344" s="66"/>
      <c r="P344" s="66"/>
      <c r="Q344" s="66"/>
    </row>
    <row r="345" spans="1:17" x14ac:dyDescent="0.25">
      <c r="A345" s="29">
        <v>341</v>
      </c>
      <c r="B345" s="30"/>
      <c r="C345" s="30"/>
      <c r="D345" s="53"/>
      <c r="E345" s="53"/>
      <c r="F345" s="30"/>
      <c r="L345" s="53"/>
      <c r="M345" s="53"/>
      <c r="N345" s="32"/>
      <c r="O345" s="66"/>
      <c r="P345" s="66"/>
      <c r="Q345" s="66"/>
    </row>
    <row r="346" spans="1:17" x14ac:dyDescent="0.25">
      <c r="A346" s="29">
        <v>342</v>
      </c>
      <c r="B346" s="30"/>
      <c r="C346" s="30"/>
      <c r="D346" s="53"/>
      <c r="E346" s="53"/>
      <c r="F346" s="30"/>
      <c r="L346" s="53"/>
      <c r="M346" s="53"/>
      <c r="N346" s="32"/>
      <c r="O346" s="66"/>
      <c r="P346" s="66"/>
      <c r="Q346" s="66"/>
    </row>
    <row r="347" spans="1:17" x14ac:dyDescent="0.25">
      <c r="A347" s="29">
        <v>343</v>
      </c>
      <c r="B347" s="30"/>
      <c r="C347" s="30"/>
      <c r="D347" s="53"/>
      <c r="E347" s="53"/>
      <c r="F347" s="30"/>
      <c r="L347" s="53"/>
      <c r="M347" s="53"/>
      <c r="N347" s="32"/>
      <c r="O347" s="66"/>
      <c r="P347" s="66"/>
      <c r="Q347" s="66"/>
    </row>
    <row r="348" spans="1:17" x14ac:dyDescent="0.25">
      <c r="A348" s="29">
        <v>344</v>
      </c>
      <c r="B348" s="30"/>
      <c r="C348" s="30"/>
      <c r="D348" s="53"/>
      <c r="E348" s="53"/>
      <c r="F348" s="30"/>
      <c r="L348" s="53"/>
      <c r="M348" s="53"/>
      <c r="N348" s="32"/>
      <c r="O348" s="66"/>
      <c r="P348" s="66"/>
      <c r="Q348" s="66"/>
    </row>
    <row r="349" spans="1:17" x14ac:dyDescent="0.25">
      <c r="A349" s="29">
        <v>345</v>
      </c>
      <c r="B349" s="30"/>
      <c r="C349" s="30"/>
      <c r="D349" s="53"/>
      <c r="E349" s="53"/>
      <c r="F349" s="30"/>
      <c r="L349" s="53"/>
      <c r="M349" s="53"/>
      <c r="N349" s="32"/>
      <c r="O349" s="66"/>
      <c r="P349" s="66"/>
      <c r="Q349" s="66"/>
    </row>
    <row r="350" spans="1:17" x14ac:dyDescent="0.25">
      <c r="A350" s="29">
        <v>346</v>
      </c>
      <c r="B350" s="30"/>
      <c r="C350" s="30"/>
      <c r="D350" s="53"/>
      <c r="E350" s="53"/>
      <c r="F350" s="30"/>
      <c r="L350" s="53"/>
      <c r="M350" s="53"/>
      <c r="N350" s="32"/>
      <c r="O350" s="66"/>
      <c r="P350" s="66"/>
      <c r="Q350" s="66"/>
    </row>
    <row r="351" spans="1:17" x14ac:dyDescent="0.25">
      <c r="A351" s="29">
        <v>347</v>
      </c>
      <c r="B351" s="30"/>
      <c r="C351" s="30"/>
      <c r="D351" s="53"/>
      <c r="E351" s="53"/>
      <c r="F351" s="30"/>
      <c r="L351" s="53"/>
      <c r="M351" s="53"/>
      <c r="N351" s="32"/>
      <c r="O351" s="66"/>
      <c r="P351" s="66"/>
      <c r="Q351" s="66"/>
    </row>
    <row r="352" spans="1:17" x14ac:dyDescent="0.25">
      <c r="A352" s="29">
        <v>348</v>
      </c>
      <c r="B352" s="30"/>
      <c r="C352" s="30"/>
      <c r="D352" s="53"/>
      <c r="E352" s="53"/>
      <c r="F352" s="30"/>
      <c r="L352" s="53"/>
      <c r="M352" s="53"/>
      <c r="N352" s="32"/>
      <c r="O352" s="66"/>
      <c r="P352" s="66"/>
      <c r="Q352" s="66"/>
    </row>
    <row r="353" spans="1:17" x14ac:dyDescent="0.25">
      <c r="A353" s="29">
        <v>349</v>
      </c>
      <c r="B353" s="30"/>
      <c r="C353" s="30"/>
      <c r="D353" s="53"/>
      <c r="E353" s="53"/>
      <c r="F353" s="30"/>
      <c r="L353" s="53"/>
      <c r="M353" s="53"/>
      <c r="N353" s="32"/>
      <c r="O353" s="66"/>
      <c r="P353" s="66"/>
      <c r="Q353" s="66"/>
    </row>
    <row r="354" spans="1:17" x14ac:dyDescent="0.25">
      <c r="A354" s="29">
        <v>350</v>
      </c>
      <c r="B354" s="30"/>
      <c r="C354" s="30"/>
      <c r="D354" s="53"/>
      <c r="E354" s="53"/>
      <c r="F354" s="30"/>
      <c r="L354" s="53"/>
      <c r="M354" s="53"/>
      <c r="N354" s="32"/>
      <c r="O354" s="66"/>
      <c r="P354" s="66"/>
      <c r="Q354" s="66"/>
    </row>
    <row r="355" spans="1:17" x14ac:dyDescent="0.25">
      <c r="A355" s="29">
        <v>351</v>
      </c>
      <c r="B355" s="30"/>
      <c r="C355" s="30"/>
      <c r="D355" s="53"/>
      <c r="E355" s="53"/>
      <c r="F355" s="30"/>
      <c r="L355" s="53"/>
      <c r="M355" s="53"/>
      <c r="N355" s="32"/>
      <c r="O355" s="66"/>
      <c r="P355" s="66"/>
      <c r="Q355" s="66"/>
    </row>
    <row r="356" spans="1:17" x14ac:dyDescent="0.25">
      <c r="A356" s="29">
        <v>352</v>
      </c>
      <c r="B356" s="30"/>
      <c r="C356" s="30"/>
      <c r="D356" s="53"/>
      <c r="E356" s="53"/>
      <c r="F356" s="30"/>
      <c r="L356" s="53"/>
      <c r="M356" s="53"/>
      <c r="N356" s="32"/>
      <c r="O356" s="66"/>
      <c r="P356" s="66"/>
      <c r="Q356" s="66"/>
    </row>
    <row r="357" spans="1:17" x14ac:dyDescent="0.25">
      <c r="A357" s="29">
        <v>353</v>
      </c>
      <c r="B357" s="30"/>
      <c r="C357" s="30"/>
      <c r="D357" s="53"/>
      <c r="E357" s="53"/>
      <c r="F357" s="30"/>
      <c r="L357" s="53"/>
      <c r="M357" s="53"/>
      <c r="N357" s="32"/>
      <c r="O357" s="66"/>
      <c r="P357" s="66"/>
      <c r="Q357" s="66"/>
    </row>
    <row r="358" spans="1:17" x14ac:dyDescent="0.25">
      <c r="A358" s="29">
        <v>354</v>
      </c>
      <c r="B358" s="30"/>
      <c r="C358" s="30"/>
      <c r="D358" s="53"/>
      <c r="E358" s="53"/>
      <c r="F358" s="30"/>
      <c r="L358" s="53"/>
      <c r="M358" s="53"/>
      <c r="N358" s="32"/>
      <c r="O358" s="66"/>
      <c r="P358" s="66"/>
      <c r="Q358" s="66"/>
    </row>
    <row r="359" spans="1:17" x14ac:dyDescent="0.25">
      <c r="A359" s="29">
        <v>355</v>
      </c>
      <c r="B359" s="30"/>
      <c r="C359" s="30"/>
      <c r="D359" s="53"/>
      <c r="E359" s="53"/>
      <c r="F359" s="30"/>
      <c r="L359" s="53"/>
      <c r="M359" s="53"/>
      <c r="N359" s="32"/>
      <c r="O359" s="66"/>
      <c r="P359" s="66"/>
      <c r="Q359" s="66"/>
    </row>
    <row r="360" spans="1:17" x14ac:dyDescent="0.25">
      <c r="A360" s="29">
        <v>356</v>
      </c>
      <c r="B360" s="30"/>
      <c r="C360" s="30"/>
      <c r="D360" s="53"/>
      <c r="E360" s="53"/>
      <c r="F360" s="30"/>
      <c r="L360" s="53"/>
      <c r="M360" s="53"/>
      <c r="N360" s="32"/>
      <c r="O360" s="66"/>
      <c r="P360" s="66"/>
      <c r="Q360" s="66"/>
    </row>
    <row r="361" spans="1:17" x14ac:dyDescent="0.25">
      <c r="A361" s="29">
        <v>357</v>
      </c>
      <c r="B361" s="30"/>
      <c r="C361" s="30"/>
      <c r="D361" s="53"/>
      <c r="E361" s="53"/>
      <c r="F361" s="30"/>
      <c r="L361" s="53"/>
      <c r="M361" s="53"/>
      <c r="N361" s="32"/>
      <c r="O361" s="66"/>
      <c r="P361" s="66"/>
      <c r="Q361" s="66"/>
    </row>
    <row r="362" spans="1:17" x14ac:dyDescent="0.25">
      <c r="A362" s="29">
        <v>358</v>
      </c>
      <c r="B362" s="30"/>
      <c r="C362" s="30"/>
      <c r="D362" s="53"/>
      <c r="E362" s="53"/>
      <c r="F362" s="30"/>
      <c r="L362" s="53"/>
      <c r="M362" s="53"/>
      <c r="N362" s="32"/>
      <c r="O362" s="66"/>
      <c r="P362" s="66"/>
      <c r="Q362" s="66"/>
    </row>
    <row r="363" spans="1:17" x14ac:dyDescent="0.25">
      <c r="A363" s="29">
        <v>359</v>
      </c>
      <c r="B363" s="30"/>
      <c r="C363" s="30"/>
      <c r="D363" s="53"/>
      <c r="E363" s="53"/>
      <c r="F363" s="30"/>
      <c r="L363" s="53"/>
      <c r="M363" s="53"/>
      <c r="N363" s="32"/>
      <c r="O363" s="66"/>
      <c r="P363" s="66"/>
      <c r="Q363" s="66"/>
    </row>
    <row r="364" spans="1:17" x14ac:dyDescent="0.25">
      <c r="A364" s="29">
        <v>360</v>
      </c>
      <c r="B364" s="30"/>
      <c r="C364" s="30"/>
      <c r="D364" s="53"/>
      <c r="E364" s="53"/>
      <c r="F364" s="30"/>
      <c r="L364" s="53"/>
      <c r="M364" s="53"/>
      <c r="N364" s="32"/>
      <c r="O364" s="66"/>
      <c r="P364" s="66"/>
      <c r="Q364" s="66"/>
    </row>
    <row r="365" spans="1:17" x14ac:dyDescent="0.25">
      <c r="A365" s="29">
        <v>361</v>
      </c>
      <c r="B365" s="30"/>
      <c r="C365" s="30"/>
      <c r="D365" s="53"/>
      <c r="E365" s="53"/>
      <c r="F365" s="30"/>
      <c r="L365" s="53"/>
      <c r="M365" s="53"/>
      <c r="N365" s="32"/>
      <c r="O365" s="66"/>
      <c r="P365" s="66"/>
      <c r="Q365" s="66"/>
    </row>
    <row r="366" spans="1:17" x14ac:dyDescent="0.25">
      <c r="A366" s="29">
        <v>362</v>
      </c>
      <c r="B366" s="30"/>
      <c r="C366" s="30"/>
      <c r="D366" s="53"/>
      <c r="E366" s="53"/>
      <c r="F366" s="30"/>
      <c r="L366" s="53"/>
      <c r="M366" s="53"/>
      <c r="N366" s="32"/>
      <c r="O366" s="66"/>
      <c r="P366" s="66"/>
      <c r="Q366" s="66"/>
    </row>
    <row r="367" spans="1:17" x14ac:dyDescent="0.25">
      <c r="A367" s="29">
        <v>363</v>
      </c>
      <c r="B367" s="30"/>
      <c r="C367" s="30"/>
      <c r="D367" s="53"/>
      <c r="E367" s="53"/>
      <c r="F367" s="30"/>
      <c r="L367" s="53"/>
      <c r="M367" s="53"/>
      <c r="N367" s="32"/>
      <c r="O367" s="66"/>
      <c r="P367" s="66"/>
      <c r="Q367" s="66"/>
    </row>
    <row r="368" spans="1:17" x14ac:dyDescent="0.25">
      <c r="A368" s="29">
        <v>364</v>
      </c>
      <c r="B368" s="30"/>
      <c r="C368" s="30"/>
      <c r="D368" s="53"/>
      <c r="E368" s="53"/>
      <c r="F368" s="30"/>
      <c r="L368" s="53"/>
      <c r="M368" s="53"/>
      <c r="N368" s="32"/>
      <c r="O368" s="66"/>
      <c r="P368" s="66"/>
      <c r="Q368" s="66"/>
    </row>
    <row r="369" spans="1:17" x14ac:dyDescent="0.25">
      <c r="A369" s="29">
        <v>365</v>
      </c>
      <c r="B369" s="30"/>
      <c r="C369" s="30"/>
      <c r="D369" s="53"/>
      <c r="E369" s="53"/>
      <c r="F369" s="30"/>
      <c r="L369" s="53"/>
      <c r="M369" s="53"/>
      <c r="N369" s="32"/>
      <c r="O369" s="66"/>
      <c r="P369" s="66"/>
      <c r="Q369" s="66"/>
    </row>
    <row r="370" spans="1:17" x14ac:dyDescent="0.25">
      <c r="A370" s="29">
        <v>366</v>
      </c>
      <c r="B370" s="30"/>
      <c r="C370" s="30"/>
      <c r="D370" s="53"/>
      <c r="E370" s="53"/>
      <c r="F370" s="30"/>
      <c r="L370" s="53"/>
      <c r="M370" s="53"/>
      <c r="N370" s="32"/>
      <c r="O370" s="66"/>
      <c r="P370" s="66"/>
      <c r="Q370" s="66"/>
    </row>
    <row r="371" spans="1:17" x14ac:dyDescent="0.25">
      <c r="A371" s="29">
        <v>367</v>
      </c>
      <c r="B371" s="30"/>
      <c r="C371" s="30"/>
      <c r="D371" s="53"/>
      <c r="E371" s="53"/>
      <c r="F371" s="30"/>
      <c r="L371" s="53"/>
      <c r="M371" s="53"/>
      <c r="N371" s="32"/>
      <c r="O371" s="66"/>
      <c r="P371" s="66"/>
      <c r="Q371" s="66"/>
    </row>
    <row r="372" spans="1:17" x14ac:dyDescent="0.25">
      <c r="A372" s="29">
        <v>368</v>
      </c>
      <c r="B372" s="30"/>
      <c r="C372" s="30"/>
      <c r="D372" s="53"/>
      <c r="E372" s="53"/>
      <c r="F372" s="30"/>
      <c r="L372" s="53"/>
      <c r="M372" s="53"/>
      <c r="N372" s="32"/>
      <c r="O372" s="66"/>
      <c r="P372" s="66"/>
      <c r="Q372" s="66"/>
    </row>
    <row r="373" spans="1:17" x14ac:dyDescent="0.25">
      <c r="A373" s="29">
        <v>369</v>
      </c>
      <c r="B373" s="30"/>
      <c r="C373" s="30"/>
      <c r="D373" s="53"/>
      <c r="E373" s="53"/>
      <c r="F373" s="30"/>
      <c r="L373" s="53"/>
      <c r="M373" s="53"/>
      <c r="N373" s="32"/>
      <c r="O373" s="66"/>
      <c r="P373" s="66"/>
      <c r="Q373" s="66"/>
    </row>
    <row r="374" spans="1:17" x14ac:dyDescent="0.25">
      <c r="A374" s="29">
        <v>370</v>
      </c>
      <c r="B374" s="30"/>
      <c r="C374" s="30"/>
      <c r="D374" s="53"/>
      <c r="E374" s="53"/>
      <c r="F374" s="30"/>
      <c r="L374" s="53"/>
      <c r="M374" s="53"/>
      <c r="N374" s="32"/>
      <c r="O374" s="66"/>
      <c r="P374" s="66"/>
      <c r="Q374" s="66"/>
    </row>
    <row r="375" spans="1:17" x14ac:dyDescent="0.25">
      <c r="A375" s="29">
        <v>371</v>
      </c>
      <c r="B375" s="30"/>
      <c r="C375" s="30"/>
      <c r="D375" s="53"/>
      <c r="E375" s="53"/>
      <c r="F375" s="30"/>
      <c r="L375" s="53"/>
      <c r="M375" s="53"/>
      <c r="N375" s="32"/>
      <c r="O375" s="66"/>
      <c r="P375" s="66"/>
      <c r="Q375" s="66"/>
    </row>
    <row r="376" spans="1:17" x14ac:dyDescent="0.25">
      <c r="A376" s="29">
        <v>372</v>
      </c>
      <c r="B376" s="30"/>
      <c r="C376" s="30"/>
      <c r="D376" s="53"/>
      <c r="E376" s="53"/>
      <c r="F376" s="30"/>
      <c r="L376" s="53"/>
      <c r="M376" s="53"/>
      <c r="N376" s="32"/>
      <c r="O376" s="66"/>
      <c r="P376" s="66"/>
      <c r="Q376" s="66"/>
    </row>
    <row r="377" spans="1:17" x14ac:dyDescent="0.25">
      <c r="A377" s="29">
        <v>373</v>
      </c>
      <c r="B377" s="30"/>
      <c r="C377" s="30"/>
      <c r="D377" s="53"/>
      <c r="E377" s="53"/>
      <c r="F377" s="30"/>
      <c r="L377" s="53"/>
      <c r="M377" s="53"/>
      <c r="N377" s="32"/>
      <c r="O377" s="66"/>
      <c r="P377" s="66"/>
      <c r="Q377" s="66"/>
    </row>
    <row r="378" spans="1:17" x14ac:dyDescent="0.25">
      <c r="A378" s="29">
        <v>374</v>
      </c>
      <c r="B378" s="30"/>
      <c r="C378" s="30"/>
      <c r="D378" s="53"/>
      <c r="E378" s="53"/>
      <c r="F378" s="30"/>
      <c r="L378" s="53"/>
      <c r="M378" s="53"/>
      <c r="N378" s="32"/>
      <c r="O378" s="66"/>
      <c r="P378" s="66"/>
      <c r="Q378" s="66"/>
    </row>
    <row r="379" spans="1:17" x14ac:dyDescent="0.25">
      <c r="A379" s="29">
        <v>375</v>
      </c>
      <c r="B379" s="30"/>
      <c r="C379" s="30"/>
      <c r="D379" s="53"/>
      <c r="E379" s="53"/>
      <c r="F379" s="30"/>
      <c r="L379" s="53"/>
      <c r="M379" s="53"/>
      <c r="N379" s="32"/>
      <c r="O379" s="66"/>
      <c r="P379" s="66"/>
      <c r="Q379" s="66"/>
    </row>
    <row r="380" spans="1:17" x14ac:dyDescent="0.25">
      <c r="A380" s="29">
        <v>376</v>
      </c>
      <c r="B380" s="30"/>
      <c r="C380" s="30"/>
      <c r="D380" s="53"/>
      <c r="E380" s="53"/>
      <c r="F380" s="30"/>
      <c r="L380" s="53"/>
      <c r="M380" s="53"/>
      <c r="N380" s="32"/>
      <c r="O380" s="66"/>
      <c r="P380" s="66"/>
      <c r="Q380" s="66"/>
    </row>
    <row r="381" spans="1:17" x14ac:dyDescent="0.25">
      <c r="A381" s="29">
        <v>377</v>
      </c>
      <c r="B381" s="30"/>
      <c r="C381" s="30"/>
      <c r="D381" s="53"/>
      <c r="E381" s="53"/>
      <c r="F381" s="30"/>
      <c r="L381" s="53"/>
      <c r="M381" s="53"/>
      <c r="N381" s="32"/>
      <c r="O381" s="66"/>
      <c r="P381" s="66"/>
      <c r="Q381" s="66"/>
    </row>
    <row r="382" spans="1:17" x14ac:dyDescent="0.25">
      <c r="A382" s="29">
        <v>378</v>
      </c>
      <c r="B382" s="30"/>
      <c r="C382" s="30"/>
      <c r="D382" s="53"/>
      <c r="E382" s="53"/>
      <c r="F382" s="30"/>
      <c r="L382" s="53"/>
      <c r="M382" s="53"/>
      <c r="N382" s="32"/>
      <c r="O382" s="66"/>
      <c r="P382" s="66"/>
      <c r="Q382" s="66"/>
    </row>
    <row r="383" spans="1:17" x14ac:dyDescent="0.25">
      <c r="A383" s="29">
        <v>379</v>
      </c>
      <c r="B383" s="30"/>
      <c r="C383" s="30"/>
      <c r="D383" s="53"/>
      <c r="E383" s="53"/>
      <c r="F383" s="30"/>
      <c r="L383" s="53"/>
      <c r="M383" s="53"/>
      <c r="N383" s="32"/>
      <c r="O383" s="66"/>
      <c r="P383" s="66"/>
      <c r="Q383" s="66"/>
    </row>
    <row r="384" spans="1:17" x14ac:dyDescent="0.25">
      <c r="A384" s="29">
        <v>380</v>
      </c>
      <c r="B384" s="30"/>
      <c r="C384" s="30"/>
      <c r="D384" s="53"/>
      <c r="E384" s="53"/>
      <c r="F384" s="30"/>
      <c r="L384" s="53"/>
      <c r="M384" s="53"/>
      <c r="N384" s="32"/>
      <c r="O384" s="66"/>
      <c r="P384" s="66"/>
      <c r="Q384" s="66"/>
    </row>
    <row r="385" spans="1:17" x14ac:dyDescent="0.25">
      <c r="A385" s="29">
        <v>381</v>
      </c>
      <c r="B385" s="30"/>
      <c r="C385" s="30"/>
      <c r="D385" s="53"/>
      <c r="E385" s="53"/>
      <c r="F385" s="30"/>
      <c r="L385" s="53"/>
      <c r="M385" s="53"/>
      <c r="N385" s="32"/>
      <c r="O385" s="66"/>
      <c r="P385" s="66"/>
      <c r="Q385" s="66"/>
    </row>
    <row r="386" spans="1:17" x14ac:dyDescent="0.25">
      <c r="A386" s="29">
        <v>382</v>
      </c>
      <c r="B386" s="30"/>
      <c r="C386" s="30"/>
      <c r="D386" s="53"/>
      <c r="E386" s="53"/>
      <c r="F386" s="30"/>
      <c r="L386" s="53"/>
      <c r="M386" s="53"/>
      <c r="N386" s="32"/>
      <c r="O386" s="66"/>
      <c r="P386" s="66"/>
      <c r="Q386" s="66"/>
    </row>
    <row r="387" spans="1:17" x14ac:dyDescent="0.25">
      <c r="A387" s="29">
        <v>383</v>
      </c>
      <c r="B387" s="30"/>
      <c r="C387" s="30"/>
      <c r="D387" s="53"/>
      <c r="E387" s="53"/>
      <c r="F387" s="30"/>
      <c r="L387" s="53"/>
      <c r="M387" s="53"/>
      <c r="N387" s="32"/>
      <c r="O387" s="66"/>
      <c r="P387" s="66"/>
      <c r="Q387" s="66"/>
    </row>
    <row r="388" spans="1:17" x14ac:dyDescent="0.25">
      <c r="A388" s="29">
        <v>384</v>
      </c>
      <c r="B388" s="30"/>
      <c r="C388" s="30"/>
      <c r="D388" s="53"/>
      <c r="E388" s="53"/>
      <c r="F388" s="30"/>
      <c r="L388" s="53"/>
      <c r="M388" s="53"/>
      <c r="N388" s="32"/>
      <c r="O388" s="66"/>
      <c r="P388" s="66"/>
      <c r="Q388" s="66"/>
    </row>
    <row r="389" spans="1:17" x14ac:dyDescent="0.25">
      <c r="A389" s="29">
        <v>385</v>
      </c>
      <c r="B389" s="30"/>
      <c r="C389" s="30"/>
      <c r="D389" s="53"/>
      <c r="E389" s="53"/>
      <c r="F389" s="30"/>
      <c r="L389" s="53"/>
      <c r="M389" s="53"/>
      <c r="N389" s="32"/>
      <c r="O389" s="66"/>
      <c r="P389" s="66"/>
      <c r="Q389" s="66"/>
    </row>
    <row r="390" spans="1:17" x14ac:dyDescent="0.25">
      <c r="A390" s="29">
        <v>386</v>
      </c>
      <c r="B390" s="30"/>
      <c r="C390" s="30"/>
      <c r="D390" s="53"/>
      <c r="E390" s="53"/>
      <c r="F390" s="30"/>
      <c r="L390" s="53"/>
      <c r="M390" s="53"/>
      <c r="N390" s="32"/>
      <c r="O390" s="66"/>
      <c r="P390" s="66"/>
      <c r="Q390" s="66"/>
    </row>
    <row r="391" spans="1:17" x14ac:dyDescent="0.25">
      <c r="A391" s="29">
        <v>387</v>
      </c>
      <c r="B391" s="30"/>
      <c r="C391" s="30"/>
      <c r="D391" s="53"/>
      <c r="E391" s="53"/>
      <c r="F391" s="30"/>
      <c r="L391" s="53"/>
      <c r="M391" s="53"/>
      <c r="N391" s="32"/>
      <c r="O391" s="66"/>
      <c r="P391" s="66"/>
      <c r="Q391" s="66"/>
    </row>
    <row r="392" spans="1:17" x14ac:dyDescent="0.25">
      <c r="A392" s="29">
        <v>388</v>
      </c>
      <c r="B392" s="30"/>
      <c r="C392" s="30"/>
      <c r="D392" s="53"/>
      <c r="E392" s="53"/>
      <c r="F392" s="30"/>
      <c r="L392" s="53"/>
      <c r="M392" s="53"/>
      <c r="N392" s="32"/>
      <c r="O392" s="66"/>
      <c r="P392" s="66"/>
      <c r="Q392" s="66"/>
    </row>
    <row r="393" spans="1:17" x14ac:dyDescent="0.25">
      <c r="A393" s="29">
        <v>389</v>
      </c>
      <c r="B393" s="30"/>
      <c r="C393" s="30"/>
      <c r="D393" s="53"/>
      <c r="E393" s="53"/>
      <c r="F393" s="30"/>
      <c r="L393" s="53"/>
      <c r="M393" s="53"/>
      <c r="N393" s="32"/>
      <c r="O393" s="66"/>
      <c r="P393" s="66"/>
      <c r="Q393" s="66"/>
    </row>
    <row r="394" spans="1:17" x14ac:dyDescent="0.25">
      <c r="A394" s="29">
        <v>390</v>
      </c>
      <c r="B394" s="30"/>
      <c r="C394" s="30"/>
      <c r="D394" s="53"/>
      <c r="E394" s="53"/>
      <c r="F394" s="30"/>
      <c r="L394" s="53"/>
      <c r="M394" s="53"/>
      <c r="N394" s="32"/>
      <c r="O394" s="66"/>
      <c r="P394" s="66"/>
      <c r="Q394" s="66"/>
    </row>
    <row r="395" spans="1:17" x14ac:dyDescent="0.25">
      <c r="A395" s="29">
        <v>391</v>
      </c>
      <c r="B395" s="30"/>
      <c r="C395" s="30"/>
      <c r="D395" s="53"/>
      <c r="E395" s="53"/>
      <c r="F395" s="30"/>
      <c r="L395" s="53"/>
      <c r="M395" s="53"/>
      <c r="N395" s="32"/>
      <c r="O395" s="66"/>
      <c r="P395" s="66"/>
      <c r="Q395" s="66"/>
    </row>
    <row r="396" spans="1:17" x14ac:dyDescent="0.25">
      <c r="A396" s="29">
        <v>392</v>
      </c>
      <c r="B396" s="30"/>
      <c r="C396" s="30"/>
      <c r="D396" s="53"/>
      <c r="E396" s="53"/>
      <c r="F396" s="30"/>
      <c r="L396" s="53"/>
      <c r="M396" s="53"/>
      <c r="N396" s="32"/>
      <c r="O396" s="66"/>
      <c r="P396" s="66"/>
      <c r="Q396" s="66"/>
    </row>
    <row r="397" spans="1:17" x14ac:dyDescent="0.25">
      <c r="A397" s="29">
        <v>393</v>
      </c>
      <c r="B397" s="30"/>
      <c r="C397" s="30"/>
      <c r="D397" s="53"/>
      <c r="E397" s="53"/>
      <c r="F397" s="30"/>
      <c r="L397" s="53"/>
      <c r="M397" s="53"/>
      <c r="N397" s="32"/>
      <c r="O397" s="66"/>
      <c r="P397" s="66"/>
      <c r="Q397" s="66"/>
    </row>
    <row r="398" spans="1:17" x14ac:dyDescent="0.25">
      <c r="A398" s="29">
        <v>394</v>
      </c>
      <c r="B398" s="30"/>
      <c r="C398" s="30"/>
      <c r="D398" s="53"/>
      <c r="E398" s="53"/>
      <c r="F398" s="30"/>
      <c r="L398" s="53"/>
      <c r="M398" s="53"/>
      <c r="N398" s="32"/>
      <c r="O398" s="66"/>
      <c r="P398" s="66"/>
      <c r="Q398" s="66"/>
    </row>
    <row r="399" spans="1:17" x14ac:dyDescent="0.25">
      <c r="A399" s="29">
        <v>395</v>
      </c>
      <c r="B399" s="30"/>
      <c r="C399" s="30"/>
      <c r="D399" s="53"/>
      <c r="E399" s="53"/>
      <c r="F399" s="30"/>
      <c r="L399" s="53"/>
      <c r="M399" s="53"/>
      <c r="N399" s="32"/>
      <c r="O399" s="66"/>
      <c r="P399" s="66"/>
      <c r="Q399" s="66"/>
    </row>
    <row r="400" spans="1:17" x14ac:dyDescent="0.25">
      <c r="A400" s="29">
        <v>396</v>
      </c>
      <c r="B400" s="30"/>
      <c r="C400" s="30"/>
      <c r="D400" s="53"/>
      <c r="E400" s="53"/>
      <c r="F400" s="30"/>
      <c r="L400" s="53"/>
      <c r="M400" s="53"/>
      <c r="N400" s="32"/>
      <c r="O400" s="66"/>
      <c r="P400" s="66"/>
      <c r="Q400" s="66"/>
    </row>
    <row r="401" spans="1:17" x14ac:dyDescent="0.25">
      <c r="A401" s="29">
        <v>397</v>
      </c>
      <c r="B401" s="30"/>
      <c r="C401" s="30"/>
      <c r="D401" s="53"/>
      <c r="E401" s="53"/>
      <c r="F401" s="30"/>
      <c r="L401" s="53"/>
      <c r="M401" s="53"/>
      <c r="N401" s="32"/>
      <c r="O401" s="66"/>
      <c r="P401" s="66"/>
      <c r="Q401" s="66"/>
    </row>
    <row r="402" spans="1:17" x14ac:dyDescent="0.25">
      <c r="A402" s="29">
        <v>398</v>
      </c>
      <c r="B402" s="30"/>
      <c r="C402" s="30"/>
      <c r="D402" s="53"/>
      <c r="E402" s="53"/>
      <c r="F402" s="30"/>
      <c r="L402" s="53"/>
      <c r="M402" s="53"/>
      <c r="N402" s="32"/>
      <c r="O402" s="66"/>
      <c r="P402" s="66"/>
      <c r="Q402" s="66"/>
    </row>
    <row r="403" spans="1:17" x14ac:dyDescent="0.25">
      <c r="A403" s="29">
        <v>399</v>
      </c>
      <c r="B403" s="30"/>
      <c r="C403" s="30"/>
      <c r="D403" s="53"/>
      <c r="E403" s="53"/>
      <c r="F403" s="30"/>
      <c r="L403" s="53"/>
      <c r="M403" s="53"/>
      <c r="N403" s="32"/>
      <c r="O403" s="66"/>
      <c r="P403" s="66"/>
      <c r="Q403" s="66"/>
    </row>
    <row r="404" spans="1:17" x14ac:dyDescent="0.25">
      <c r="A404" s="29">
        <v>400</v>
      </c>
      <c r="B404" s="30"/>
      <c r="C404" s="30"/>
      <c r="D404" s="53"/>
      <c r="E404" s="53"/>
      <c r="F404" s="30"/>
      <c r="L404" s="53"/>
      <c r="M404" s="53"/>
      <c r="N404" s="32"/>
      <c r="O404" s="66"/>
      <c r="P404" s="66"/>
      <c r="Q404" s="66"/>
    </row>
    <row r="405" spans="1:17" x14ac:dyDescent="0.25">
      <c r="A405" s="29">
        <v>401</v>
      </c>
      <c r="B405" s="30"/>
      <c r="C405" s="30"/>
      <c r="D405" s="53"/>
      <c r="E405" s="53"/>
      <c r="F405" s="30"/>
      <c r="L405" s="53"/>
      <c r="M405" s="53"/>
      <c r="N405" s="32"/>
      <c r="O405" s="66"/>
      <c r="P405" s="66"/>
      <c r="Q405" s="66"/>
    </row>
    <row r="406" spans="1:17" x14ac:dyDescent="0.25">
      <c r="A406" s="29">
        <v>402</v>
      </c>
      <c r="B406" s="30"/>
      <c r="C406" s="30"/>
      <c r="D406" s="53"/>
      <c r="E406" s="53"/>
      <c r="F406" s="30"/>
      <c r="L406" s="53"/>
      <c r="M406" s="53"/>
      <c r="N406" s="32"/>
      <c r="O406" s="66"/>
      <c r="P406" s="66"/>
      <c r="Q406" s="66"/>
    </row>
    <row r="407" spans="1:17" x14ac:dyDescent="0.25">
      <c r="A407" s="29">
        <v>403</v>
      </c>
      <c r="B407" s="30"/>
      <c r="C407" s="30"/>
      <c r="D407" s="53"/>
      <c r="E407" s="53"/>
      <c r="F407" s="30"/>
      <c r="L407" s="53"/>
      <c r="M407" s="53"/>
      <c r="N407" s="32"/>
      <c r="O407" s="66"/>
      <c r="P407" s="66"/>
      <c r="Q407" s="66"/>
    </row>
    <row r="408" spans="1:17" x14ac:dyDescent="0.25">
      <c r="A408" s="29">
        <v>404</v>
      </c>
      <c r="B408" s="30"/>
      <c r="C408" s="30"/>
      <c r="D408" s="53"/>
      <c r="E408" s="53"/>
      <c r="F408" s="30"/>
      <c r="L408" s="53"/>
      <c r="M408" s="53"/>
      <c r="N408" s="32"/>
      <c r="O408" s="66"/>
      <c r="P408" s="66"/>
      <c r="Q408" s="66"/>
    </row>
    <row r="409" spans="1:17" x14ac:dyDescent="0.25">
      <c r="A409" s="29">
        <v>405</v>
      </c>
      <c r="B409" s="30"/>
      <c r="C409" s="30"/>
      <c r="D409" s="53"/>
      <c r="E409" s="53"/>
      <c r="F409" s="30"/>
      <c r="L409" s="53"/>
      <c r="M409" s="53"/>
      <c r="N409" s="32"/>
      <c r="O409" s="66"/>
      <c r="P409" s="66"/>
      <c r="Q409" s="66"/>
    </row>
    <row r="410" spans="1:17" x14ac:dyDescent="0.25">
      <c r="A410" s="29">
        <v>406</v>
      </c>
      <c r="B410" s="30"/>
      <c r="C410" s="30"/>
      <c r="D410" s="53"/>
      <c r="E410" s="53"/>
      <c r="F410" s="30"/>
      <c r="L410" s="53"/>
      <c r="M410" s="53"/>
      <c r="N410" s="32"/>
      <c r="O410" s="66"/>
      <c r="P410" s="66"/>
      <c r="Q410" s="66"/>
    </row>
    <row r="411" spans="1:17" x14ac:dyDescent="0.25">
      <c r="A411" s="29">
        <v>407</v>
      </c>
      <c r="B411" s="30"/>
      <c r="C411" s="30"/>
      <c r="D411" s="53"/>
      <c r="E411" s="53"/>
      <c r="F411" s="30"/>
      <c r="L411" s="53"/>
      <c r="M411" s="53"/>
      <c r="N411" s="32"/>
      <c r="O411" s="66"/>
      <c r="P411" s="66"/>
      <c r="Q411" s="66"/>
    </row>
    <row r="412" spans="1:17" x14ac:dyDescent="0.25">
      <c r="A412" s="29">
        <v>408</v>
      </c>
      <c r="B412" s="30"/>
      <c r="C412" s="30"/>
      <c r="D412" s="53"/>
      <c r="E412" s="53"/>
      <c r="F412" s="30"/>
      <c r="L412" s="53"/>
      <c r="M412" s="53"/>
      <c r="N412" s="32"/>
      <c r="O412" s="66"/>
      <c r="P412" s="66"/>
      <c r="Q412" s="66"/>
    </row>
    <row r="413" spans="1:17" x14ac:dyDescent="0.25">
      <c r="A413" s="29">
        <v>409</v>
      </c>
      <c r="B413" s="30"/>
      <c r="C413" s="30"/>
      <c r="D413" s="53"/>
      <c r="E413" s="53"/>
      <c r="F413" s="30"/>
      <c r="L413" s="53"/>
      <c r="M413" s="53"/>
      <c r="N413" s="32"/>
      <c r="O413" s="66"/>
      <c r="P413" s="66"/>
      <c r="Q413" s="66"/>
    </row>
    <row r="414" spans="1:17" x14ac:dyDescent="0.25">
      <c r="A414" s="29">
        <v>410</v>
      </c>
      <c r="B414" s="30"/>
      <c r="C414" s="30"/>
      <c r="D414" s="53"/>
      <c r="E414" s="53"/>
      <c r="F414" s="30"/>
      <c r="L414" s="53"/>
      <c r="M414" s="53"/>
      <c r="N414" s="32"/>
      <c r="O414" s="66"/>
      <c r="P414" s="66"/>
      <c r="Q414" s="66"/>
    </row>
    <row r="415" spans="1:17" x14ac:dyDescent="0.25">
      <c r="A415" s="29">
        <v>411</v>
      </c>
      <c r="B415" s="30"/>
      <c r="C415" s="30"/>
      <c r="D415" s="53"/>
      <c r="E415" s="53"/>
      <c r="F415" s="30"/>
      <c r="L415" s="53"/>
      <c r="M415" s="53"/>
      <c r="N415" s="32"/>
      <c r="O415" s="66"/>
      <c r="P415" s="66"/>
      <c r="Q415" s="66"/>
    </row>
    <row r="416" spans="1:17" x14ac:dyDescent="0.25">
      <c r="A416" s="29">
        <v>412</v>
      </c>
      <c r="B416" s="30"/>
      <c r="C416" s="30"/>
      <c r="D416" s="53"/>
      <c r="E416" s="53"/>
      <c r="F416" s="30"/>
      <c r="L416" s="53"/>
      <c r="M416" s="53"/>
      <c r="N416" s="32"/>
      <c r="O416" s="66"/>
      <c r="P416" s="66"/>
      <c r="Q416" s="66"/>
    </row>
    <row r="417" spans="1:17" x14ac:dyDescent="0.25">
      <c r="A417" s="29">
        <v>413</v>
      </c>
      <c r="B417" s="30"/>
      <c r="C417" s="30"/>
      <c r="D417" s="53"/>
      <c r="E417" s="53"/>
      <c r="F417" s="30"/>
      <c r="L417" s="53"/>
      <c r="M417" s="53"/>
      <c r="N417" s="32"/>
      <c r="O417" s="66"/>
      <c r="P417" s="66"/>
      <c r="Q417" s="66"/>
    </row>
    <row r="418" spans="1:17" x14ac:dyDescent="0.25">
      <c r="A418" s="29">
        <v>414</v>
      </c>
      <c r="B418" s="30"/>
      <c r="C418" s="30"/>
      <c r="D418" s="53"/>
      <c r="E418" s="53"/>
      <c r="F418" s="30"/>
      <c r="L418" s="53"/>
      <c r="M418" s="53"/>
      <c r="N418" s="32"/>
      <c r="O418" s="66"/>
      <c r="P418" s="66"/>
      <c r="Q418" s="66"/>
    </row>
    <row r="419" spans="1:17" x14ac:dyDescent="0.25">
      <c r="A419" s="29">
        <v>415</v>
      </c>
      <c r="B419" s="30"/>
      <c r="C419" s="30"/>
      <c r="D419" s="53"/>
      <c r="E419" s="53"/>
      <c r="F419" s="30"/>
      <c r="L419" s="53"/>
      <c r="M419" s="53"/>
      <c r="N419" s="32"/>
      <c r="O419" s="66"/>
      <c r="P419" s="66"/>
      <c r="Q419" s="66"/>
    </row>
    <row r="420" spans="1:17" x14ac:dyDescent="0.25">
      <c r="A420" s="29">
        <v>416</v>
      </c>
      <c r="B420" s="30"/>
      <c r="C420" s="30"/>
      <c r="D420" s="53"/>
      <c r="E420" s="53"/>
      <c r="F420" s="30"/>
      <c r="L420" s="53"/>
      <c r="M420" s="53"/>
      <c r="N420" s="32"/>
      <c r="O420" s="66"/>
      <c r="P420" s="66"/>
      <c r="Q420" s="66"/>
    </row>
    <row r="421" spans="1:17" x14ac:dyDescent="0.25">
      <c r="A421" s="29">
        <v>417</v>
      </c>
      <c r="B421" s="30"/>
      <c r="C421" s="30"/>
      <c r="D421" s="53"/>
      <c r="E421" s="53"/>
      <c r="F421" s="30"/>
      <c r="L421" s="53"/>
      <c r="M421" s="53"/>
      <c r="N421" s="32"/>
      <c r="O421" s="66"/>
      <c r="P421" s="66"/>
      <c r="Q421" s="66"/>
    </row>
    <row r="422" spans="1:17" x14ac:dyDescent="0.25">
      <c r="A422" s="29">
        <v>418</v>
      </c>
      <c r="B422" s="30"/>
      <c r="C422" s="30"/>
      <c r="D422" s="53"/>
      <c r="E422" s="53"/>
      <c r="F422" s="30"/>
      <c r="L422" s="53"/>
      <c r="M422" s="53"/>
      <c r="N422" s="32"/>
      <c r="O422" s="66"/>
      <c r="P422" s="66"/>
      <c r="Q422" s="66"/>
    </row>
    <row r="423" spans="1:17" x14ac:dyDescent="0.25">
      <c r="A423" s="29">
        <v>419</v>
      </c>
      <c r="B423" s="30"/>
      <c r="C423" s="30"/>
      <c r="D423" s="53"/>
      <c r="E423" s="53"/>
      <c r="F423" s="30"/>
      <c r="L423" s="53"/>
      <c r="M423" s="53"/>
      <c r="N423" s="32"/>
      <c r="O423" s="66"/>
      <c r="P423" s="66"/>
      <c r="Q423" s="66"/>
    </row>
    <row r="424" spans="1:17" x14ac:dyDescent="0.25">
      <c r="A424" s="29">
        <v>420</v>
      </c>
      <c r="B424" s="30"/>
      <c r="C424" s="30"/>
      <c r="D424" s="53"/>
      <c r="E424" s="53"/>
      <c r="F424" s="30"/>
      <c r="L424" s="53"/>
      <c r="M424" s="53"/>
      <c r="N424" s="32"/>
      <c r="O424" s="66"/>
      <c r="P424" s="66"/>
      <c r="Q424" s="66"/>
    </row>
    <row r="425" spans="1:17" x14ac:dyDescent="0.25">
      <c r="A425" s="29">
        <v>421</v>
      </c>
      <c r="B425" s="30"/>
      <c r="C425" s="30"/>
      <c r="D425" s="53"/>
      <c r="E425" s="53"/>
      <c r="F425" s="30"/>
      <c r="L425" s="53"/>
      <c r="M425" s="53"/>
      <c r="N425" s="32"/>
      <c r="O425" s="66"/>
      <c r="P425" s="66"/>
      <c r="Q425" s="66"/>
    </row>
    <row r="426" spans="1:17" x14ac:dyDescent="0.25">
      <c r="A426" s="29">
        <v>422</v>
      </c>
      <c r="B426" s="30"/>
      <c r="C426" s="30"/>
      <c r="D426" s="53"/>
      <c r="E426" s="53"/>
      <c r="F426" s="30"/>
      <c r="L426" s="53"/>
      <c r="M426" s="53"/>
      <c r="N426" s="32"/>
      <c r="O426" s="66"/>
      <c r="P426" s="66"/>
      <c r="Q426" s="66"/>
    </row>
    <row r="427" spans="1:17" x14ac:dyDescent="0.25">
      <c r="A427" s="29">
        <v>423</v>
      </c>
      <c r="B427" s="30"/>
      <c r="C427" s="30"/>
      <c r="D427" s="53"/>
      <c r="E427" s="53"/>
      <c r="F427" s="30"/>
      <c r="L427" s="53"/>
      <c r="M427" s="53"/>
      <c r="N427" s="32"/>
      <c r="O427" s="66"/>
      <c r="P427" s="66"/>
      <c r="Q427" s="66"/>
    </row>
    <row r="428" spans="1:17" x14ac:dyDescent="0.25">
      <c r="A428" s="29">
        <v>424</v>
      </c>
      <c r="B428" s="30"/>
      <c r="C428" s="30"/>
      <c r="D428" s="53"/>
      <c r="E428" s="53"/>
      <c r="F428" s="30"/>
      <c r="L428" s="53"/>
      <c r="M428" s="53"/>
      <c r="N428" s="32"/>
      <c r="O428" s="66"/>
      <c r="P428" s="66"/>
      <c r="Q428" s="66"/>
    </row>
    <row r="429" spans="1:17" x14ac:dyDescent="0.25">
      <c r="A429" s="29">
        <v>425</v>
      </c>
      <c r="B429" s="30"/>
      <c r="C429" s="30"/>
      <c r="D429" s="53"/>
      <c r="E429" s="53"/>
      <c r="F429" s="30"/>
      <c r="L429" s="53"/>
      <c r="M429" s="53"/>
      <c r="N429" s="32"/>
      <c r="O429" s="66"/>
      <c r="P429" s="66"/>
      <c r="Q429" s="66"/>
    </row>
    <row r="430" spans="1:17" x14ac:dyDescent="0.25">
      <c r="A430" s="29">
        <v>426</v>
      </c>
      <c r="B430" s="30"/>
      <c r="C430" s="30"/>
      <c r="D430" s="53"/>
      <c r="E430" s="53"/>
      <c r="F430" s="30"/>
      <c r="L430" s="53"/>
      <c r="M430" s="53"/>
      <c r="N430" s="32"/>
      <c r="O430" s="66"/>
      <c r="P430" s="66"/>
      <c r="Q430" s="66"/>
    </row>
    <row r="431" spans="1:17" x14ac:dyDescent="0.25">
      <c r="A431" s="29">
        <v>427</v>
      </c>
      <c r="B431" s="30"/>
      <c r="C431" s="30"/>
      <c r="D431" s="53"/>
      <c r="E431" s="53"/>
      <c r="F431" s="30"/>
      <c r="L431" s="53"/>
      <c r="M431" s="53"/>
      <c r="N431" s="32"/>
      <c r="O431" s="66"/>
      <c r="P431" s="66"/>
      <c r="Q431" s="66"/>
    </row>
    <row r="432" spans="1:17" x14ac:dyDescent="0.25">
      <c r="A432" s="29">
        <v>428</v>
      </c>
      <c r="B432" s="30"/>
      <c r="C432" s="30"/>
      <c r="D432" s="53"/>
      <c r="E432" s="53"/>
      <c r="F432" s="30"/>
      <c r="L432" s="53"/>
      <c r="M432" s="53"/>
      <c r="N432" s="32"/>
      <c r="O432" s="66"/>
      <c r="P432" s="66"/>
      <c r="Q432" s="66"/>
    </row>
    <row r="433" spans="1:17" x14ac:dyDescent="0.25">
      <c r="A433" s="29">
        <v>429</v>
      </c>
      <c r="B433" s="30"/>
      <c r="C433" s="30"/>
      <c r="D433" s="53"/>
      <c r="E433" s="53"/>
      <c r="F433" s="30"/>
      <c r="L433" s="53"/>
      <c r="M433" s="53"/>
      <c r="N433" s="32"/>
      <c r="O433" s="66"/>
      <c r="P433" s="66"/>
      <c r="Q433" s="66"/>
    </row>
    <row r="434" spans="1:17" x14ac:dyDescent="0.25">
      <c r="A434" s="29">
        <v>430</v>
      </c>
      <c r="B434" s="30"/>
      <c r="C434" s="30"/>
      <c r="D434" s="53"/>
      <c r="E434" s="53"/>
      <c r="F434" s="30"/>
      <c r="L434" s="53"/>
      <c r="M434" s="53"/>
      <c r="N434" s="32"/>
      <c r="O434" s="66"/>
      <c r="P434" s="66"/>
      <c r="Q434" s="66"/>
    </row>
    <row r="435" spans="1:17" x14ac:dyDescent="0.25">
      <c r="A435" s="29">
        <v>431</v>
      </c>
      <c r="B435" s="30"/>
      <c r="C435" s="30"/>
      <c r="D435" s="53"/>
      <c r="E435" s="53"/>
      <c r="F435" s="30"/>
      <c r="L435" s="53"/>
      <c r="M435" s="53"/>
      <c r="N435" s="32"/>
      <c r="O435" s="66"/>
      <c r="P435" s="66"/>
      <c r="Q435" s="66"/>
    </row>
    <row r="436" spans="1:17" x14ac:dyDescent="0.25">
      <c r="A436" s="29">
        <v>432</v>
      </c>
      <c r="B436" s="30"/>
      <c r="C436" s="30"/>
      <c r="D436" s="53"/>
      <c r="E436" s="53"/>
      <c r="F436" s="30"/>
      <c r="L436" s="53"/>
      <c r="M436" s="53"/>
      <c r="N436" s="32"/>
      <c r="O436" s="66"/>
      <c r="P436" s="66"/>
      <c r="Q436" s="66"/>
    </row>
    <row r="437" spans="1:17" x14ac:dyDescent="0.25">
      <c r="A437" s="29">
        <v>433</v>
      </c>
      <c r="B437" s="30"/>
      <c r="C437" s="30"/>
      <c r="D437" s="53"/>
      <c r="E437" s="53"/>
      <c r="F437" s="30"/>
      <c r="L437" s="53"/>
      <c r="M437" s="53"/>
      <c r="N437" s="32"/>
      <c r="O437" s="66"/>
      <c r="P437" s="66"/>
      <c r="Q437" s="66"/>
    </row>
    <row r="438" spans="1:17" x14ac:dyDescent="0.25">
      <c r="A438" s="29">
        <v>434</v>
      </c>
      <c r="B438" s="30"/>
      <c r="C438" s="30"/>
      <c r="D438" s="53"/>
      <c r="E438" s="53"/>
      <c r="F438" s="30"/>
      <c r="L438" s="53"/>
      <c r="M438" s="53"/>
      <c r="N438" s="32"/>
      <c r="O438" s="66"/>
      <c r="P438" s="66"/>
      <c r="Q438" s="66"/>
    </row>
    <row r="439" spans="1:17" x14ac:dyDescent="0.25">
      <c r="A439" s="29">
        <v>435</v>
      </c>
      <c r="B439" s="30"/>
      <c r="C439" s="30"/>
      <c r="D439" s="53"/>
      <c r="E439" s="53"/>
      <c r="F439" s="30"/>
      <c r="L439" s="53"/>
      <c r="M439" s="53"/>
      <c r="N439" s="32"/>
      <c r="O439" s="66"/>
      <c r="P439" s="66"/>
      <c r="Q439" s="66"/>
    </row>
    <row r="440" spans="1:17" x14ac:dyDescent="0.25">
      <c r="A440" s="29">
        <v>436</v>
      </c>
      <c r="B440" s="30"/>
      <c r="C440" s="30"/>
      <c r="D440" s="53"/>
      <c r="E440" s="53"/>
      <c r="F440" s="30"/>
      <c r="L440" s="53"/>
      <c r="M440" s="53"/>
      <c r="N440" s="32"/>
      <c r="O440" s="66"/>
      <c r="P440" s="66"/>
      <c r="Q440" s="66"/>
    </row>
    <row r="441" spans="1:17" x14ac:dyDescent="0.25">
      <c r="A441" s="29">
        <v>437</v>
      </c>
      <c r="B441" s="30"/>
      <c r="C441" s="30"/>
      <c r="D441" s="53"/>
      <c r="E441" s="53"/>
      <c r="F441" s="30"/>
      <c r="L441" s="53"/>
      <c r="M441" s="53"/>
      <c r="N441" s="32"/>
      <c r="O441" s="66"/>
      <c r="P441" s="66"/>
      <c r="Q441" s="66"/>
    </row>
    <row r="442" spans="1:17" x14ac:dyDescent="0.25">
      <c r="A442" s="29">
        <v>438</v>
      </c>
      <c r="B442" s="30"/>
      <c r="C442" s="30"/>
      <c r="D442" s="53"/>
      <c r="E442" s="53"/>
      <c r="F442" s="30"/>
      <c r="L442" s="53"/>
      <c r="M442" s="53"/>
      <c r="N442" s="32"/>
      <c r="O442" s="66"/>
      <c r="P442" s="66"/>
      <c r="Q442" s="66"/>
    </row>
    <row r="443" spans="1:17" x14ac:dyDescent="0.25">
      <c r="A443" s="29">
        <v>439</v>
      </c>
      <c r="B443" s="30"/>
      <c r="C443" s="30"/>
      <c r="D443" s="53"/>
      <c r="E443" s="53"/>
      <c r="F443" s="30"/>
      <c r="L443" s="53"/>
      <c r="M443" s="53"/>
      <c r="N443" s="32"/>
      <c r="O443" s="66"/>
      <c r="P443" s="66"/>
      <c r="Q443" s="66"/>
    </row>
    <row r="444" spans="1:17" x14ac:dyDescent="0.25">
      <c r="A444" s="29">
        <v>440</v>
      </c>
      <c r="B444" s="30"/>
      <c r="C444" s="30"/>
      <c r="D444" s="53"/>
      <c r="E444" s="53"/>
      <c r="F444" s="30"/>
      <c r="L444" s="53"/>
      <c r="M444" s="53"/>
      <c r="N444" s="32"/>
      <c r="O444" s="66"/>
      <c r="P444" s="66"/>
      <c r="Q444" s="66"/>
    </row>
    <row r="445" spans="1:17" x14ac:dyDescent="0.25">
      <c r="A445" s="29">
        <v>441</v>
      </c>
      <c r="B445" s="30"/>
      <c r="C445" s="30"/>
      <c r="D445" s="53"/>
      <c r="E445" s="53"/>
      <c r="F445" s="30"/>
      <c r="L445" s="53"/>
      <c r="M445" s="53"/>
      <c r="N445" s="32"/>
      <c r="O445" s="66"/>
      <c r="P445" s="66"/>
      <c r="Q445" s="66"/>
    </row>
    <row r="446" spans="1:17" x14ac:dyDescent="0.25">
      <c r="A446" s="29">
        <v>442</v>
      </c>
      <c r="B446" s="30"/>
      <c r="C446" s="30"/>
      <c r="D446" s="53"/>
      <c r="E446" s="53"/>
      <c r="F446" s="30"/>
      <c r="L446" s="53"/>
      <c r="M446" s="53"/>
      <c r="N446" s="32"/>
      <c r="O446" s="66"/>
      <c r="P446" s="66"/>
      <c r="Q446" s="66"/>
    </row>
    <row r="447" spans="1:17" x14ac:dyDescent="0.25">
      <c r="A447" s="29">
        <v>443</v>
      </c>
      <c r="B447" s="30"/>
      <c r="C447" s="30"/>
      <c r="D447" s="53"/>
      <c r="E447" s="53"/>
      <c r="F447" s="30"/>
      <c r="L447" s="53"/>
      <c r="M447" s="53"/>
      <c r="N447" s="32"/>
      <c r="O447" s="66"/>
      <c r="P447" s="66"/>
      <c r="Q447" s="66"/>
    </row>
    <row r="448" spans="1:17" x14ac:dyDescent="0.25">
      <c r="A448" s="29">
        <v>444</v>
      </c>
      <c r="B448" s="30"/>
      <c r="C448" s="30"/>
      <c r="D448" s="53"/>
      <c r="E448" s="53"/>
      <c r="F448" s="30"/>
      <c r="L448" s="53"/>
      <c r="M448" s="53"/>
      <c r="N448" s="32"/>
      <c r="O448" s="66"/>
      <c r="P448" s="66"/>
      <c r="Q448" s="66"/>
    </row>
    <row r="449" spans="1:17" x14ac:dyDescent="0.25">
      <c r="A449" s="29">
        <v>445</v>
      </c>
      <c r="B449" s="30"/>
      <c r="C449" s="30"/>
      <c r="D449" s="53"/>
      <c r="E449" s="53"/>
      <c r="F449" s="30"/>
      <c r="L449" s="53"/>
      <c r="M449" s="53"/>
      <c r="N449" s="32"/>
      <c r="O449" s="66"/>
      <c r="P449" s="66"/>
      <c r="Q449" s="66"/>
    </row>
    <row r="450" spans="1:17" x14ac:dyDescent="0.25">
      <c r="A450" s="29">
        <v>446</v>
      </c>
      <c r="B450" s="30"/>
      <c r="C450" s="30"/>
      <c r="D450" s="53"/>
      <c r="E450" s="53"/>
      <c r="F450" s="30"/>
      <c r="L450" s="53"/>
      <c r="M450" s="53"/>
      <c r="N450" s="32"/>
      <c r="O450" s="66"/>
      <c r="P450" s="66"/>
      <c r="Q450" s="66"/>
    </row>
    <row r="451" spans="1:17" x14ac:dyDescent="0.25">
      <c r="A451" s="29">
        <v>447</v>
      </c>
      <c r="B451" s="30"/>
      <c r="C451" s="30"/>
      <c r="D451" s="53"/>
      <c r="E451" s="53"/>
      <c r="F451" s="30"/>
      <c r="L451" s="53"/>
      <c r="M451" s="53"/>
      <c r="N451" s="32"/>
      <c r="O451" s="66"/>
      <c r="P451" s="66"/>
      <c r="Q451" s="66"/>
    </row>
    <row r="452" spans="1:17" x14ac:dyDescent="0.25">
      <c r="A452" s="29">
        <v>448</v>
      </c>
      <c r="B452" s="30"/>
      <c r="C452" s="30"/>
      <c r="D452" s="53"/>
      <c r="E452" s="53"/>
      <c r="F452" s="30"/>
      <c r="L452" s="53"/>
      <c r="M452" s="53"/>
      <c r="N452" s="32"/>
      <c r="O452" s="66"/>
      <c r="P452" s="66"/>
      <c r="Q452" s="66"/>
    </row>
    <row r="453" spans="1:17" x14ac:dyDescent="0.25">
      <c r="A453" s="29">
        <v>449</v>
      </c>
      <c r="B453" s="30"/>
      <c r="C453" s="30"/>
      <c r="D453" s="53"/>
      <c r="E453" s="53"/>
      <c r="F453" s="30"/>
      <c r="L453" s="53"/>
      <c r="M453" s="53"/>
      <c r="N453" s="32"/>
      <c r="O453" s="66"/>
      <c r="P453" s="66"/>
      <c r="Q453" s="66"/>
    </row>
    <row r="454" spans="1:17" x14ac:dyDescent="0.25">
      <c r="A454" s="29">
        <v>450</v>
      </c>
      <c r="B454" s="30"/>
      <c r="C454" s="30"/>
      <c r="D454" s="53"/>
      <c r="E454" s="53"/>
      <c r="F454" s="30"/>
      <c r="L454" s="53"/>
      <c r="M454" s="53"/>
      <c r="N454" s="32"/>
      <c r="O454" s="66"/>
      <c r="P454" s="66"/>
      <c r="Q454" s="66"/>
    </row>
    <row r="455" spans="1:17" x14ac:dyDescent="0.25">
      <c r="A455" s="29">
        <v>451</v>
      </c>
      <c r="B455" s="30"/>
      <c r="C455" s="30"/>
      <c r="D455" s="53"/>
      <c r="E455" s="53"/>
      <c r="F455" s="30"/>
      <c r="L455" s="53"/>
      <c r="M455" s="53"/>
      <c r="N455" s="32"/>
      <c r="O455" s="66"/>
      <c r="P455" s="66"/>
      <c r="Q455" s="66"/>
    </row>
    <row r="456" spans="1:17" x14ac:dyDescent="0.25">
      <c r="A456" s="29">
        <v>452</v>
      </c>
      <c r="B456" s="30"/>
      <c r="C456" s="30"/>
      <c r="D456" s="53"/>
      <c r="E456" s="53"/>
      <c r="F456" s="30"/>
      <c r="L456" s="53"/>
      <c r="M456" s="53"/>
      <c r="N456" s="32"/>
      <c r="O456" s="66"/>
      <c r="P456" s="66"/>
      <c r="Q456" s="66"/>
    </row>
    <row r="457" spans="1:17" x14ac:dyDescent="0.25">
      <c r="A457" s="29">
        <v>453</v>
      </c>
      <c r="B457" s="30"/>
      <c r="C457" s="30"/>
      <c r="D457" s="53"/>
      <c r="E457" s="53"/>
      <c r="F457" s="30"/>
      <c r="L457" s="53"/>
      <c r="M457" s="53"/>
      <c r="N457" s="32"/>
      <c r="O457" s="66"/>
      <c r="P457" s="66"/>
      <c r="Q457" s="66"/>
    </row>
    <row r="458" spans="1:17" x14ac:dyDescent="0.25">
      <c r="A458" s="29">
        <v>454</v>
      </c>
      <c r="B458" s="30"/>
      <c r="C458" s="30"/>
      <c r="D458" s="53"/>
      <c r="E458" s="53"/>
      <c r="F458" s="30"/>
      <c r="L458" s="53"/>
      <c r="M458" s="53"/>
      <c r="N458" s="32"/>
      <c r="O458" s="66"/>
      <c r="P458" s="66"/>
      <c r="Q458" s="66"/>
    </row>
    <row r="459" spans="1:17" x14ac:dyDescent="0.25">
      <c r="A459" s="29">
        <v>455</v>
      </c>
      <c r="B459" s="30"/>
      <c r="C459" s="30"/>
      <c r="D459" s="53"/>
      <c r="E459" s="53"/>
      <c r="F459" s="30"/>
      <c r="L459" s="53"/>
      <c r="M459" s="53"/>
      <c r="N459" s="32"/>
      <c r="O459" s="66"/>
      <c r="P459" s="66"/>
      <c r="Q459" s="66"/>
    </row>
    <row r="460" spans="1:17" x14ac:dyDescent="0.25">
      <c r="A460" s="29">
        <v>456</v>
      </c>
      <c r="B460" s="30"/>
      <c r="C460" s="30"/>
      <c r="D460" s="53"/>
      <c r="E460" s="53"/>
      <c r="F460" s="30"/>
      <c r="L460" s="53"/>
      <c r="M460" s="53"/>
      <c r="N460" s="32"/>
      <c r="O460" s="66"/>
      <c r="P460" s="66"/>
      <c r="Q460" s="66"/>
    </row>
    <row r="461" spans="1:17" x14ac:dyDescent="0.25">
      <c r="A461" s="29">
        <v>457</v>
      </c>
      <c r="B461" s="30"/>
      <c r="C461" s="30"/>
      <c r="D461" s="53"/>
      <c r="E461" s="53"/>
      <c r="F461" s="30"/>
      <c r="L461" s="53"/>
      <c r="M461" s="53"/>
      <c r="N461" s="32"/>
      <c r="O461" s="66"/>
      <c r="P461" s="66"/>
      <c r="Q461" s="66"/>
    </row>
    <row r="462" spans="1:17" x14ac:dyDescent="0.25">
      <c r="A462" s="29">
        <v>458</v>
      </c>
      <c r="B462" s="30"/>
      <c r="C462" s="30"/>
      <c r="D462" s="53"/>
      <c r="E462" s="53"/>
      <c r="F462" s="30"/>
      <c r="L462" s="53"/>
      <c r="M462" s="53"/>
      <c r="N462" s="32"/>
      <c r="O462" s="66"/>
      <c r="P462" s="66"/>
      <c r="Q462" s="66"/>
    </row>
    <row r="463" spans="1:17" x14ac:dyDescent="0.25">
      <c r="A463" s="29">
        <v>459</v>
      </c>
      <c r="B463" s="30"/>
      <c r="C463" s="30"/>
      <c r="D463" s="53"/>
      <c r="E463" s="53"/>
      <c r="F463" s="30"/>
      <c r="L463" s="53"/>
      <c r="M463" s="53"/>
      <c r="N463" s="32"/>
      <c r="O463" s="66"/>
      <c r="P463" s="66"/>
      <c r="Q463" s="66"/>
    </row>
    <row r="464" spans="1:17" x14ac:dyDescent="0.25">
      <c r="A464" s="29">
        <v>460</v>
      </c>
      <c r="B464" s="30"/>
      <c r="C464" s="30"/>
      <c r="D464" s="53"/>
      <c r="E464" s="53"/>
      <c r="F464" s="30"/>
      <c r="L464" s="53"/>
      <c r="M464" s="53"/>
      <c r="N464" s="32"/>
      <c r="O464" s="66"/>
      <c r="P464" s="66"/>
      <c r="Q464" s="66"/>
    </row>
    <row r="465" spans="1:17" x14ac:dyDescent="0.25">
      <c r="A465" s="29">
        <v>461</v>
      </c>
      <c r="B465" s="30"/>
      <c r="C465" s="30"/>
      <c r="D465" s="53"/>
      <c r="E465" s="53"/>
      <c r="F465" s="30"/>
      <c r="L465" s="53"/>
      <c r="M465" s="53"/>
      <c r="N465" s="32"/>
      <c r="O465" s="66"/>
      <c r="P465" s="66"/>
      <c r="Q465" s="66"/>
    </row>
    <row r="466" spans="1:17" x14ac:dyDescent="0.25">
      <c r="A466" s="29">
        <v>462</v>
      </c>
      <c r="B466" s="30"/>
      <c r="C466" s="30"/>
      <c r="D466" s="53"/>
      <c r="E466" s="53"/>
      <c r="F466" s="30"/>
      <c r="L466" s="53"/>
      <c r="M466" s="53"/>
      <c r="N466" s="32"/>
      <c r="O466" s="66"/>
      <c r="P466" s="66"/>
      <c r="Q466" s="66"/>
    </row>
    <row r="467" spans="1:17" x14ac:dyDescent="0.25">
      <c r="A467" s="29">
        <v>463</v>
      </c>
      <c r="B467" s="30"/>
      <c r="C467" s="30"/>
      <c r="D467" s="53"/>
      <c r="E467" s="53"/>
      <c r="F467" s="30"/>
      <c r="L467" s="53"/>
      <c r="M467" s="53"/>
      <c r="N467" s="32"/>
      <c r="O467" s="66"/>
      <c r="P467" s="66"/>
      <c r="Q467" s="66"/>
    </row>
    <row r="468" spans="1:17" x14ac:dyDescent="0.25">
      <c r="A468" s="29">
        <v>464</v>
      </c>
      <c r="B468" s="30"/>
      <c r="C468" s="30"/>
      <c r="D468" s="53"/>
      <c r="E468" s="53"/>
      <c r="F468" s="30"/>
      <c r="L468" s="53"/>
      <c r="M468" s="53"/>
      <c r="N468" s="32"/>
      <c r="O468" s="66"/>
      <c r="P468" s="66"/>
      <c r="Q468" s="66"/>
    </row>
    <row r="469" spans="1:17" x14ac:dyDescent="0.25">
      <c r="A469" s="29">
        <v>465</v>
      </c>
      <c r="B469" s="30"/>
      <c r="C469" s="30"/>
      <c r="D469" s="53"/>
      <c r="E469" s="53"/>
      <c r="F469" s="30"/>
      <c r="L469" s="53"/>
      <c r="M469" s="53"/>
      <c r="N469" s="32"/>
      <c r="O469" s="66"/>
      <c r="P469" s="66"/>
      <c r="Q469" s="66"/>
    </row>
    <row r="470" spans="1:17" x14ac:dyDescent="0.25">
      <c r="A470" s="29">
        <v>466</v>
      </c>
      <c r="B470" s="30"/>
      <c r="C470" s="30"/>
      <c r="D470" s="53"/>
      <c r="E470" s="53"/>
      <c r="F470" s="30"/>
      <c r="L470" s="53"/>
      <c r="M470" s="53"/>
      <c r="N470" s="32"/>
      <c r="O470" s="66"/>
      <c r="P470" s="66"/>
      <c r="Q470" s="66"/>
    </row>
    <row r="471" spans="1:17" x14ac:dyDescent="0.25">
      <c r="A471" s="29">
        <v>467</v>
      </c>
      <c r="B471" s="30"/>
      <c r="C471" s="30"/>
      <c r="D471" s="53"/>
      <c r="E471" s="53"/>
      <c r="F471" s="30"/>
      <c r="L471" s="53"/>
      <c r="M471" s="53"/>
      <c r="N471" s="32"/>
      <c r="O471" s="66"/>
      <c r="P471" s="66"/>
      <c r="Q471" s="66"/>
    </row>
    <row r="472" spans="1:17" x14ac:dyDescent="0.25">
      <c r="A472" s="29">
        <v>468</v>
      </c>
      <c r="B472" s="30"/>
      <c r="C472" s="30"/>
      <c r="D472" s="53"/>
      <c r="E472" s="53"/>
      <c r="F472" s="30"/>
      <c r="L472" s="53"/>
      <c r="M472" s="53"/>
      <c r="N472" s="32"/>
      <c r="O472" s="66"/>
      <c r="P472" s="66"/>
      <c r="Q472" s="66"/>
    </row>
    <row r="473" spans="1:17" x14ac:dyDescent="0.25">
      <c r="A473" s="29">
        <v>469</v>
      </c>
      <c r="B473" s="30"/>
      <c r="C473" s="30"/>
      <c r="D473" s="53"/>
      <c r="E473" s="53"/>
      <c r="F473" s="30"/>
      <c r="L473" s="53"/>
      <c r="M473" s="53"/>
      <c r="N473" s="32"/>
      <c r="O473" s="66"/>
      <c r="P473" s="66"/>
      <c r="Q473" s="66"/>
    </row>
    <row r="474" spans="1:17" x14ac:dyDescent="0.25">
      <c r="A474" s="29">
        <v>470</v>
      </c>
      <c r="B474" s="30"/>
      <c r="C474" s="30"/>
      <c r="D474" s="53"/>
      <c r="E474" s="53"/>
      <c r="F474" s="30"/>
      <c r="L474" s="53"/>
      <c r="M474" s="53"/>
      <c r="N474" s="32"/>
      <c r="O474" s="66"/>
      <c r="P474" s="66"/>
      <c r="Q474" s="66"/>
    </row>
    <row r="475" spans="1:17" x14ac:dyDescent="0.25">
      <c r="A475" s="29">
        <v>471</v>
      </c>
      <c r="B475" s="30"/>
      <c r="C475" s="30"/>
      <c r="D475" s="53"/>
      <c r="E475" s="53"/>
      <c r="F475" s="30"/>
      <c r="L475" s="53"/>
      <c r="M475" s="53"/>
      <c r="N475" s="32"/>
      <c r="O475" s="66"/>
      <c r="P475" s="66"/>
      <c r="Q475" s="66"/>
    </row>
    <row r="476" spans="1:17" x14ac:dyDescent="0.25">
      <c r="A476" s="29">
        <v>472</v>
      </c>
      <c r="B476" s="30"/>
      <c r="C476" s="30"/>
      <c r="D476" s="53"/>
      <c r="E476" s="53"/>
      <c r="F476" s="30"/>
      <c r="L476" s="53"/>
      <c r="M476" s="53"/>
      <c r="N476" s="32"/>
      <c r="O476" s="66"/>
      <c r="P476" s="66"/>
      <c r="Q476" s="66"/>
    </row>
    <row r="477" spans="1:17" x14ac:dyDescent="0.25">
      <c r="A477" s="29">
        <v>473</v>
      </c>
      <c r="B477" s="30"/>
      <c r="C477" s="30"/>
      <c r="D477" s="53"/>
      <c r="E477" s="53"/>
      <c r="F477" s="30"/>
      <c r="L477" s="53"/>
      <c r="M477" s="53"/>
      <c r="N477" s="32"/>
      <c r="O477" s="66"/>
      <c r="P477" s="66"/>
      <c r="Q477" s="66"/>
    </row>
    <row r="478" spans="1:17" x14ac:dyDescent="0.25">
      <c r="A478" s="29">
        <v>474</v>
      </c>
      <c r="B478" s="30"/>
      <c r="C478" s="30"/>
      <c r="D478" s="53"/>
      <c r="E478" s="53"/>
      <c r="F478" s="30"/>
      <c r="L478" s="53"/>
      <c r="M478" s="53"/>
      <c r="N478" s="32"/>
      <c r="O478" s="66"/>
      <c r="P478" s="66"/>
      <c r="Q478" s="66"/>
    </row>
    <row r="479" spans="1:17" x14ac:dyDescent="0.25">
      <c r="A479" s="29">
        <v>475</v>
      </c>
      <c r="B479" s="30"/>
      <c r="C479" s="30"/>
      <c r="D479" s="53"/>
      <c r="E479" s="53"/>
      <c r="F479" s="30"/>
      <c r="L479" s="53"/>
      <c r="M479" s="53"/>
      <c r="N479" s="32"/>
      <c r="O479" s="66"/>
      <c r="P479" s="66"/>
      <c r="Q479" s="66"/>
    </row>
    <row r="480" spans="1:17" x14ac:dyDescent="0.25">
      <c r="A480" s="29">
        <v>476</v>
      </c>
      <c r="B480" s="30"/>
      <c r="C480" s="30"/>
      <c r="D480" s="53"/>
      <c r="E480" s="53"/>
      <c r="F480" s="30"/>
      <c r="L480" s="53"/>
      <c r="M480" s="53"/>
      <c r="N480" s="32"/>
      <c r="O480" s="66"/>
      <c r="P480" s="66"/>
      <c r="Q480" s="66"/>
    </row>
    <row r="481" spans="1:17" x14ac:dyDescent="0.25">
      <c r="A481" s="29">
        <v>477</v>
      </c>
      <c r="B481" s="30"/>
      <c r="C481" s="30"/>
      <c r="D481" s="53"/>
      <c r="E481" s="53"/>
      <c r="F481" s="30"/>
      <c r="L481" s="53"/>
      <c r="M481" s="53"/>
      <c r="N481" s="32"/>
      <c r="O481" s="66"/>
      <c r="P481" s="66"/>
      <c r="Q481" s="66"/>
    </row>
    <row r="482" spans="1:17" x14ac:dyDescent="0.25">
      <c r="A482" s="29">
        <v>478</v>
      </c>
      <c r="B482" s="30"/>
      <c r="C482" s="30"/>
      <c r="D482" s="53"/>
      <c r="E482" s="53"/>
      <c r="F482" s="30"/>
      <c r="L482" s="53"/>
      <c r="M482" s="53"/>
      <c r="N482" s="32"/>
      <c r="O482" s="66"/>
      <c r="P482" s="66"/>
      <c r="Q482" s="66"/>
    </row>
    <row r="483" spans="1:17" x14ac:dyDescent="0.25">
      <c r="A483" s="29">
        <v>479</v>
      </c>
      <c r="B483" s="30"/>
      <c r="C483" s="30"/>
      <c r="D483" s="53"/>
      <c r="E483" s="53"/>
      <c r="F483" s="30"/>
      <c r="L483" s="53"/>
      <c r="M483" s="53"/>
      <c r="N483" s="32"/>
      <c r="O483" s="66"/>
      <c r="P483" s="66"/>
      <c r="Q483" s="66"/>
    </row>
    <row r="484" spans="1:17" x14ac:dyDescent="0.25">
      <c r="A484" s="29">
        <v>480</v>
      </c>
      <c r="B484" s="30"/>
      <c r="C484" s="30"/>
      <c r="D484" s="53"/>
      <c r="E484" s="53"/>
      <c r="F484" s="30"/>
      <c r="L484" s="53"/>
      <c r="M484" s="53"/>
      <c r="N484" s="32"/>
      <c r="O484" s="66"/>
      <c r="P484" s="66"/>
      <c r="Q484" s="66"/>
    </row>
    <row r="485" spans="1:17" x14ac:dyDescent="0.25">
      <c r="A485" s="29">
        <v>481</v>
      </c>
      <c r="B485" s="30"/>
      <c r="C485" s="30"/>
      <c r="D485" s="53"/>
      <c r="E485" s="53"/>
      <c r="F485" s="30"/>
      <c r="L485" s="53"/>
      <c r="M485" s="53"/>
      <c r="N485" s="32"/>
      <c r="O485" s="66"/>
      <c r="P485" s="66"/>
      <c r="Q485" s="66"/>
    </row>
    <row r="486" spans="1:17" x14ac:dyDescent="0.25">
      <c r="A486" s="29">
        <v>482</v>
      </c>
      <c r="B486" s="30"/>
      <c r="C486" s="30"/>
      <c r="D486" s="53"/>
      <c r="E486" s="53"/>
      <c r="F486" s="30"/>
      <c r="L486" s="53"/>
      <c r="M486" s="53"/>
      <c r="N486" s="32"/>
      <c r="O486" s="66"/>
      <c r="P486" s="66"/>
      <c r="Q486" s="66"/>
    </row>
    <row r="487" spans="1:17" x14ac:dyDescent="0.25">
      <c r="A487" s="29">
        <v>483</v>
      </c>
      <c r="B487" s="30"/>
      <c r="C487" s="30"/>
      <c r="D487" s="53"/>
      <c r="E487" s="53"/>
      <c r="F487" s="30"/>
      <c r="L487" s="53"/>
      <c r="M487" s="53"/>
      <c r="N487" s="32"/>
      <c r="O487" s="66"/>
      <c r="P487" s="66"/>
      <c r="Q487" s="66"/>
    </row>
    <row r="488" spans="1:17" x14ac:dyDescent="0.25">
      <c r="A488" s="29">
        <v>484</v>
      </c>
      <c r="B488" s="30"/>
      <c r="C488" s="30"/>
      <c r="D488" s="53"/>
      <c r="E488" s="53"/>
      <c r="F488" s="30"/>
      <c r="L488" s="53"/>
      <c r="M488" s="53"/>
      <c r="N488" s="32"/>
      <c r="O488" s="66"/>
      <c r="P488" s="66"/>
      <c r="Q488" s="66"/>
    </row>
    <row r="489" spans="1:17" x14ac:dyDescent="0.25">
      <c r="A489" s="29">
        <v>485</v>
      </c>
      <c r="B489" s="30"/>
      <c r="C489" s="30"/>
      <c r="D489" s="53"/>
      <c r="E489" s="53"/>
      <c r="F489" s="30"/>
      <c r="L489" s="53"/>
      <c r="M489" s="53"/>
      <c r="N489" s="32"/>
      <c r="O489" s="66"/>
      <c r="P489" s="66"/>
      <c r="Q489" s="66"/>
    </row>
    <row r="490" spans="1:17" x14ac:dyDescent="0.25">
      <c r="A490" s="29">
        <v>486</v>
      </c>
      <c r="B490" s="30"/>
      <c r="C490" s="30"/>
      <c r="D490" s="53"/>
      <c r="E490" s="53"/>
      <c r="F490" s="30"/>
      <c r="L490" s="53"/>
      <c r="M490" s="53"/>
      <c r="N490" s="32"/>
      <c r="O490" s="66"/>
      <c r="P490" s="66"/>
      <c r="Q490" s="66"/>
    </row>
    <row r="491" spans="1:17" x14ac:dyDescent="0.25">
      <c r="A491" s="29">
        <v>487</v>
      </c>
      <c r="B491" s="30"/>
      <c r="C491" s="30"/>
      <c r="D491" s="53"/>
      <c r="E491" s="53"/>
      <c r="F491" s="30"/>
      <c r="L491" s="53"/>
      <c r="M491" s="53"/>
      <c r="N491" s="32"/>
      <c r="O491" s="66"/>
      <c r="P491" s="66"/>
      <c r="Q491" s="66"/>
    </row>
    <row r="492" spans="1:17" x14ac:dyDescent="0.25">
      <c r="A492" s="29">
        <v>488</v>
      </c>
      <c r="B492" s="30"/>
      <c r="C492" s="30"/>
      <c r="D492" s="53"/>
      <c r="E492" s="53"/>
      <c r="F492" s="30"/>
      <c r="L492" s="53"/>
      <c r="M492" s="53"/>
      <c r="N492" s="32"/>
      <c r="O492" s="66"/>
      <c r="P492" s="66"/>
      <c r="Q492" s="66"/>
    </row>
    <row r="493" spans="1:17" x14ac:dyDescent="0.25">
      <c r="A493" s="29">
        <v>489</v>
      </c>
      <c r="B493" s="30"/>
      <c r="C493" s="30"/>
      <c r="D493" s="53"/>
      <c r="E493" s="53"/>
      <c r="F493" s="30"/>
      <c r="L493" s="53"/>
      <c r="M493" s="53"/>
      <c r="N493" s="32"/>
      <c r="O493" s="66"/>
      <c r="P493" s="66"/>
      <c r="Q493" s="66"/>
    </row>
    <row r="494" spans="1:17" x14ac:dyDescent="0.25">
      <c r="A494" s="29">
        <v>490</v>
      </c>
      <c r="B494" s="30"/>
      <c r="C494" s="30"/>
      <c r="D494" s="53"/>
      <c r="E494" s="53"/>
      <c r="F494" s="30"/>
      <c r="L494" s="53"/>
      <c r="M494" s="53"/>
      <c r="N494" s="32"/>
      <c r="O494" s="66"/>
      <c r="P494" s="66"/>
      <c r="Q494" s="66"/>
    </row>
    <row r="495" spans="1:17" x14ac:dyDescent="0.25">
      <c r="A495" s="29">
        <v>491</v>
      </c>
      <c r="B495" s="30"/>
      <c r="C495" s="30"/>
      <c r="D495" s="53"/>
      <c r="E495" s="53"/>
      <c r="F495" s="30"/>
      <c r="L495" s="53"/>
      <c r="M495" s="53"/>
      <c r="N495" s="32"/>
      <c r="O495" s="66"/>
      <c r="P495" s="66"/>
      <c r="Q495" s="66"/>
    </row>
    <row r="496" spans="1:17" x14ac:dyDescent="0.25">
      <c r="A496" s="29">
        <v>492</v>
      </c>
      <c r="B496" s="30"/>
      <c r="C496" s="30"/>
      <c r="D496" s="53"/>
      <c r="E496" s="53"/>
      <c r="F496" s="30"/>
      <c r="L496" s="53"/>
      <c r="M496" s="53"/>
      <c r="N496" s="32"/>
      <c r="O496" s="66"/>
      <c r="P496" s="66"/>
      <c r="Q496" s="66"/>
    </row>
    <row r="497" spans="1:17" x14ac:dyDescent="0.25">
      <c r="A497" s="29">
        <v>493</v>
      </c>
      <c r="B497" s="30"/>
      <c r="C497" s="30"/>
      <c r="D497" s="53"/>
      <c r="E497" s="53"/>
      <c r="F497" s="30"/>
      <c r="L497" s="53"/>
      <c r="M497" s="53"/>
      <c r="N497" s="32"/>
      <c r="O497" s="66"/>
      <c r="P497" s="66"/>
      <c r="Q497" s="66"/>
    </row>
    <row r="498" spans="1:17" x14ac:dyDescent="0.25">
      <c r="A498" s="29">
        <v>494</v>
      </c>
      <c r="B498" s="30"/>
      <c r="C498" s="30"/>
      <c r="D498" s="53"/>
      <c r="E498" s="53"/>
      <c r="F498" s="30"/>
      <c r="L498" s="53"/>
      <c r="M498" s="53"/>
      <c r="N498" s="32"/>
      <c r="O498" s="66"/>
      <c r="P498" s="66"/>
      <c r="Q498" s="66"/>
    </row>
    <row r="499" spans="1:17" x14ac:dyDescent="0.25">
      <c r="A499" s="29">
        <v>495</v>
      </c>
      <c r="B499" s="30"/>
      <c r="C499" s="30"/>
      <c r="D499" s="53"/>
      <c r="E499" s="53"/>
      <c r="F499" s="30"/>
      <c r="L499" s="53"/>
      <c r="M499" s="53"/>
      <c r="N499" s="32"/>
      <c r="O499" s="66"/>
      <c r="P499" s="66"/>
      <c r="Q499" s="66"/>
    </row>
    <row r="500" spans="1:17" x14ac:dyDescent="0.25">
      <c r="A500" s="29">
        <v>496</v>
      </c>
      <c r="B500" s="30"/>
      <c r="C500" s="30"/>
      <c r="D500" s="53"/>
      <c r="E500" s="53"/>
      <c r="F500" s="30"/>
      <c r="L500" s="53"/>
      <c r="M500" s="53"/>
      <c r="N500" s="32"/>
      <c r="O500" s="66"/>
      <c r="P500" s="66"/>
      <c r="Q500" s="66"/>
    </row>
    <row r="501" spans="1:17" x14ac:dyDescent="0.25">
      <c r="A501" s="29">
        <v>497</v>
      </c>
      <c r="B501" s="30"/>
      <c r="C501" s="30"/>
      <c r="D501" s="53"/>
      <c r="E501" s="53"/>
      <c r="F501" s="30"/>
      <c r="L501" s="53"/>
      <c r="M501" s="53"/>
      <c r="N501" s="32"/>
      <c r="O501" s="66"/>
      <c r="P501" s="66"/>
      <c r="Q501" s="66"/>
    </row>
    <row r="502" spans="1:17" x14ac:dyDescent="0.25">
      <c r="A502" s="29">
        <v>498</v>
      </c>
      <c r="B502" s="30"/>
      <c r="C502" s="30"/>
      <c r="D502" s="53"/>
      <c r="E502" s="53"/>
      <c r="F502" s="30"/>
      <c r="L502" s="53"/>
      <c r="M502" s="53"/>
      <c r="N502" s="32"/>
      <c r="O502" s="66"/>
      <c r="P502" s="66"/>
      <c r="Q502" s="66"/>
    </row>
    <row r="503" spans="1:17" x14ac:dyDescent="0.25">
      <c r="A503" s="29">
        <v>499</v>
      </c>
      <c r="B503" s="30"/>
      <c r="C503" s="30"/>
      <c r="D503" s="53"/>
      <c r="E503" s="53"/>
      <c r="F503" s="30"/>
      <c r="L503" s="53"/>
      <c r="M503" s="53"/>
      <c r="N503" s="32"/>
      <c r="O503" s="66"/>
      <c r="P503" s="66"/>
      <c r="Q503" s="66"/>
    </row>
    <row r="504" spans="1:17" x14ac:dyDescent="0.25">
      <c r="A504" s="29">
        <v>500</v>
      </c>
      <c r="B504" s="30"/>
      <c r="C504" s="30"/>
      <c r="D504" s="53"/>
      <c r="E504" s="53"/>
      <c r="F504" s="30"/>
      <c r="L504" s="53"/>
      <c r="M504" s="53"/>
      <c r="N504" s="32"/>
      <c r="O504" s="66"/>
      <c r="P504" s="66"/>
      <c r="Q504" s="66"/>
    </row>
    <row r="505" spans="1:17" x14ac:dyDescent="0.25">
      <c r="A505" s="29">
        <v>501</v>
      </c>
      <c r="B505" s="30"/>
      <c r="C505" s="30"/>
      <c r="D505" s="53"/>
      <c r="E505" s="53"/>
      <c r="F505" s="30"/>
      <c r="L505" s="53"/>
      <c r="M505" s="53"/>
      <c r="N505" s="32"/>
      <c r="O505" s="66"/>
      <c r="P505" s="66"/>
      <c r="Q505" s="66"/>
    </row>
    <row r="506" spans="1:17" x14ac:dyDescent="0.25">
      <c r="A506" s="29">
        <v>502</v>
      </c>
      <c r="B506" s="30"/>
      <c r="C506" s="30"/>
      <c r="D506" s="53"/>
      <c r="E506" s="53"/>
      <c r="F506" s="30"/>
      <c r="L506" s="53"/>
      <c r="M506" s="53"/>
      <c r="N506" s="32"/>
      <c r="O506" s="66"/>
      <c r="P506" s="66"/>
      <c r="Q506" s="66"/>
    </row>
    <row r="507" spans="1:17" x14ac:dyDescent="0.25">
      <c r="A507" s="29">
        <v>503</v>
      </c>
      <c r="B507" s="30"/>
      <c r="C507" s="30"/>
      <c r="D507" s="53"/>
      <c r="E507" s="53"/>
      <c r="F507" s="30"/>
      <c r="L507" s="53"/>
      <c r="M507" s="53"/>
      <c r="N507" s="32"/>
      <c r="O507" s="66"/>
      <c r="P507" s="66"/>
      <c r="Q507" s="66"/>
    </row>
    <row r="508" spans="1:17" x14ac:dyDescent="0.25">
      <c r="A508" s="29">
        <v>504</v>
      </c>
      <c r="B508" s="30"/>
      <c r="C508" s="30"/>
      <c r="D508" s="53"/>
      <c r="E508" s="53"/>
      <c r="F508" s="30"/>
      <c r="L508" s="53"/>
      <c r="M508" s="53"/>
      <c r="N508" s="32"/>
      <c r="O508" s="66"/>
      <c r="P508" s="66"/>
      <c r="Q508" s="66"/>
    </row>
    <row r="509" spans="1:17" x14ac:dyDescent="0.25">
      <c r="A509" s="29">
        <v>505</v>
      </c>
      <c r="B509" s="30"/>
      <c r="C509" s="30"/>
      <c r="D509" s="53"/>
      <c r="E509" s="53"/>
      <c r="F509" s="30"/>
      <c r="L509" s="53"/>
      <c r="M509" s="53"/>
      <c r="N509" s="32"/>
      <c r="O509" s="66"/>
      <c r="P509" s="66"/>
      <c r="Q509" s="66"/>
    </row>
    <row r="510" spans="1:17" x14ac:dyDescent="0.25">
      <c r="A510" s="29">
        <v>506</v>
      </c>
      <c r="B510" s="30"/>
      <c r="C510" s="30"/>
      <c r="D510" s="53"/>
      <c r="E510" s="53"/>
      <c r="F510" s="30"/>
      <c r="L510" s="53"/>
      <c r="M510" s="53"/>
      <c r="N510" s="32"/>
      <c r="O510" s="66"/>
      <c r="P510" s="66"/>
      <c r="Q510" s="66"/>
    </row>
    <row r="511" spans="1:17" x14ac:dyDescent="0.25">
      <c r="A511" s="29">
        <v>507</v>
      </c>
      <c r="B511" s="30"/>
      <c r="C511" s="30"/>
      <c r="D511" s="53"/>
      <c r="E511" s="53"/>
      <c r="F511" s="30"/>
      <c r="L511" s="53"/>
      <c r="M511" s="53"/>
      <c r="N511" s="32"/>
      <c r="O511" s="66"/>
      <c r="P511" s="66"/>
      <c r="Q511" s="66"/>
    </row>
    <row r="512" spans="1:17" x14ac:dyDescent="0.25">
      <c r="A512" s="29">
        <v>508</v>
      </c>
      <c r="B512" s="30"/>
      <c r="C512" s="30"/>
      <c r="D512" s="53"/>
      <c r="E512" s="53"/>
      <c r="F512" s="30"/>
      <c r="L512" s="53"/>
      <c r="M512" s="53"/>
      <c r="N512" s="32"/>
      <c r="O512" s="66"/>
      <c r="P512" s="66"/>
      <c r="Q512" s="66"/>
    </row>
    <row r="513" spans="1:17" x14ac:dyDescent="0.25">
      <c r="A513" s="29">
        <v>509</v>
      </c>
      <c r="B513" s="30"/>
      <c r="C513" s="30"/>
      <c r="D513" s="53"/>
      <c r="E513" s="53"/>
      <c r="F513" s="30"/>
      <c r="L513" s="53"/>
      <c r="M513" s="53"/>
      <c r="N513" s="32"/>
      <c r="O513" s="66"/>
      <c r="P513" s="66"/>
      <c r="Q513" s="66"/>
    </row>
    <row r="514" spans="1:17" x14ac:dyDescent="0.25">
      <c r="A514" s="29">
        <v>510</v>
      </c>
      <c r="B514" s="30"/>
      <c r="C514" s="30"/>
      <c r="D514" s="53"/>
      <c r="E514" s="53"/>
      <c r="F514" s="30"/>
      <c r="L514" s="53"/>
      <c r="M514" s="53"/>
      <c r="N514" s="32"/>
      <c r="O514" s="66"/>
      <c r="P514" s="66"/>
      <c r="Q514" s="66"/>
    </row>
    <row r="515" spans="1:17" x14ac:dyDescent="0.25">
      <c r="A515" s="29">
        <v>511</v>
      </c>
      <c r="B515" s="30"/>
      <c r="C515" s="30"/>
      <c r="D515" s="53"/>
      <c r="E515" s="53"/>
      <c r="F515" s="30"/>
      <c r="L515" s="53"/>
      <c r="M515" s="53"/>
      <c r="N515" s="32"/>
      <c r="O515" s="66"/>
      <c r="P515" s="66"/>
      <c r="Q515" s="66"/>
    </row>
    <row r="516" spans="1:17" x14ac:dyDescent="0.25">
      <c r="A516" s="29">
        <v>512</v>
      </c>
      <c r="B516" s="30"/>
      <c r="C516" s="30"/>
      <c r="D516" s="53"/>
      <c r="E516" s="53"/>
      <c r="F516" s="30"/>
      <c r="L516" s="53"/>
      <c r="M516" s="53"/>
      <c r="N516" s="32"/>
      <c r="O516" s="66"/>
      <c r="P516" s="66"/>
      <c r="Q516" s="66"/>
    </row>
    <row r="517" spans="1:17" x14ac:dyDescent="0.25">
      <c r="A517" s="29">
        <v>513</v>
      </c>
      <c r="B517" s="30"/>
      <c r="C517" s="30"/>
      <c r="D517" s="53"/>
      <c r="E517" s="53"/>
      <c r="F517" s="30"/>
      <c r="L517" s="53"/>
      <c r="M517" s="53"/>
      <c r="N517" s="32"/>
      <c r="O517" s="66"/>
      <c r="P517" s="66"/>
      <c r="Q517" s="66"/>
    </row>
    <row r="518" spans="1:17" x14ac:dyDescent="0.25">
      <c r="A518" s="29">
        <v>514</v>
      </c>
      <c r="B518" s="30"/>
      <c r="C518" s="30"/>
      <c r="D518" s="53"/>
      <c r="E518" s="53"/>
      <c r="F518" s="30"/>
      <c r="L518" s="53"/>
      <c r="M518" s="53"/>
      <c r="N518" s="32"/>
      <c r="O518" s="66"/>
      <c r="P518" s="66"/>
      <c r="Q518" s="66"/>
    </row>
    <row r="519" spans="1:17" x14ac:dyDescent="0.25">
      <c r="A519" s="29">
        <v>515</v>
      </c>
      <c r="B519" s="30"/>
      <c r="C519" s="30"/>
      <c r="D519" s="53"/>
      <c r="E519" s="53"/>
      <c r="F519" s="30"/>
      <c r="L519" s="53"/>
      <c r="M519" s="53"/>
      <c r="N519" s="32"/>
      <c r="O519" s="66"/>
      <c r="P519" s="66"/>
      <c r="Q519" s="66"/>
    </row>
    <row r="520" spans="1:17" x14ac:dyDescent="0.25">
      <c r="A520" s="29">
        <v>516</v>
      </c>
      <c r="B520" s="30"/>
      <c r="C520" s="30"/>
      <c r="D520" s="53"/>
      <c r="E520" s="53"/>
      <c r="F520" s="30"/>
      <c r="L520" s="53"/>
      <c r="M520" s="53"/>
      <c r="N520" s="32"/>
      <c r="O520" s="66"/>
      <c r="P520" s="66"/>
      <c r="Q520" s="66"/>
    </row>
    <row r="521" spans="1:17" x14ac:dyDescent="0.25">
      <c r="A521" s="29">
        <v>517</v>
      </c>
      <c r="B521" s="30"/>
      <c r="C521" s="30"/>
      <c r="D521" s="53"/>
      <c r="E521" s="53"/>
      <c r="F521" s="30"/>
      <c r="L521" s="53"/>
      <c r="M521" s="53"/>
      <c r="N521" s="32"/>
      <c r="O521" s="66"/>
      <c r="P521" s="66"/>
      <c r="Q521" s="66"/>
    </row>
    <row r="522" spans="1:17" x14ac:dyDescent="0.25">
      <c r="A522" s="29">
        <v>518</v>
      </c>
      <c r="B522" s="30"/>
      <c r="C522" s="30"/>
      <c r="D522" s="53"/>
      <c r="E522" s="53"/>
      <c r="F522" s="30"/>
      <c r="L522" s="53"/>
      <c r="M522" s="53"/>
      <c r="N522" s="32"/>
      <c r="O522" s="66"/>
      <c r="P522" s="66"/>
      <c r="Q522" s="66"/>
    </row>
    <row r="523" spans="1:17" x14ac:dyDescent="0.25">
      <c r="A523" s="29">
        <v>519</v>
      </c>
      <c r="B523" s="30"/>
      <c r="C523" s="30"/>
      <c r="D523" s="53"/>
      <c r="E523" s="53"/>
      <c r="F523" s="30"/>
      <c r="L523" s="53"/>
      <c r="M523" s="53"/>
      <c r="N523" s="32"/>
      <c r="O523" s="66"/>
      <c r="P523" s="66"/>
      <c r="Q523" s="66"/>
    </row>
    <row r="524" spans="1:17" x14ac:dyDescent="0.25">
      <c r="A524" s="29">
        <v>520</v>
      </c>
      <c r="B524" s="30"/>
      <c r="C524" s="30"/>
      <c r="D524" s="53"/>
      <c r="E524" s="53"/>
      <c r="F524" s="30"/>
      <c r="L524" s="53"/>
      <c r="M524" s="53"/>
      <c r="N524" s="32"/>
      <c r="O524" s="66"/>
      <c r="P524" s="66"/>
      <c r="Q524" s="66"/>
    </row>
    <row r="525" spans="1:17" x14ac:dyDescent="0.25">
      <c r="A525" s="29">
        <v>521</v>
      </c>
      <c r="B525" s="30"/>
      <c r="C525" s="30"/>
      <c r="D525" s="53"/>
      <c r="E525" s="53"/>
      <c r="F525" s="30"/>
      <c r="L525" s="53"/>
      <c r="M525" s="53"/>
      <c r="N525" s="32"/>
      <c r="O525" s="66"/>
      <c r="P525" s="66"/>
      <c r="Q525" s="66"/>
    </row>
    <row r="526" spans="1:17" x14ac:dyDescent="0.25">
      <c r="A526" s="29">
        <v>522</v>
      </c>
      <c r="B526" s="30"/>
      <c r="C526" s="30"/>
      <c r="D526" s="53"/>
      <c r="E526" s="53"/>
      <c r="F526" s="30"/>
      <c r="L526" s="53"/>
      <c r="M526" s="53"/>
      <c r="N526" s="32"/>
      <c r="O526" s="66"/>
      <c r="P526" s="66"/>
      <c r="Q526" s="66"/>
    </row>
    <row r="527" spans="1:17" x14ac:dyDescent="0.25">
      <c r="A527" s="29">
        <v>523</v>
      </c>
      <c r="B527" s="30"/>
      <c r="C527" s="30"/>
      <c r="D527" s="53"/>
      <c r="E527" s="53"/>
      <c r="F527" s="30"/>
      <c r="L527" s="53"/>
      <c r="M527" s="53"/>
      <c r="N527" s="32"/>
      <c r="O527" s="66"/>
      <c r="P527" s="66"/>
      <c r="Q527" s="66"/>
    </row>
    <row r="528" spans="1:17" x14ac:dyDescent="0.25">
      <c r="A528" s="29">
        <v>524</v>
      </c>
      <c r="B528" s="30"/>
      <c r="C528" s="30"/>
      <c r="D528" s="53"/>
      <c r="E528" s="53"/>
      <c r="F528" s="30"/>
      <c r="L528" s="53"/>
      <c r="M528" s="53"/>
      <c r="N528" s="32"/>
      <c r="O528" s="66"/>
      <c r="P528" s="66"/>
      <c r="Q528" s="66"/>
    </row>
    <row r="529" spans="1:17" x14ac:dyDescent="0.25">
      <c r="A529" s="29">
        <v>525</v>
      </c>
      <c r="B529" s="30"/>
      <c r="C529" s="30"/>
      <c r="D529" s="53"/>
      <c r="E529" s="53"/>
      <c r="F529" s="30"/>
      <c r="L529" s="53"/>
      <c r="M529" s="53"/>
      <c r="N529" s="32"/>
      <c r="O529" s="66"/>
      <c r="P529" s="66"/>
      <c r="Q529" s="66"/>
    </row>
    <row r="530" spans="1:17" x14ac:dyDescent="0.25">
      <c r="A530" s="29">
        <v>526</v>
      </c>
      <c r="B530" s="30"/>
      <c r="C530" s="30"/>
      <c r="D530" s="53"/>
      <c r="E530" s="53"/>
      <c r="F530" s="30"/>
      <c r="L530" s="53"/>
      <c r="M530" s="53"/>
      <c r="N530" s="32"/>
      <c r="O530" s="66"/>
      <c r="P530" s="66"/>
      <c r="Q530" s="66"/>
    </row>
    <row r="531" spans="1:17" x14ac:dyDescent="0.25">
      <c r="A531" s="29">
        <v>527</v>
      </c>
      <c r="B531" s="30"/>
      <c r="C531" s="30"/>
      <c r="D531" s="53"/>
      <c r="E531" s="53"/>
      <c r="F531" s="30"/>
      <c r="L531" s="53"/>
      <c r="M531" s="53"/>
      <c r="N531" s="32"/>
      <c r="O531" s="66"/>
      <c r="P531" s="66"/>
      <c r="Q531" s="66"/>
    </row>
    <row r="532" spans="1:17" x14ac:dyDescent="0.25">
      <c r="A532" s="29">
        <v>528</v>
      </c>
      <c r="B532" s="30"/>
      <c r="C532" s="30"/>
      <c r="D532" s="53"/>
      <c r="E532" s="53"/>
      <c r="F532" s="30"/>
      <c r="L532" s="53"/>
      <c r="M532" s="53"/>
      <c r="N532" s="32"/>
      <c r="O532" s="66"/>
      <c r="P532" s="66"/>
      <c r="Q532" s="66"/>
    </row>
    <row r="533" spans="1:17" x14ac:dyDescent="0.25">
      <c r="A533" s="29">
        <v>529</v>
      </c>
      <c r="B533" s="30"/>
      <c r="C533" s="30"/>
      <c r="D533" s="53"/>
      <c r="E533" s="53"/>
      <c r="F533" s="30"/>
      <c r="L533" s="53"/>
      <c r="M533" s="53"/>
      <c r="N533" s="32"/>
      <c r="O533" s="66"/>
      <c r="P533" s="66"/>
      <c r="Q533" s="66"/>
    </row>
    <row r="534" spans="1:17" x14ac:dyDescent="0.25">
      <c r="A534" s="29">
        <v>530</v>
      </c>
      <c r="B534" s="30"/>
      <c r="C534" s="30"/>
      <c r="D534" s="53"/>
      <c r="E534" s="53"/>
      <c r="F534" s="30"/>
      <c r="L534" s="53"/>
      <c r="M534" s="53"/>
      <c r="N534" s="32"/>
      <c r="O534" s="66"/>
      <c r="P534" s="66"/>
      <c r="Q534" s="66"/>
    </row>
    <row r="535" spans="1:17" x14ac:dyDescent="0.25">
      <c r="A535" s="29">
        <v>531</v>
      </c>
      <c r="B535" s="30"/>
      <c r="C535" s="30"/>
      <c r="D535" s="53"/>
      <c r="E535" s="53"/>
      <c r="F535" s="30"/>
      <c r="L535" s="53"/>
      <c r="M535" s="53"/>
      <c r="N535" s="32"/>
      <c r="O535" s="66"/>
      <c r="P535" s="66"/>
      <c r="Q535" s="66"/>
    </row>
    <row r="536" spans="1:17" x14ac:dyDescent="0.25">
      <c r="A536" s="29">
        <v>532</v>
      </c>
      <c r="B536" s="30"/>
      <c r="C536" s="30"/>
      <c r="D536" s="53"/>
      <c r="E536" s="53"/>
      <c r="F536" s="30"/>
      <c r="L536" s="53"/>
      <c r="M536" s="53"/>
      <c r="N536" s="32"/>
      <c r="O536" s="66"/>
      <c r="P536" s="66"/>
      <c r="Q536" s="66"/>
    </row>
    <row r="537" spans="1:17" x14ac:dyDescent="0.25">
      <c r="A537" s="29">
        <v>533</v>
      </c>
      <c r="B537" s="30"/>
      <c r="C537" s="30"/>
      <c r="D537" s="53"/>
      <c r="E537" s="53"/>
      <c r="F537" s="30"/>
      <c r="L537" s="53"/>
      <c r="M537" s="53"/>
      <c r="N537" s="32"/>
      <c r="O537" s="66"/>
      <c r="P537" s="66"/>
      <c r="Q537" s="66"/>
    </row>
    <row r="538" spans="1:17" x14ac:dyDescent="0.25">
      <c r="A538" s="29">
        <v>534</v>
      </c>
      <c r="B538" s="30"/>
      <c r="C538" s="30"/>
      <c r="D538" s="53"/>
      <c r="E538" s="53"/>
      <c r="F538" s="30"/>
      <c r="L538" s="53"/>
      <c r="M538" s="53"/>
      <c r="N538" s="32"/>
      <c r="O538" s="66"/>
      <c r="P538" s="66"/>
      <c r="Q538" s="66"/>
    </row>
    <row r="539" spans="1:17" x14ac:dyDescent="0.25">
      <c r="A539" s="29">
        <v>535</v>
      </c>
      <c r="B539" s="30"/>
      <c r="C539" s="30"/>
      <c r="D539" s="53"/>
      <c r="E539" s="53"/>
      <c r="F539" s="30"/>
      <c r="L539" s="53"/>
      <c r="M539" s="53"/>
      <c r="N539" s="32"/>
      <c r="O539" s="66"/>
      <c r="P539" s="66"/>
      <c r="Q539" s="66"/>
    </row>
    <row r="540" spans="1:17" x14ac:dyDescent="0.25">
      <c r="A540" s="29">
        <v>536</v>
      </c>
      <c r="B540" s="30"/>
      <c r="C540" s="30"/>
      <c r="D540" s="53"/>
      <c r="E540" s="53"/>
      <c r="F540" s="30"/>
      <c r="L540" s="53"/>
      <c r="M540" s="53"/>
      <c r="N540" s="32"/>
      <c r="O540" s="66"/>
      <c r="P540" s="66"/>
      <c r="Q540" s="66"/>
    </row>
    <row r="541" spans="1:17" x14ac:dyDescent="0.25">
      <c r="A541" s="29">
        <v>537</v>
      </c>
      <c r="B541" s="30"/>
      <c r="C541" s="30"/>
      <c r="D541" s="53"/>
      <c r="E541" s="53"/>
      <c r="F541" s="30"/>
      <c r="L541" s="53"/>
      <c r="M541" s="53"/>
      <c r="N541" s="32"/>
      <c r="O541" s="66"/>
      <c r="P541" s="66"/>
      <c r="Q541" s="66"/>
    </row>
    <row r="542" spans="1:17" x14ac:dyDescent="0.25">
      <c r="A542" s="29">
        <v>538</v>
      </c>
      <c r="B542" s="30"/>
      <c r="C542" s="30"/>
      <c r="D542" s="53"/>
      <c r="E542" s="53"/>
      <c r="F542" s="30"/>
      <c r="L542" s="53"/>
      <c r="M542" s="53"/>
      <c r="N542" s="32"/>
      <c r="O542" s="66"/>
      <c r="P542" s="66"/>
      <c r="Q542" s="66"/>
    </row>
    <row r="543" spans="1:17" x14ac:dyDescent="0.25">
      <c r="A543" s="29">
        <v>539</v>
      </c>
      <c r="B543" s="30"/>
      <c r="C543" s="30"/>
      <c r="D543" s="53"/>
      <c r="E543" s="53"/>
      <c r="F543" s="30"/>
      <c r="L543" s="53"/>
      <c r="M543" s="53"/>
      <c r="N543" s="32"/>
      <c r="O543" s="66"/>
      <c r="P543" s="66"/>
      <c r="Q543" s="66"/>
    </row>
    <row r="544" spans="1:17" x14ac:dyDescent="0.25">
      <c r="A544" s="29">
        <v>540</v>
      </c>
      <c r="B544" s="30"/>
      <c r="C544" s="30"/>
      <c r="D544" s="53"/>
      <c r="E544" s="53"/>
      <c r="F544" s="30"/>
      <c r="L544" s="53"/>
      <c r="M544" s="53"/>
      <c r="N544" s="32"/>
      <c r="O544" s="66"/>
      <c r="P544" s="66"/>
      <c r="Q544" s="66"/>
    </row>
    <row r="545" spans="1:17" x14ac:dyDescent="0.25">
      <c r="A545" s="29">
        <v>541</v>
      </c>
      <c r="B545" s="30"/>
      <c r="C545" s="30"/>
      <c r="D545" s="53"/>
      <c r="E545" s="53"/>
      <c r="F545" s="30"/>
      <c r="L545" s="53"/>
      <c r="M545" s="53"/>
      <c r="N545" s="32"/>
      <c r="O545" s="66"/>
      <c r="P545" s="66"/>
      <c r="Q545" s="66"/>
    </row>
    <row r="546" spans="1:17" x14ac:dyDescent="0.25">
      <c r="A546" s="29">
        <v>542</v>
      </c>
      <c r="B546" s="30"/>
      <c r="C546" s="30"/>
      <c r="D546" s="53"/>
      <c r="E546" s="53"/>
      <c r="F546" s="30"/>
      <c r="L546" s="53"/>
      <c r="M546" s="53"/>
      <c r="N546" s="32"/>
      <c r="O546" s="66"/>
      <c r="P546" s="66"/>
      <c r="Q546" s="66"/>
    </row>
    <row r="547" spans="1:17" x14ac:dyDescent="0.25">
      <c r="A547" s="29">
        <v>543</v>
      </c>
      <c r="B547" s="30"/>
      <c r="C547" s="30"/>
      <c r="D547" s="53"/>
      <c r="E547" s="53"/>
      <c r="F547" s="30"/>
      <c r="L547" s="53"/>
      <c r="M547" s="53"/>
      <c r="N547" s="32"/>
      <c r="O547" s="66"/>
      <c r="P547" s="66"/>
      <c r="Q547" s="66"/>
    </row>
    <row r="548" spans="1:17" x14ac:dyDescent="0.25">
      <c r="A548" s="29">
        <v>544</v>
      </c>
      <c r="B548" s="30"/>
      <c r="C548" s="30"/>
      <c r="D548" s="53"/>
      <c r="E548" s="53"/>
      <c r="F548" s="30"/>
      <c r="L548" s="53"/>
      <c r="M548" s="53"/>
      <c r="N548" s="32"/>
      <c r="O548" s="66"/>
      <c r="P548" s="66"/>
      <c r="Q548" s="66"/>
    </row>
    <row r="549" spans="1:17" x14ac:dyDescent="0.25">
      <c r="A549" s="29">
        <v>545</v>
      </c>
      <c r="B549" s="30"/>
      <c r="C549" s="30"/>
      <c r="D549" s="53"/>
      <c r="E549" s="53"/>
      <c r="F549" s="30"/>
      <c r="L549" s="53"/>
      <c r="M549" s="53"/>
      <c r="N549" s="32"/>
      <c r="O549" s="66"/>
      <c r="P549" s="66"/>
      <c r="Q549" s="66"/>
    </row>
    <row r="550" spans="1:17" x14ac:dyDescent="0.25">
      <c r="A550" s="29">
        <v>546</v>
      </c>
      <c r="B550" s="30"/>
      <c r="C550" s="30"/>
      <c r="D550" s="53"/>
      <c r="E550" s="53"/>
      <c r="F550" s="30"/>
      <c r="L550" s="53"/>
      <c r="M550" s="53"/>
      <c r="N550" s="32"/>
      <c r="O550" s="66"/>
      <c r="P550" s="66"/>
      <c r="Q550" s="66"/>
    </row>
    <row r="551" spans="1:17" x14ac:dyDescent="0.25">
      <c r="A551" s="29">
        <v>547</v>
      </c>
      <c r="B551" s="30"/>
      <c r="C551" s="30"/>
      <c r="D551" s="53"/>
      <c r="E551" s="53"/>
      <c r="F551" s="30"/>
      <c r="L551" s="53"/>
      <c r="M551" s="53"/>
      <c r="N551" s="32"/>
      <c r="O551" s="66"/>
      <c r="P551" s="66"/>
      <c r="Q551" s="66"/>
    </row>
    <row r="552" spans="1:17" x14ac:dyDescent="0.25">
      <c r="A552" s="29">
        <v>548</v>
      </c>
      <c r="B552" s="30"/>
      <c r="C552" s="30"/>
      <c r="D552" s="53"/>
      <c r="E552" s="53"/>
      <c r="F552" s="30"/>
      <c r="L552" s="53"/>
      <c r="M552" s="53"/>
      <c r="N552" s="32"/>
      <c r="O552" s="66"/>
      <c r="P552" s="66"/>
      <c r="Q552" s="66"/>
    </row>
    <row r="553" spans="1:17" x14ac:dyDescent="0.25">
      <c r="A553" s="29">
        <v>549</v>
      </c>
      <c r="B553" s="30"/>
      <c r="C553" s="30"/>
      <c r="D553" s="53"/>
      <c r="E553" s="53"/>
      <c r="F553" s="30"/>
      <c r="L553" s="53"/>
      <c r="M553" s="53"/>
      <c r="N553" s="32"/>
      <c r="O553" s="66"/>
      <c r="P553" s="66"/>
      <c r="Q553" s="66"/>
    </row>
    <row r="554" spans="1:17" x14ac:dyDescent="0.25">
      <c r="A554" s="29">
        <v>550</v>
      </c>
      <c r="B554" s="30"/>
      <c r="C554" s="30"/>
      <c r="D554" s="53"/>
      <c r="E554" s="53"/>
      <c r="F554" s="30"/>
      <c r="L554" s="53"/>
      <c r="M554" s="53"/>
      <c r="N554" s="32"/>
      <c r="O554" s="66"/>
      <c r="P554" s="66"/>
      <c r="Q554" s="66"/>
    </row>
    <row r="555" spans="1:17" x14ac:dyDescent="0.25">
      <c r="A555" s="29">
        <v>551</v>
      </c>
      <c r="B555" s="30"/>
      <c r="C555" s="30"/>
      <c r="D555" s="53"/>
      <c r="E555" s="53"/>
      <c r="F555" s="30"/>
      <c r="L555" s="53"/>
      <c r="M555" s="53"/>
      <c r="N555" s="32"/>
      <c r="O555" s="66"/>
      <c r="P555" s="66"/>
      <c r="Q555" s="66"/>
    </row>
    <row r="556" spans="1:17" x14ac:dyDescent="0.25">
      <c r="A556" s="29">
        <v>552</v>
      </c>
      <c r="B556" s="30"/>
      <c r="C556" s="30"/>
      <c r="D556" s="53"/>
      <c r="E556" s="53"/>
      <c r="F556" s="30"/>
      <c r="L556" s="53"/>
      <c r="M556" s="53"/>
      <c r="N556" s="32"/>
      <c r="O556" s="66"/>
      <c r="P556" s="66"/>
      <c r="Q556" s="66"/>
    </row>
    <row r="557" spans="1:17" x14ac:dyDescent="0.25">
      <c r="A557" s="29">
        <v>553</v>
      </c>
      <c r="B557" s="30"/>
      <c r="C557" s="30"/>
      <c r="D557" s="53"/>
      <c r="E557" s="53"/>
      <c r="F557" s="30"/>
      <c r="L557" s="53"/>
      <c r="M557" s="53"/>
      <c r="N557" s="32"/>
      <c r="O557" s="66"/>
      <c r="P557" s="66"/>
      <c r="Q557" s="66"/>
    </row>
    <row r="558" spans="1:17" x14ac:dyDescent="0.25">
      <c r="A558" s="29">
        <v>554</v>
      </c>
      <c r="B558" s="30"/>
      <c r="C558" s="30"/>
      <c r="D558" s="53"/>
      <c r="E558" s="53"/>
      <c r="F558" s="30"/>
      <c r="L558" s="53"/>
      <c r="M558" s="53"/>
      <c r="N558" s="32"/>
      <c r="O558" s="66"/>
      <c r="P558" s="66"/>
      <c r="Q558" s="66"/>
    </row>
    <row r="559" spans="1:17" x14ac:dyDescent="0.25">
      <c r="A559" s="29">
        <v>555</v>
      </c>
      <c r="B559" s="30"/>
      <c r="C559" s="30"/>
      <c r="D559" s="53"/>
      <c r="E559" s="53"/>
      <c r="F559" s="30"/>
      <c r="L559" s="53"/>
      <c r="M559" s="53"/>
      <c r="N559" s="32"/>
      <c r="O559" s="66"/>
      <c r="P559" s="66"/>
      <c r="Q559" s="66"/>
    </row>
    <row r="560" spans="1:17" x14ac:dyDescent="0.25">
      <c r="A560" s="29">
        <v>556</v>
      </c>
      <c r="B560" s="30"/>
      <c r="C560" s="30"/>
      <c r="D560" s="53"/>
      <c r="E560" s="53"/>
      <c r="F560" s="30"/>
      <c r="L560" s="53"/>
      <c r="M560" s="53"/>
      <c r="N560" s="32"/>
      <c r="O560" s="66"/>
      <c r="P560" s="66"/>
      <c r="Q560" s="66"/>
    </row>
    <row r="561" spans="1:17" x14ac:dyDescent="0.25">
      <c r="A561" s="29">
        <v>557</v>
      </c>
      <c r="B561" s="30"/>
      <c r="C561" s="30"/>
      <c r="D561" s="53"/>
      <c r="E561" s="53"/>
      <c r="F561" s="30"/>
      <c r="L561" s="53"/>
      <c r="M561" s="53"/>
      <c r="N561" s="32"/>
      <c r="O561" s="66"/>
      <c r="P561" s="66"/>
      <c r="Q561" s="66"/>
    </row>
    <row r="562" spans="1:17" x14ac:dyDescent="0.25">
      <c r="A562" s="29">
        <v>558</v>
      </c>
      <c r="B562" s="30"/>
      <c r="C562" s="30"/>
      <c r="D562" s="53"/>
      <c r="E562" s="53"/>
      <c r="F562" s="30"/>
      <c r="L562" s="53"/>
      <c r="M562" s="53"/>
      <c r="N562" s="32"/>
      <c r="O562" s="66"/>
      <c r="P562" s="66"/>
      <c r="Q562" s="66"/>
    </row>
    <row r="563" spans="1:17" x14ac:dyDescent="0.25">
      <c r="A563" s="29">
        <v>559</v>
      </c>
      <c r="B563" s="30"/>
      <c r="C563" s="30"/>
      <c r="D563" s="53"/>
      <c r="E563" s="53"/>
      <c r="F563" s="30"/>
      <c r="L563" s="53"/>
      <c r="M563" s="53"/>
      <c r="N563" s="32"/>
      <c r="O563" s="66"/>
      <c r="P563" s="66"/>
      <c r="Q563" s="66"/>
    </row>
    <row r="564" spans="1:17" x14ac:dyDescent="0.25">
      <c r="A564" s="29">
        <v>560</v>
      </c>
      <c r="B564" s="30"/>
      <c r="C564" s="30"/>
      <c r="D564" s="53"/>
      <c r="E564" s="53"/>
      <c r="F564" s="30"/>
      <c r="L564" s="53"/>
      <c r="M564" s="53"/>
      <c r="N564" s="32"/>
      <c r="O564" s="66"/>
      <c r="P564" s="66"/>
      <c r="Q564" s="66"/>
    </row>
    <row r="565" spans="1:17" x14ac:dyDescent="0.25">
      <c r="A565" s="29">
        <v>561</v>
      </c>
      <c r="B565" s="30"/>
      <c r="C565" s="30"/>
      <c r="D565" s="53"/>
      <c r="E565" s="53"/>
      <c r="F565" s="30"/>
      <c r="L565" s="53"/>
      <c r="M565" s="53"/>
      <c r="N565" s="32"/>
      <c r="O565" s="66"/>
      <c r="P565" s="66"/>
      <c r="Q565" s="66"/>
    </row>
    <row r="566" spans="1:17" x14ac:dyDescent="0.25">
      <c r="A566" s="29">
        <v>562</v>
      </c>
      <c r="B566" s="30"/>
      <c r="C566" s="30"/>
      <c r="D566" s="53"/>
      <c r="E566" s="53"/>
      <c r="F566" s="30"/>
      <c r="L566" s="53"/>
      <c r="M566" s="53"/>
      <c r="N566" s="32"/>
      <c r="O566" s="66"/>
      <c r="P566" s="66"/>
      <c r="Q566" s="66"/>
    </row>
    <row r="567" spans="1:17" x14ac:dyDescent="0.25">
      <c r="A567" s="29">
        <v>563</v>
      </c>
      <c r="B567" s="30"/>
      <c r="C567" s="30"/>
      <c r="D567" s="53"/>
      <c r="E567" s="53"/>
      <c r="F567" s="30"/>
      <c r="L567" s="53"/>
      <c r="M567" s="53"/>
      <c r="N567" s="32"/>
      <c r="O567" s="66"/>
      <c r="P567" s="66"/>
      <c r="Q567" s="66"/>
    </row>
    <row r="568" spans="1:17" x14ac:dyDescent="0.25">
      <c r="A568" s="29">
        <v>564</v>
      </c>
      <c r="B568" s="30"/>
      <c r="C568" s="30"/>
      <c r="D568" s="53"/>
      <c r="E568" s="53"/>
      <c r="F568" s="30"/>
      <c r="L568" s="53"/>
      <c r="M568" s="53"/>
      <c r="N568" s="32"/>
      <c r="O568" s="66"/>
      <c r="P568" s="66"/>
      <c r="Q568" s="66"/>
    </row>
    <row r="569" spans="1:17" x14ac:dyDescent="0.25">
      <c r="A569" s="29">
        <v>565</v>
      </c>
      <c r="L569" s="53"/>
      <c r="M569" s="53"/>
      <c r="N569" s="32"/>
      <c r="O569" s="66"/>
      <c r="P569" s="66"/>
      <c r="Q569" s="66"/>
    </row>
    <row r="570" spans="1:17" x14ac:dyDescent="0.25">
      <c r="A570" s="29">
        <v>566</v>
      </c>
      <c r="L570" s="53"/>
      <c r="M570" s="53"/>
      <c r="N570" s="32"/>
      <c r="O570" s="66"/>
      <c r="P570" s="66"/>
      <c r="Q570" s="66"/>
    </row>
    <row r="571" spans="1:17" x14ac:dyDescent="0.25">
      <c r="A571" s="29">
        <v>567</v>
      </c>
      <c r="L571" s="53"/>
      <c r="M571" s="53"/>
      <c r="N571" s="32"/>
      <c r="O571" s="66"/>
      <c r="P571" s="66"/>
      <c r="Q571" s="66"/>
    </row>
    <row r="572" spans="1:17" x14ac:dyDescent="0.25">
      <c r="A572" s="29">
        <v>568</v>
      </c>
      <c r="L572" s="53"/>
      <c r="M572" s="53"/>
      <c r="N572" s="32"/>
      <c r="O572" s="66"/>
      <c r="P572" s="66"/>
      <c r="Q572" s="66"/>
    </row>
    <row r="573" spans="1:17" x14ac:dyDescent="0.25">
      <c r="A573" s="29">
        <v>569</v>
      </c>
      <c r="L573" s="53"/>
      <c r="M573" s="53"/>
      <c r="N573" s="32"/>
      <c r="O573" s="66"/>
      <c r="P573" s="66"/>
      <c r="Q573" s="66"/>
    </row>
    <row r="574" spans="1:17" x14ac:dyDescent="0.25">
      <c r="A574" s="29">
        <v>570</v>
      </c>
      <c r="L574" s="53"/>
      <c r="M574" s="53"/>
      <c r="N574" s="32"/>
      <c r="O574" s="66"/>
      <c r="P574" s="66"/>
      <c r="Q574" s="66"/>
    </row>
    <row r="575" spans="1:17" x14ac:dyDescent="0.25">
      <c r="A575" s="29">
        <v>571</v>
      </c>
      <c r="L575" s="53"/>
      <c r="M575" s="53"/>
      <c r="N575" s="32"/>
      <c r="O575" s="66"/>
      <c r="P575" s="66"/>
      <c r="Q575" s="66"/>
    </row>
    <row r="576" spans="1:17" x14ac:dyDescent="0.25">
      <c r="A576" s="29">
        <v>572</v>
      </c>
      <c r="L576" s="53"/>
      <c r="M576" s="53"/>
      <c r="N576" s="32"/>
      <c r="O576" s="66"/>
      <c r="P576" s="66"/>
      <c r="Q576" s="66"/>
    </row>
    <row r="577" spans="1:17" x14ac:dyDescent="0.25">
      <c r="A577" s="29">
        <v>573</v>
      </c>
      <c r="L577" s="53"/>
      <c r="M577" s="53"/>
      <c r="N577" s="32"/>
      <c r="O577" s="66"/>
      <c r="P577" s="66"/>
      <c r="Q577" s="66"/>
    </row>
    <row r="578" spans="1:17" x14ac:dyDescent="0.25">
      <c r="A578" s="29">
        <v>574</v>
      </c>
      <c r="L578" s="53"/>
      <c r="M578" s="53"/>
      <c r="N578" s="32"/>
      <c r="O578" s="66"/>
      <c r="P578" s="66"/>
      <c r="Q578" s="66"/>
    </row>
    <row r="579" spans="1:17" x14ac:dyDescent="0.25">
      <c r="A579" s="29">
        <v>575</v>
      </c>
      <c r="L579" s="53"/>
      <c r="M579" s="53"/>
      <c r="N579" s="32"/>
      <c r="O579" s="66"/>
      <c r="P579" s="66"/>
      <c r="Q579" s="66"/>
    </row>
    <row r="580" spans="1:17" x14ac:dyDescent="0.25">
      <c r="A580" s="29">
        <v>576</v>
      </c>
      <c r="L580" s="53"/>
      <c r="M580" s="53"/>
      <c r="N580" s="32"/>
      <c r="O580" s="66"/>
      <c r="P580" s="66"/>
      <c r="Q580" s="66"/>
    </row>
    <row r="581" spans="1:17" x14ac:dyDescent="0.25">
      <c r="A581" s="29">
        <v>577</v>
      </c>
      <c r="L581" s="53"/>
      <c r="M581" s="53"/>
      <c r="N581" s="32"/>
      <c r="O581" s="66"/>
      <c r="P581" s="66"/>
      <c r="Q581" s="66"/>
    </row>
    <row r="582" spans="1:17" x14ac:dyDescent="0.25">
      <c r="A582" s="29">
        <v>578</v>
      </c>
      <c r="L582" s="53"/>
      <c r="M582" s="53"/>
      <c r="N582" s="32"/>
      <c r="O582" s="66"/>
      <c r="P582" s="66"/>
      <c r="Q582" s="66"/>
    </row>
    <row r="583" spans="1:17" x14ac:dyDescent="0.25">
      <c r="A583" s="29">
        <v>579</v>
      </c>
      <c r="L583" s="53"/>
      <c r="M583" s="53"/>
      <c r="N583" s="32"/>
      <c r="O583" s="66"/>
      <c r="P583" s="66"/>
      <c r="Q583" s="66"/>
    </row>
    <row r="584" spans="1:17" x14ac:dyDescent="0.25">
      <c r="A584" s="29">
        <v>580</v>
      </c>
      <c r="L584" s="53"/>
      <c r="M584" s="53"/>
      <c r="N584" s="32"/>
      <c r="O584" s="66"/>
      <c r="P584" s="66"/>
      <c r="Q584" s="66"/>
    </row>
    <row r="585" spans="1:17" x14ac:dyDescent="0.25">
      <c r="A585" s="29">
        <v>581</v>
      </c>
      <c r="L585" s="53"/>
      <c r="M585" s="53"/>
      <c r="N585" s="32"/>
      <c r="O585" s="66"/>
      <c r="P585" s="66"/>
      <c r="Q585" s="66"/>
    </row>
    <row r="586" spans="1:17" x14ac:dyDescent="0.25">
      <c r="A586" s="29">
        <v>582</v>
      </c>
      <c r="L586" s="53"/>
      <c r="M586" s="53"/>
      <c r="N586" s="32"/>
      <c r="O586" s="66"/>
      <c r="P586" s="66"/>
      <c r="Q586" s="66"/>
    </row>
    <row r="587" spans="1:17" x14ac:dyDescent="0.25">
      <c r="A587" s="29">
        <v>583</v>
      </c>
      <c r="L587" s="53"/>
      <c r="M587" s="53"/>
      <c r="N587" s="32"/>
      <c r="O587" s="66"/>
      <c r="P587" s="66"/>
      <c r="Q587" s="66"/>
    </row>
    <row r="588" spans="1:17" x14ac:dyDescent="0.25">
      <c r="A588" s="29">
        <v>584</v>
      </c>
      <c r="L588" s="53"/>
      <c r="M588" s="53"/>
      <c r="N588" s="32"/>
      <c r="O588" s="66"/>
      <c r="P588" s="66"/>
      <c r="Q588" s="66"/>
    </row>
    <row r="589" spans="1:17" x14ac:dyDescent="0.25">
      <c r="A589" s="29">
        <v>585</v>
      </c>
      <c r="L589" s="53"/>
      <c r="M589" s="53"/>
      <c r="N589" s="32"/>
      <c r="O589" s="66"/>
      <c r="P589" s="66"/>
      <c r="Q589" s="66"/>
    </row>
    <row r="590" spans="1:17" x14ac:dyDescent="0.25">
      <c r="A590" s="29">
        <v>586</v>
      </c>
      <c r="L590" s="53"/>
      <c r="M590" s="53"/>
      <c r="N590" s="32"/>
      <c r="O590" s="66"/>
      <c r="P590" s="66"/>
      <c r="Q590" s="66"/>
    </row>
    <row r="591" spans="1:17" x14ac:dyDescent="0.25">
      <c r="A591" s="29">
        <v>587</v>
      </c>
      <c r="L591" s="53"/>
      <c r="M591" s="53"/>
      <c r="N591" s="32"/>
      <c r="O591" s="66"/>
      <c r="P591" s="66"/>
      <c r="Q591" s="66"/>
    </row>
    <row r="592" spans="1:17" x14ac:dyDescent="0.25">
      <c r="A592" s="29">
        <v>588</v>
      </c>
      <c r="L592" s="53"/>
      <c r="M592" s="53"/>
      <c r="N592" s="32"/>
      <c r="O592" s="66"/>
      <c r="P592" s="66"/>
      <c r="Q592" s="66"/>
    </row>
    <row r="593" spans="1:17" x14ac:dyDescent="0.25">
      <c r="A593" s="29">
        <v>589</v>
      </c>
      <c r="L593" s="53"/>
      <c r="M593" s="53"/>
      <c r="N593" s="32"/>
      <c r="O593" s="66"/>
      <c r="P593" s="66"/>
      <c r="Q593" s="66"/>
    </row>
    <row r="594" spans="1:17" x14ac:dyDescent="0.25">
      <c r="A594" s="29">
        <v>590</v>
      </c>
      <c r="L594" s="53"/>
      <c r="M594" s="53"/>
      <c r="N594" s="32"/>
      <c r="O594" s="66"/>
      <c r="P594" s="66"/>
      <c r="Q594" s="66"/>
    </row>
    <row r="595" spans="1:17" x14ac:dyDescent="0.25">
      <c r="A595" s="29">
        <v>591</v>
      </c>
      <c r="L595" s="53"/>
      <c r="M595" s="53"/>
      <c r="N595" s="32"/>
      <c r="O595" s="66"/>
      <c r="P595" s="66"/>
      <c r="Q595" s="66"/>
    </row>
    <row r="596" spans="1:17" x14ac:dyDescent="0.25">
      <c r="A596" s="29">
        <v>592</v>
      </c>
      <c r="L596" s="53"/>
      <c r="M596" s="53"/>
      <c r="N596" s="32"/>
      <c r="O596" s="66"/>
      <c r="P596" s="66"/>
      <c r="Q596" s="66"/>
    </row>
    <row r="597" spans="1:17" x14ac:dyDescent="0.25">
      <c r="A597" s="29">
        <v>593</v>
      </c>
      <c r="L597" s="53"/>
      <c r="M597" s="53"/>
      <c r="N597" s="32"/>
      <c r="O597" s="66"/>
      <c r="P597" s="66"/>
      <c r="Q597" s="66"/>
    </row>
    <row r="598" spans="1:17" x14ac:dyDescent="0.25">
      <c r="A598" s="29">
        <v>594</v>
      </c>
      <c r="L598" s="53"/>
      <c r="M598" s="53"/>
      <c r="N598" s="32"/>
      <c r="O598" s="66"/>
      <c r="P598" s="66"/>
      <c r="Q598" s="66"/>
    </row>
    <row r="599" spans="1:17" x14ac:dyDescent="0.25">
      <c r="A599" s="29">
        <v>595</v>
      </c>
      <c r="L599" s="53"/>
      <c r="M599" s="53"/>
      <c r="N599" s="32"/>
      <c r="O599" s="66"/>
      <c r="P599" s="66"/>
      <c r="Q599" s="66"/>
    </row>
    <row r="600" spans="1:17" x14ac:dyDescent="0.25">
      <c r="A600" s="29">
        <v>596</v>
      </c>
      <c r="L600" s="53"/>
      <c r="M600" s="53"/>
      <c r="N600" s="32"/>
      <c r="O600" s="66"/>
      <c r="P600" s="66"/>
      <c r="Q600" s="66"/>
    </row>
    <row r="601" spans="1:17" x14ac:dyDescent="0.25">
      <c r="A601" s="29">
        <v>597</v>
      </c>
      <c r="L601" s="53"/>
      <c r="M601" s="53"/>
      <c r="N601" s="32"/>
      <c r="O601" s="66"/>
      <c r="P601" s="66"/>
      <c r="Q601" s="66"/>
    </row>
    <row r="602" spans="1:17" x14ac:dyDescent="0.25">
      <c r="A602" s="29">
        <v>598</v>
      </c>
      <c r="L602" s="53"/>
      <c r="M602" s="53"/>
      <c r="N602" s="32"/>
      <c r="O602" s="66"/>
      <c r="P602" s="66"/>
      <c r="Q602" s="66"/>
    </row>
    <row r="603" spans="1:17" x14ac:dyDescent="0.25">
      <c r="A603" s="29">
        <v>599</v>
      </c>
      <c r="L603" s="53"/>
      <c r="M603" s="53"/>
      <c r="N603" s="32"/>
      <c r="O603" s="66"/>
      <c r="P603" s="66"/>
      <c r="Q603" s="66"/>
    </row>
    <row r="604" spans="1:17" x14ac:dyDescent="0.25">
      <c r="A604" s="29">
        <v>600</v>
      </c>
      <c r="L604" s="53"/>
      <c r="M604" s="53"/>
      <c r="N604" s="32"/>
      <c r="O604" s="66"/>
      <c r="P604" s="66"/>
      <c r="Q604" s="66"/>
    </row>
    <row r="605" spans="1:17" x14ac:dyDescent="0.25">
      <c r="A605" s="29">
        <v>601</v>
      </c>
      <c r="L605" s="53"/>
      <c r="M605" s="53"/>
      <c r="N605" s="32"/>
      <c r="O605" s="66"/>
      <c r="P605" s="66"/>
      <c r="Q605" s="66"/>
    </row>
    <row r="606" spans="1:17" x14ac:dyDescent="0.25">
      <c r="A606" s="29">
        <v>602</v>
      </c>
      <c r="L606" s="53"/>
      <c r="M606" s="53"/>
      <c r="N606" s="32"/>
      <c r="O606" s="66"/>
      <c r="P606" s="66"/>
      <c r="Q606" s="66"/>
    </row>
    <row r="607" spans="1:17" x14ac:dyDescent="0.25">
      <c r="A607" s="29">
        <v>603</v>
      </c>
      <c r="L607" s="53"/>
      <c r="M607" s="53"/>
      <c r="N607" s="32"/>
      <c r="O607" s="66"/>
      <c r="P607" s="66"/>
      <c r="Q607" s="66"/>
    </row>
    <row r="608" spans="1:17" x14ac:dyDescent="0.25">
      <c r="A608" s="29">
        <v>604</v>
      </c>
      <c r="L608" s="53"/>
      <c r="M608" s="53"/>
      <c r="N608" s="32"/>
      <c r="O608" s="66"/>
      <c r="P608" s="66"/>
      <c r="Q608" s="66"/>
    </row>
    <row r="609" spans="1:17" x14ac:dyDescent="0.25">
      <c r="A609" s="29">
        <v>605</v>
      </c>
      <c r="L609" s="53"/>
      <c r="M609" s="53"/>
      <c r="N609" s="32"/>
      <c r="O609" s="66"/>
      <c r="P609" s="66"/>
      <c r="Q609" s="66"/>
    </row>
    <row r="610" spans="1:17" x14ac:dyDescent="0.25">
      <c r="A610" s="29">
        <v>606</v>
      </c>
      <c r="L610" s="53"/>
      <c r="M610" s="53"/>
      <c r="N610" s="32"/>
      <c r="O610" s="66"/>
      <c r="P610" s="66"/>
      <c r="Q610" s="66"/>
    </row>
    <row r="611" spans="1:17" x14ac:dyDescent="0.25">
      <c r="A611" s="29">
        <v>607</v>
      </c>
      <c r="L611" s="53"/>
      <c r="M611" s="53"/>
      <c r="N611" s="32"/>
      <c r="O611" s="66"/>
      <c r="P611" s="66"/>
      <c r="Q611" s="66"/>
    </row>
    <row r="612" spans="1:17" x14ac:dyDescent="0.25">
      <c r="A612" s="29">
        <v>608</v>
      </c>
      <c r="L612" s="53"/>
      <c r="M612" s="53"/>
      <c r="N612" s="32"/>
      <c r="O612" s="66"/>
      <c r="P612" s="66"/>
      <c r="Q612" s="66"/>
    </row>
    <row r="613" spans="1:17" x14ac:dyDescent="0.25">
      <c r="A613" s="29">
        <v>609</v>
      </c>
      <c r="L613" s="53"/>
      <c r="M613" s="53"/>
      <c r="N613" s="32"/>
      <c r="O613" s="66"/>
      <c r="P613" s="66"/>
      <c r="Q613" s="66"/>
    </row>
    <row r="614" spans="1:17" x14ac:dyDescent="0.25">
      <c r="A614" s="29">
        <v>610</v>
      </c>
      <c r="L614" s="53"/>
      <c r="M614" s="53"/>
      <c r="N614" s="32"/>
      <c r="O614" s="66"/>
      <c r="P614" s="66"/>
      <c r="Q614" s="66"/>
    </row>
    <row r="615" spans="1:17" x14ac:dyDescent="0.25">
      <c r="A615" s="29">
        <v>611</v>
      </c>
      <c r="L615" s="53"/>
      <c r="M615" s="53"/>
      <c r="N615" s="32"/>
      <c r="O615" s="66"/>
      <c r="P615" s="66"/>
      <c r="Q615" s="66"/>
    </row>
    <row r="616" spans="1:17" x14ac:dyDescent="0.25">
      <c r="A616" s="29">
        <v>612</v>
      </c>
      <c r="L616" s="53"/>
      <c r="M616" s="53"/>
      <c r="N616" s="32"/>
      <c r="O616" s="66"/>
      <c r="P616" s="66"/>
      <c r="Q616" s="66"/>
    </row>
    <row r="617" spans="1:17" x14ac:dyDescent="0.25">
      <c r="A617" s="29">
        <v>613</v>
      </c>
      <c r="L617" s="53"/>
      <c r="M617" s="53"/>
      <c r="N617" s="32"/>
      <c r="O617" s="66"/>
      <c r="P617" s="66"/>
      <c r="Q617" s="66"/>
    </row>
    <row r="618" spans="1:17" x14ac:dyDescent="0.25">
      <c r="A618" s="29">
        <v>614</v>
      </c>
      <c r="L618" s="53"/>
      <c r="M618" s="53"/>
      <c r="N618" s="32"/>
      <c r="O618" s="66"/>
      <c r="P618" s="66"/>
      <c r="Q618" s="66"/>
    </row>
    <row r="619" spans="1:17" x14ac:dyDescent="0.25">
      <c r="A619" s="29">
        <v>615</v>
      </c>
      <c r="L619" s="53"/>
      <c r="M619" s="53"/>
      <c r="N619" s="32"/>
      <c r="O619" s="66"/>
      <c r="P619" s="66"/>
      <c r="Q619" s="66"/>
    </row>
    <row r="620" spans="1:17" x14ac:dyDescent="0.25">
      <c r="A620" s="29">
        <v>616</v>
      </c>
      <c r="L620" s="53"/>
      <c r="M620" s="53"/>
      <c r="N620" s="32"/>
      <c r="O620" s="66"/>
      <c r="P620" s="66"/>
      <c r="Q620" s="66"/>
    </row>
    <row r="621" spans="1:17" x14ac:dyDescent="0.25">
      <c r="A621" s="29">
        <v>617</v>
      </c>
      <c r="L621" s="53"/>
      <c r="M621" s="53"/>
      <c r="N621" s="32"/>
      <c r="O621" s="66"/>
      <c r="P621" s="66"/>
      <c r="Q621" s="66"/>
    </row>
    <row r="622" spans="1:17" x14ac:dyDescent="0.25">
      <c r="A622" s="29">
        <v>618</v>
      </c>
      <c r="L622" s="53"/>
      <c r="M622" s="53"/>
      <c r="N622" s="32"/>
      <c r="O622" s="66"/>
      <c r="P622" s="66"/>
      <c r="Q622" s="66"/>
    </row>
    <row r="623" spans="1:17" x14ac:dyDescent="0.25">
      <c r="A623" s="29">
        <v>619</v>
      </c>
      <c r="L623" s="53"/>
      <c r="M623" s="53"/>
      <c r="N623" s="32"/>
      <c r="O623" s="66"/>
      <c r="P623" s="66"/>
      <c r="Q623" s="66"/>
    </row>
    <row r="624" spans="1:17" x14ac:dyDescent="0.25">
      <c r="A624" s="29">
        <v>620</v>
      </c>
      <c r="L624" s="53"/>
      <c r="M624" s="53"/>
      <c r="N624" s="32"/>
      <c r="O624" s="66"/>
      <c r="P624" s="66"/>
      <c r="Q624" s="66"/>
    </row>
    <row r="625" spans="1:17" x14ac:dyDescent="0.25">
      <c r="A625" s="29">
        <v>621</v>
      </c>
      <c r="L625" s="53"/>
      <c r="M625" s="53"/>
      <c r="N625" s="32"/>
      <c r="O625" s="66"/>
      <c r="P625" s="66"/>
      <c r="Q625" s="66"/>
    </row>
    <row r="626" spans="1:17" x14ac:dyDescent="0.25">
      <c r="A626" s="29">
        <v>622</v>
      </c>
      <c r="L626" s="53"/>
      <c r="M626" s="53"/>
      <c r="N626" s="32"/>
      <c r="O626" s="66"/>
      <c r="P626" s="66"/>
      <c r="Q626" s="66"/>
    </row>
    <row r="627" spans="1:17" x14ac:dyDescent="0.25">
      <c r="A627" s="29">
        <v>623</v>
      </c>
      <c r="L627" s="53"/>
      <c r="M627" s="53"/>
      <c r="N627" s="32"/>
      <c r="O627" s="66"/>
      <c r="P627" s="66"/>
      <c r="Q627" s="66"/>
    </row>
    <row r="628" spans="1:17" x14ac:dyDescent="0.25">
      <c r="A628" s="29">
        <v>624</v>
      </c>
      <c r="L628" s="53"/>
      <c r="M628" s="53"/>
      <c r="N628" s="32"/>
      <c r="O628" s="66"/>
      <c r="P628" s="66"/>
      <c r="Q628" s="66"/>
    </row>
    <row r="629" spans="1:17" x14ac:dyDescent="0.25">
      <c r="A629" s="29">
        <v>625</v>
      </c>
      <c r="L629" s="53"/>
      <c r="M629" s="53"/>
      <c r="N629" s="32"/>
      <c r="O629" s="66"/>
      <c r="P629" s="66"/>
      <c r="Q629" s="66"/>
    </row>
    <row r="630" spans="1:17" x14ac:dyDescent="0.25">
      <c r="A630" s="29">
        <v>626</v>
      </c>
      <c r="L630" s="53"/>
      <c r="M630" s="53"/>
      <c r="N630" s="32"/>
      <c r="O630" s="66"/>
      <c r="P630" s="66"/>
      <c r="Q630" s="66"/>
    </row>
    <row r="631" spans="1:17" x14ac:dyDescent="0.25">
      <c r="A631" s="29">
        <v>627</v>
      </c>
      <c r="L631" s="53"/>
      <c r="M631" s="53"/>
      <c r="N631" s="32"/>
      <c r="O631" s="66"/>
      <c r="P631" s="66"/>
      <c r="Q631" s="66"/>
    </row>
    <row r="632" spans="1:17" x14ac:dyDescent="0.25">
      <c r="A632" s="29">
        <v>628</v>
      </c>
      <c r="L632" s="53"/>
      <c r="M632" s="53"/>
      <c r="N632" s="32"/>
      <c r="O632" s="66"/>
      <c r="P632" s="66"/>
      <c r="Q632" s="66"/>
    </row>
    <row r="633" spans="1:17" x14ac:dyDescent="0.25">
      <c r="A633" s="29">
        <v>629</v>
      </c>
      <c r="L633" s="53"/>
      <c r="M633" s="53"/>
      <c r="N633" s="32"/>
      <c r="O633" s="66"/>
      <c r="P633" s="66"/>
      <c r="Q633" s="66"/>
    </row>
    <row r="634" spans="1:17" x14ac:dyDescent="0.25">
      <c r="A634" s="29">
        <v>630</v>
      </c>
      <c r="L634" s="53"/>
      <c r="M634" s="53"/>
      <c r="N634" s="32"/>
      <c r="O634" s="66"/>
      <c r="P634" s="66"/>
      <c r="Q634" s="66"/>
    </row>
    <row r="635" spans="1:17" x14ac:dyDescent="0.25">
      <c r="A635" s="29">
        <v>631</v>
      </c>
      <c r="L635" s="53"/>
      <c r="M635" s="53"/>
      <c r="N635" s="32"/>
      <c r="O635" s="66"/>
      <c r="P635" s="66"/>
      <c r="Q635" s="66"/>
    </row>
    <row r="636" spans="1:17" x14ac:dyDescent="0.25">
      <c r="A636" s="29">
        <v>632</v>
      </c>
      <c r="L636" s="53"/>
      <c r="M636" s="53"/>
      <c r="N636" s="32"/>
      <c r="O636" s="66"/>
      <c r="P636" s="66"/>
      <c r="Q636" s="66"/>
    </row>
    <row r="637" spans="1:17" x14ac:dyDescent="0.25">
      <c r="A637" s="29">
        <v>633</v>
      </c>
      <c r="L637" s="53"/>
      <c r="M637" s="53"/>
      <c r="N637" s="32"/>
      <c r="O637" s="66"/>
      <c r="P637" s="66"/>
      <c r="Q637" s="66"/>
    </row>
    <row r="638" spans="1:17" x14ac:dyDescent="0.25">
      <c r="A638" s="29">
        <v>634</v>
      </c>
      <c r="L638" s="53"/>
      <c r="M638" s="53"/>
      <c r="N638" s="32"/>
      <c r="O638" s="66"/>
      <c r="P638" s="66"/>
      <c r="Q638" s="66"/>
    </row>
    <row r="639" spans="1:17" x14ac:dyDescent="0.25">
      <c r="A639" s="29">
        <v>635</v>
      </c>
      <c r="L639" s="53"/>
      <c r="M639" s="53"/>
      <c r="N639" s="32"/>
      <c r="O639" s="66"/>
      <c r="P639" s="66"/>
      <c r="Q639" s="66"/>
    </row>
    <row r="640" spans="1:17" x14ac:dyDescent="0.25">
      <c r="A640" s="29">
        <v>636</v>
      </c>
      <c r="L640" s="53"/>
      <c r="M640" s="53"/>
      <c r="N640" s="32"/>
      <c r="O640" s="66"/>
      <c r="P640" s="66"/>
      <c r="Q640" s="66"/>
    </row>
    <row r="641" spans="1:17" x14ac:dyDescent="0.25">
      <c r="A641" s="29">
        <v>637</v>
      </c>
      <c r="L641" s="53"/>
      <c r="M641" s="53"/>
      <c r="N641" s="32"/>
      <c r="O641" s="66"/>
      <c r="P641" s="66"/>
      <c r="Q641" s="66"/>
    </row>
    <row r="642" spans="1:17" x14ac:dyDescent="0.25">
      <c r="A642" s="29">
        <v>638</v>
      </c>
      <c r="L642" s="53"/>
      <c r="M642" s="53"/>
      <c r="N642" s="32"/>
      <c r="O642" s="66"/>
      <c r="P642" s="66"/>
      <c r="Q642" s="66"/>
    </row>
    <row r="643" spans="1:17" x14ac:dyDescent="0.25">
      <c r="A643" s="29">
        <v>639</v>
      </c>
      <c r="L643" s="53"/>
      <c r="M643" s="53"/>
      <c r="N643" s="32"/>
      <c r="O643" s="66"/>
      <c r="P643" s="66"/>
      <c r="Q643" s="66"/>
    </row>
    <row r="644" spans="1:17" x14ac:dyDescent="0.25">
      <c r="A644" s="29">
        <v>640</v>
      </c>
      <c r="L644" s="53"/>
      <c r="M644" s="53"/>
      <c r="N644" s="32"/>
      <c r="O644" s="66"/>
      <c r="P644" s="66"/>
      <c r="Q644" s="66"/>
    </row>
    <row r="645" spans="1:17" x14ac:dyDescent="0.25">
      <c r="A645" s="29">
        <v>641</v>
      </c>
      <c r="L645" s="53"/>
      <c r="M645" s="53"/>
      <c r="N645" s="32"/>
      <c r="O645" s="66"/>
      <c r="P645" s="66"/>
      <c r="Q645" s="66"/>
    </row>
    <row r="646" spans="1:17" x14ac:dyDescent="0.25">
      <c r="A646" s="29">
        <v>642</v>
      </c>
      <c r="L646" s="53"/>
      <c r="M646" s="53"/>
      <c r="N646" s="32"/>
      <c r="O646" s="66"/>
      <c r="P646" s="66"/>
      <c r="Q646" s="66"/>
    </row>
    <row r="647" spans="1:17" x14ac:dyDescent="0.25">
      <c r="A647" s="29">
        <v>643</v>
      </c>
      <c r="L647" s="53"/>
      <c r="M647" s="53"/>
      <c r="N647" s="32"/>
      <c r="O647" s="66"/>
      <c r="P647" s="66"/>
      <c r="Q647" s="66"/>
    </row>
    <row r="648" spans="1:17" x14ac:dyDescent="0.25">
      <c r="A648" s="29">
        <v>644</v>
      </c>
      <c r="L648" s="53"/>
      <c r="M648" s="53"/>
      <c r="N648" s="32"/>
      <c r="O648" s="66"/>
      <c r="P648" s="66"/>
      <c r="Q648" s="66"/>
    </row>
    <row r="649" spans="1:17" x14ac:dyDescent="0.25">
      <c r="A649" s="29">
        <v>645</v>
      </c>
      <c r="L649" s="53"/>
      <c r="M649" s="53"/>
      <c r="N649" s="32"/>
      <c r="O649" s="66"/>
      <c r="P649" s="66"/>
      <c r="Q649" s="66"/>
    </row>
    <row r="650" spans="1:17" x14ac:dyDescent="0.25">
      <c r="A650" s="29">
        <v>646</v>
      </c>
      <c r="L650" s="53"/>
      <c r="M650" s="53"/>
      <c r="N650" s="32"/>
      <c r="O650" s="66"/>
      <c r="P650" s="66"/>
      <c r="Q650" s="66"/>
    </row>
    <row r="651" spans="1:17" x14ac:dyDescent="0.25">
      <c r="A651" s="29">
        <v>647</v>
      </c>
      <c r="L651" s="53"/>
      <c r="M651" s="53"/>
      <c r="N651" s="32"/>
      <c r="O651" s="66"/>
      <c r="P651" s="66"/>
      <c r="Q651" s="66"/>
    </row>
    <row r="652" spans="1:17" x14ac:dyDescent="0.25">
      <c r="A652" s="29">
        <v>648</v>
      </c>
      <c r="L652" s="53"/>
      <c r="M652" s="53"/>
      <c r="N652" s="32"/>
      <c r="O652" s="66"/>
      <c r="P652" s="66"/>
      <c r="Q652" s="66"/>
    </row>
    <row r="653" spans="1:17" x14ac:dyDescent="0.25">
      <c r="A653" s="29">
        <v>649</v>
      </c>
      <c r="L653" s="53"/>
      <c r="M653" s="53"/>
      <c r="N653" s="32"/>
      <c r="O653" s="66"/>
      <c r="P653" s="66"/>
      <c r="Q653" s="66"/>
    </row>
    <row r="654" spans="1:17" x14ac:dyDescent="0.25">
      <c r="A654" s="29">
        <v>650</v>
      </c>
      <c r="L654" s="53"/>
      <c r="M654" s="53"/>
      <c r="N654" s="32"/>
      <c r="O654" s="66"/>
      <c r="P654" s="66"/>
      <c r="Q654" s="66"/>
    </row>
    <row r="655" spans="1:17" x14ac:dyDescent="0.25">
      <c r="A655" s="29">
        <v>651</v>
      </c>
      <c r="L655" s="53"/>
      <c r="M655" s="53"/>
      <c r="N655" s="32"/>
      <c r="O655" s="66"/>
      <c r="P655" s="66"/>
      <c r="Q655" s="66"/>
    </row>
    <row r="656" spans="1:17" x14ac:dyDescent="0.25">
      <c r="A656" s="29">
        <v>652</v>
      </c>
      <c r="L656" s="53"/>
      <c r="M656" s="53"/>
      <c r="N656" s="32"/>
      <c r="O656" s="66"/>
      <c r="P656" s="66"/>
      <c r="Q656" s="66"/>
    </row>
    <row r="657" spans="1:17" x14ac:dyDescent="0.25">
      <c r="A657" s="29">
        <v>653</v>
      </c>
      <c r="L657" s="53"/>
      <c r="M657" s="53"/>
      <c r="N657" s="32"/>
      <c r="O657" s="66"/>
      <c r="P657" s="66"/>
      <c r="Q657" s="66"/>
    </row>
    <row r="658" spans="1:17" x14ac:dyDescent="0.25">
      <c r="A658" s="29">
        <v>654</v>
      </c>
      <c r="L658" s="53"/>
      <c r="M658" s="53"/>
      <c r="N658" s="32"/>
      <c r="O658" s="66"/>
      <c r="P658" s="66"/>
      <c r="Q658" s="66"/>
    </row>
    <row r="659" spans="1:17" x14ac:dyDescent="0.25">
      <c r="A659" s="29">
        <v>655</v>
      </c>
      <c r="L659" s="53"/>
      <c r="M659" s="53"/>
      <c r="N659" s="32"/>
      <c r="O659" s="66"/>
      <c r="P659" s="66"/>
      <c r="Q659" s="66"/>
    </row>
    <row r="660" spans="1:17" x14ac:dyDescent="0.25">
      <c r="A660" s="29">
        <v>656</v>
      </c>
      <c r="L660" s="53"/>
      <c r="M660" s="53"/>
      <c r="N660" s="32"/>
      <c r="O660" s="66"/>
      <c r="P660" s="66"/>
      <c r="Q660" s="66"/>
    </row>
    <row r="661" spans="1:17" x14ac:dyDescent="0.25">
      <c r="A661" s="29">
        <v>657</v>
      </c>
      <c r="L661" s="53"/>
      <c r="M661" s="53"/>
      <c r="N661" s="32"/>
      <c r="O661" s="66"/>
      <c r="P661" s="66"/>
      <c r="Q661" s="66"/>
    </row>
    <row r="662" spans="1:17" x14ac:dyDescent="0.25">
      <c r="A662" s="29">
        <v>658</v>
      </c>
      <c r="L662" s="53"/>
      <c r="M662" s="53"/>
      <c r="N662" s="32"/>
      <c r="O662" s="66"/>
      <c r="P662" s="66"/>
      <c r="Q662" s="66"/>
    </row>
    <row r="663" spans="1:17" x14ac:dyDescent="0.25">
      <c r="A663" s="29">
        <v>659</v>
      </c>
      <c r="L663" s="53"/>
      <c r="M663" s="53"/>
      <c r="N663" s="32"/>
      <c r="O663" s="66"/>
      <c r="P663" s="66"/>
      <c r="Q663" s="66"/>
    </row>
    <row r="664" spans="1:17" x14ac:dyDescent="0.25">
      <c r="A664" s="29">
        <v>660</v>
      </c>
      <c r="L664" s="53"/>
      <c r="M664" s="53"/>
      <c r="N664" s="32"/>
      <c r="O664" s="66"/>
      <c r="P664" s="66"/>
      <c r="Q664" s="66"/>
    </row>
    <row r="665" spans="1:17" x14ac:dyDescent="0.25">
      <c r="A665" s="29">
        <v>661</v>
      </c>
      <c r="L665" s="53"/>
      <c r="M665" s="53"/>
      <c r="N665" s="32"/>
      <c r="O665" s="66"/>
      <c r="P665" s="66"/>
      <c r="Q665" s="66"/>
    </row>
    <row r="666" spans="1:17" x14ac:dyDescent="0.25">
      <c r="A666" s="29">
        <v>662</v>
      </c>
      <c r="L666" s="53"/>
      <c r="M666" s="53"/>
      <c r="N666" s="32"/>
      <c r="O666" s="66"/>
      <c r="P666" s="66"/>
      <c r="Q666" s="66"/>
    </row>
    <row r="667" spans="1:17" x14ac:dyDescent="0.25">
      <c r="A667" s="29">
        <v>663</v>
      </c>
      <c r="L667" s="53"/>
      <c r="M667" s="53"/>
      <c r="N667" s="32"/>
      <c r="O667" s="66"/>
      <c r="P667" s="66"/>
      <c r="Q667" s="66"/>
    </row>
    <row r="668" spans="1:17" x14ac:dyDescent="0.25">
      <c r="A668" s="29">
        <v>664</v>
      </c>
      <c r="L668" s="53"/>
      <c r="M668" s="53"/>
      <c r="N668" s="32"/>
      <c r="O668" s="66"/>
      <c r="P668" s="66"/>
      <c r="Q668" s="66"/>
    </row>
    <row r="669" spans="1:17" x14ac:dyDescent="0.25">
      <c r="A669" s="29">
        <v>665</v>
      </c>
      <c r="L669" s="53"/>
      <c r="M669" s="53"/>
      <c r="N669" s="32"/>
      <c r="O669" s="66"/>
      <c r="P669" s="66"/>
      <c r="Q669" s="66"/>
    </row>
    <row r="670" spans="1:17" x14ac:dyDescent="0.25">
      <c r="A670" s="29">
        <v>666</v>
      </c>
      <c r="L670" s="53"/>
      <c r="M670" s="53"/>
      <c r="N670" s="32"/>
      <c r="O670" s="66"/>
      <c r="P670" s="66"/>
      <c r="Q670" s="66"/>
    </row>
    <row r="671" spans="1:17" x14ac:dyDescent="0.25">
      <c r="A671" s="29">
        <v>667</v>
      </c>
      <c r="L671" s="53"/>
      <c r="M671" s="53"/>
      <c r="N671" s="32"/>
      <c r="O671" s="66"/>
      <c r="P671" s="66"/>
      <c r="Q671" s="66"/>
    </row>
    <row r="672" spans="1:17" x14ac:dyDescent="0.25">
      <c r="A672" s="29">
        <v>668</v>
      </c>
      <c r="L672" s="53"/>
      <c r="M672" s="53"/>
      <c r="N672" s="32"/>
      <c r="O672" s="66"/>
      <c r="P672" s="66"/>
      <c r="Q672" s="66"/>
    </row>
    <row r="673" spans="1:17" x14ac:dyDescent="0.25">
      <c r="A673" s="29">
        <v>669</v>
      </c>
      <c r="L673" s="53"/>
      <c r="M673" s="53"/>
      <c r="N673" s="32"/>
      <c r="O673" s="66"/>
      <c r="P673" s="66"/>
      <c r="Q673" s="66"/>
    </row>
    <row r="674" spans="1:17" x14ac:dyDescent="0.25">
      <c r="A674" s="29">
        <v>670</v>
      </c>
      <c r="L674" s="53"/>
      <c r="M674" s="53"/>
      <c r="N674" s="32"/>
      <c r="O674" s="66"/>
      <c r="P674" s="66"/>
      <c r="Q674" s="66"/>
    </row>
    <row r="675" spans="1:17" x14ac:dyDescent="0.25">
      <c r="A675" s="29">
        <v>671</v>
      </c>
      <c r="L675" s="53"/>
      <c r="M675" s="53"/>
      <c r="N675" s="32"/>
      <c r="O675" s="66"/>
      <c r="P675" s="66"/>
      <c r="Q675" s="66"/>
    </row>
    <row r="676" spans="1:17" x14ac:dyDescent="0.25">
      <c r="A676" s="29">
        <v>672</v>
      </c>
      <c r="L676" s="53"/>
      <c r="M676" s="53"/>
      <c r="N676" s="32"/>
      <c r="O676" s="66"/>
      <c r="P676" s="66"/>
      <c r="Q676" s="66"/>
    </row>
    <row r="677" spans="1:17" x14ac:dyDescent="0.25">
      <c r="A677" s="29">
        <v>673</v>
      </c>
      <c r="L677" s="53"/>
      <c r="M677" s="53"/>
      <c r="N677" s="32"/>
      <c r="O677" s="66"/>
      <c r="P677" s="66"/>
      <c r="Q677" s="66"/>
    </row>
    <row r="678" spans="1:17" x14ac:dyDescent="0.25">
      <c r="A678" s="29">
        <v>674</v>
      </c>
      <c r="L678" s="53"/>
      <c r="M678" s="53"/>
      <c r="N678" s="32"/>
      <c r="O678" s="66"/>
      <c r="P678" s="66"/>
      <c r="Q678" s="66"/>
    </row>
    <row r="679" spans="1:17" x14ac:dyDescent="0.25">
      <c r="A679" s="29">
        <v>675</v>
      </c>
      <c r="L679" s="53"/>
      <c r="M679" s="53"/>
      <c r="N679" s="32"/>
      <c r="O679" s="66"/>
      <c r="P679" s="66"/>
      <c r="Q679" s="66"/>
    </row>
    <row r="680" spans="1:17" x14ac:dyDescent="0.25">
      <c r="A680" s="29">
        <v>676</v>
      </c>
      <c r="L680" s="53"/>
      <c r="M680" s="53"/>
      <c r="N680" s="32"/>
      <c r="O680" s="66"/>
      <c r="P680" s="66"/>
      <c r="Q680" s="66"/>
    </row>
    <row r="681" spans="1:17" x14ac:dyDescent="0.25">
      <c r="A681" s="29">
        <v>677</v>
      </c>
      <c r="L681" s="53"/>
      <c r="M681" s="53"/>
      <c r="N681" s="32"/>
      <c r="O681" s="66"/>
      <c r="P681" s="66"/>
      <c r="Q681" s="66"/>
    </row>
    <row r="682" spans="1:17" x14ac:dyDescent="0.25">
      <c r="A682" s="29">
        <v>678</v>
      </c>
      <c r="L682" s="53"/>
      <c r="M682" s="53"/>
      <c r="N682" s="32"/>
      <c r="O682" s="66"/>
      <c r="P682" s="66"/>
      <c r="Q682" s="66"/>
    </row>
    <row r="683" spans="1:17" x14ac:dyDescent="0.25">
      <c r="A683" s="29">
        <v>679</v>
      </c>
      <c r="L683" s="53"/>
      <c r="M683" s="53"/>
      <c r="N683" s="32"/>
      <c r="O683" s="66"/>
      <c r="P683" s="66"/>
      <c r="Q683" s="66"/>
    </row>
    <row r="684" spans="1:17" x14ac:dyDescent="0.25">
      <c r="A684" s="29">
        <v>680</v>
      </c>
      <c r="L684" s="53"/>
      <c r="M684" s="53"/>
      <c r="N684" s="32"/>
      <c r="O684" s="66"/>
      <c r="P684" s="66"/>
      <c r="Q684" s="66"/>
    </row>
    <row r="685" spans="1:17" x14ac:dyDescent="0.25">
      <c r="A685" s="29">
        <v>681</v>
      </c>
      <c r="L685" s="53"/>
      <c r="M685" s="53"/>
      <c r="N685" s="32"/>
      <c r="O685" s="66"/>
      <c r="P685" s="66"/>
      <c r="Q685" s="66"/>
    </row>
    <row r="686" spans="1:17" x14ac:dyDescent="0.25">
      <c r="A686" s="29">
        <v>682</v>
      </c>
      <c r="L686" s="53"/>
      <c r="M686" s="53"/>
      <c r="N686" s="32"/>
      <c r="O686" s="66"/>
      <c r="P686" s="66"/>
      <c r="Q686" s="66"/>
    </row>
    <row r="687" spans="1:17" x14ac:dyDescent="0.25">
      <c r="A687" s="29">
        <v>683</v>
      </c>
      <c r="L687" s="53"/>
      <c r="M687" s="53"/>
      <c r="N687" s="32"/>
      <c r="O687" s="66"/>
      <c r="P687" s="66"/>
      <c r="Q687" s="66"/>
    </row>
    <row r="688" spans="1:17" x14ac:dyDescent="0.25">
      <c r="A688" s="29">
        <v>684</v>
      </c>
      <c r="L688" s="53"/>
      <c r="M688" s="53"/>
      <c r="N688" s="32"/>
      <c r="O688" s="66"/>
      <c r="P688" s="66"/>
      <c r="Q688" s="66"/>
    </row>
    <row r="689" spans="1:17" x14ac:dyDescent="0.25">
      <c r="A689" s="29">
        <v>685</v>
      </c>
      <c r="L689" s="53"/>
      <c r="M689" s="53"/>
      <c r="N689" s="32"/>
      <c r="O689" s="66"/>
      <c r="P689" s="66"/>
      <c r="Q689" s="66"/>
    </row>
    <row r="690" spans="1:17" x14ac:dyDescent="0.25">
      <c r="A690" s="29">
        <v>686</v>
      </c>
      <c r="L690" s="53"/>
      <c r="M690" s="53"/>
      <c r="N690" s="32"/>
      <c r="O690" s="66"/>
      <c r="P690" s="66"/>
      <c r="Q690" s="66"/>
    </row>
    <row r="691" spans="1:17" x14ac:dyDescent="0.25">
      <c r="A691" s="29">
        <v>687</v>
      </c>
      <c r="L691" s="53"/>
      <c r="M691" s="53"/>
      <c r="N691" s="32"/>
      <c r="O691" s="66"/>
      <c r="P691" s="66"/>
      <c r="Q691" s="66"/>
    </row>
    <row r="692" spans="1:17" x14ac:dyDescent="0.25">
      <c r="A692" s="29">
        <v>688</v>
      </c>
      <c r="L692" s="53"/>
      <c r="M692" s="53"/>
      <c r="N692" s="32"/>
      <c r="O692" s="66"/>
      <c r="P692" s="66"/>
      <c r="Q692" s="66"/>
    </row>
    <row r="693" spans="1:17" x14ac:dyDescent="0.25">
      <c r="A693" s="29">
        <v>689</v>
      </c>
      <c r="L693" s="53"/>
      <c r="M693" s="53"/>
      <c r="N693" s="32"/>
      <c r="O693" s="66"/>
      <c r="P693" s="66"/>
      <c r="Q693" s="66"/>
    </row>
    <row r="694" spans="1:17" x14ac:dyDescent="0.25">
      <c r="A694" s="29">
        <v>690</v>
      </c>
      <c r="L694" s="53"/>
      <c r="M694" s="53"/>
      <c r="N694" s="32"/>
      <c r="O694" s="66"/>
      <c r="P694" s="66"/>
      <c r="Q694" s="66"/>
    </row>
    <row r="695" spans="1:17" x14ac:dyDescent="0.25">
      <c r="A695" s="29">
        <v>691</v>
      </c>
      <c r="L695" s="53"/>
      <c r="M695" s="53"/>
      <c r="N695" s="32"/>
      <c r="O695" s="66"/>
      <c r="P695" s="66"/>
      <c r="Q695" s="66"/>
    </row>
    <row r="696" spans="1:17" x14ac:dyDescent="0.25">
      <c r="A696" s="29">
        <v>692</v>
      </c>
      <c r="L696" s="53"/>
      <c r="M696" s="53"/>
      <c r="N696" s="32"/>
      <c r="O696" s="66"/>
      <c r="P696" s="66"/>
      <c r="Q696" s="66"/>
    </row>
    <row r="697" spans="1:17" x14ac:dyDescent="0.25">
      <c r="A697" s="29">
        <v>693</v>
      </c>
      <c r="L697" s="53"/>
      <c r="M697" s="53"/>
      <c r="N697" s="32"/>
      <c r="O697" s="66"/>
      <c r="P697" s="66"/>
      <c r="Q697" s="66"/>
    </row>
    <row r="698" spans="1:17" x14ac:dyDescent="0.25">
      <c r="A698" s="29">
        <v>694</v>
      </c>
      <c r="L698" s="53"/>
      <c r="M698" s="53"/>
      <c r="N698" s="32"/>
      <c r="O698" s="66"/>
      <c r="P698" s="66"/>
      <c r="Q698" s="66"/>
    </row>
    <row r="699" spans="1:17" x14ac:dyDescent="0.25">
      <c r="A699" s="29">
        <v>695</v>
      </c>
      <c r="L699" s="53"/>
      <c r="M699" s="53"/>
      <c r="N699" s="32"/>
      <c r="O699" s="66"/>
      <c r="P699" s="66"/>
      <c r="Q699" s="66"/>
    </row>
    <row r="700" spans="1:17" x14ac:dyDescent="0.25">
      <c r="A700" s="29">
        <v>696</v>
      </c>
      <c r="L700" s="53"/>
      <c r="M700" s="53"/>
      <c r="N700" s="32"/>
      <c r="O700" s="66"/>
      <c r="P700" s="66"/>
      <c r="Q700" s="66"/>
    </row>
    <row r="701" spans="1:17" x14ac:dyDescent="0.25">
      <c r="A701" s="29">
        <v>697</v>
      </c>
      <c r="L701" s="53"/>
      <c r="M701" s="53"/>
      <c r="N701" s="32"/>
      <c r="O701" s="66"/>
      <c r="P701" s="66"/>
      <c r="Q701" s="66"/>
    </row>
    <row r="702" spans="1:17" x14ac:dyDescent="0.25">
      <c r="A702" s="29">
        <v>698</v>
      </c>
      <c r="L702" s="53"/>
      <c r="M702" s="53"/>
      <c r="N702" s="32"/>
      <c r="O702" s="66"/>
      <c r="P702" s="66"/>
      <c r="Q702" s="66"/>
    </row>
    <row r="703" spans="1:17" x14ac:dyDescent="0.25">
      <c r="A703" s="29">
        <v>699</v>
      </c>
      <c r="L703" s="53"/>
      <c r="M703" s="53"/>
      <c r="N703" s="32"/>
      <c r="O703" s="66"/>
      <c r="P703" s="66"/>
      <c r="Q703" s="66"/>
    </row>
    <row r="704" spans="1:17" x14ac:dyDescent="0.25">
      <c r="A704" s="29">
        <v>700</v>
      </c>
      <c r="L704" s="53"/>
      <c r="M704" s="53"/>
      <c r="N704" s="32"/>
      <c r="O704" s="66"/>
      <c r="P704" s="66"/>
      <c r="Q704" s="66"/>
    </row>
    <row r="705" spans="1:17" x14ac:dyDescent="0.25">
      <c r="A705" s="29">
        <v>701</v>
      </c>
      <c r="L705" s="53"/>
      <c r="M705" s="53"/>
      <c r="N705" s="32"/>
      <c r="O705" s="66"/>
      <c r="P705" s="66"/>
      <c r="Q705" s="66"/>
    </row>
    <row r="706" spans="1:17" x14ac:dyDescent="0.25">
      <c r="A706" s="29">
        <v>702</v>
      </c>
      <c r="L706" s="53"/>
      <c r="M706" s="53"/>
      <c r="N706" s="32"/>
      <c r="O706" s="66"/>
      <c r="P706" s="66"/>
      <c r="Q706" s="66"/>
    </row>
    <row r="707" spans="1:17" x14ac:dyDescent="0.25">
      <c r="A707" s="29">
        <v>703</v>
      </c>
      <c r="L707" s="53"/>
      <c r="M707" s="53"/>
      <c r="N707" s="32"/>
      <c r="O707" s="66"/>
      <c r="P707" s="66"/>
      <c r="Q707" s="66"/>
    </row>
    <row r="708" spans="1:17" x14ac:dyDescent="0.25">
      <c r="A708" s="29">
        <v>704</v>
      </c>
      <c r="L708" s="53"/>
      <c r="M708" s="53"/>
      <c r="N708" s="32"/>
      <c r="O708" s="66"/>
      <c r="P708" s="66"/>
      <c r="Q708" s="66"/>
    </row>
    <row r="709" spans="1:17" x14ac:dyDescent="0.25">
      <c r="A709" s="29">
        <v>705</v>
      </c>
      <c r="L709" s="53"/>
      <c r="M709" s="53"/>
      <c r="N709" s="32"/>
      <c r="O709" s="66"/>
      <c r="P709" s="66"/>
      <c r="Q709" s="66"/>
    </row>
    <row r="710" spans="1:17" x14ac:dyDescent="0.25">
      <c r="A710" s="29">
        <v>706</v>
      </c>
      <c r="L710" s="53"/>
      <c r="M710" s="53"/>
      <c r="N710" s="32"/>
      <c r="O710" s="66"/>
      <c r="P710" s="66"/>
      <c r="Q710" s="66"/>
    </row>
    <row r="711" spans="1:17" x14ac:dyDescent="0.25">
      <c r="A711" s="29">
        <v>707</v>
      </c>
      <c r="L711" s="53"/>
      <c r="M711" s="53"/>
      <c r="N711" s="32"/>
      <c r="O711" s="66"/>
      <c r="P711" s="66"/>
      <c r="Q711" s="66"/>
    </row>
    <row r="712" spans="1:17" x14ac:dyDescent="0.25">
      <c r="A712" s="29">
        <v>708</v>
      </c>
      <c r="L712" s="53"/>
      <c r="M712" s="53"/>
      <c r="N712" s="32"/>
      <c r="O712" s="66"/>
      <c r="P712" s="66"/>
      <c r="Q712" s="66"/>
    </row>
    <row r="713" spans="1:17" x14ac:dyDescent="0.25">
      <c r="A713" s="29">
        <v>709</v>
      </c>
      <c r="L713" s="53"/>
      <c r="M713" s="53"/>
      <c r="N713" s="32"/>
      <c r="O713" s="66"/>
      <c r="P713" s="66"/>
      <c r="Q713" s="66"/>
    </row>
    <row r="714" spans="1:17" x14ac:dyDescent="0.25">
      <c r="A714" s="29">
        <v>710</v>
      </c>
      <c r="L714" s="53"/>
      <c r="M714" s="53"/>
      <c r="N714" s="32"/>
      <c r="O714" s="66"/>
      <c r="P714" s="66"/>
      <c r="Q714" s="66"/>
    </row>
    <row r="715" spans="1:17" x14ac:dyDescent="0.25">
      <c r="A715" s="29">
        <v>711</v>
      </c>
      <c r="L715" s="53"/>
      <c r="M715" s="53"/>
      <c r="N715" s="32"/>
      <c r="O715" s="66"/>
      <c r="P715" s="66"/>
      <c r="Q715" s="66"/>
    </row>
    <row r="716" spans="1:17" x14ac:dyDescent="0.25">
      <c r="A716" s="29">
        <v>712</v>
      </c>
      <c r="L716" s="53"/>
      <c r="M716" s="53"/>
      <c r="N716" s="32"/>
      <c r="O716" s="66"/>
      <c r="P716" s="66"/>
      <c r="Q716" s="66"/>
    </row>
    <row r="717" spans="1:17" x14ac:dyDescent="0.25">
      <c r="A717" s="29">
        <v>713</v>
      </c>
      <c r="L717" s="53"/>
      <c r="M717" s="53"/>
      <c r="N717" s="32"/>
      <c r="O717" s="66"/>
      <c r="P717" s="66"/>
      <c r="Q717" s="66"/>
    </row>
    <row r="718" spans="1:17" x14ac:dyDescent="0.25">
      <c r="A718" s="29">
        <v>714</v>
      </c>
      <c r="L718" s="53"/>
      <c r="M718" s="53"/>
      <c r="N718" s="32"/>
      <c r="O718" s="66"/>
      <c r="P718" s="66"/>
      <c r="Q718" s="66"/>
    </row>
    <row r="719" spans="1:17" x14ac:dyDescent="0.25">
      <c r="A719" s="29">
        <v>715</v>
      </c>
      <c r="L719" s="53"/>
      <c r="M719" s="53"/>
      <c r="N719" s="32"/>
      <c r="O719" s="66"/>
      <c r="P719" s="66"/>
      <c r="Q719" s="66"/>
    </row>
    <row r="720" spans="1:17" x14ac:dyDescent="0.25">
      <c r="A720" s="29">
        <v>716</v>
      </c>
      <c r="L720" s="53"/>
      <c r="M720" s="53"/>
      <c r="N720" s="32"/>
      <c r="O720" s="66"/>
      <c r="P720" s="66"/>
      <c r="Q720" s="66"/>
    </row>
    <row r="721" spans="1:17" x14ac:dyDescent="0.25">
      <c r="A721" s="29">
        <v>717</v>
      </c>
      <c r="L721" s="53"/>
      <c r="M721" s="53"/>
      <c r="N721" s="32"/>
      <c r="O721" s="66"/>
      <c r="P721" s="66"/>
      <c r="Q721" s="66"/>
    </row>
    <row r="722" spans="1:17" x14ac:dyDescent="0.25">
      <c r="A722" s="29">
        <v>718</v>
      </c>
      <c r="L722" s="53"/>
      <c r="M722" s="53"/>
      <c r="N722" s="32"/>
      <c r="O722" s="66"/>
      <c r="P722" s="66"/>
      <c r="Q722" s="66"/>
    </row>
    <row r="723" spans="1:17" x14ac:dyDescent="0.25">
      <c r="A723" s="29">
        <v>719</v>
      </c>
      <c r="L723" s="53"/>
      <c r="M723" s="53"/>
      <c r="N723" s="32"/>
      <c r="O723" s="66"/>
      <c r="P723" s="66"/>
      <c r="Q723" s="66"/>
    </row>
    <row r="724" spans="1:17" x14ac:dyDescent="0.25">
      <c r="A724" s="29">
        <v>720</v>
      </c>
      <c r="L724" s="53"/>
      <c r="M724" s="53"/>
      <c r="N724" s="32"/>
      <c r="O724" s="66"/>
      <c r="P724" s="66"/>
      <c r="Q724" s="66"/>
    </row>
    <row r="725" spans="1:17" x14ac:dyDescent="0.25">
      <c r="A725" s="29">
        <v>721</v>
      </c>
      <c r="L725" s="53"/>
      <c r="M725" s="53"/>
      <c r="N725" s="32"/>
      <c r="O725" s="66"/>
      <c r="P725" s="66"/>
      <c r="Q725" s="66"/>
    </row>
    <row r="726" spans="1:17" x14ac:dyDescent="0.25">
      <c r="A726" s="29">
        <v>722</v>
      </c>
      <c r="L726" s="53"/>
      <c r="M726" s="53"/>
      <c r="N726" s="32"/>
      <c r="O726" s="66"/>
      <c r="P726" s="66"/>
      <c r="Q726" s="66"/>
    </row>
    <row r="727" spans="1:17" x14ac:dyDescent="0.25">
      <c r="A727" s="29">
        <v>723</v>
      </c>
      <c r="L727" s="53"/>
      <c r="M727" s="53"/>
      <c r="N727" s="32"/>
      <c r="O727" s="66"/>
      <c r="P727" s="66"/>
      <c r="Q727" s="66"/>
    </row>
    <row r="728" spans="1:17" x14ac:dyDescent="0.25">
      <c r="A728" s="29">
        <v>724</v>
      </c>
      <c r="L728" s="53"/>
      <c r="M728" s="53"/>
      <c r="N728" s="32"/>
      <c r="O728" s="66"/>
      <c r="P728" s="66"/>
      <c r="Q728" s="66"/>
    </row>
    <row r="729" spans="1:17" x14ac:dyDescent="0.25">
      <c r="A729" s="29">
        <v>725</v>
      </c>
      <c r="L729" s="53"/>
      <c r="M729" s="53"/>
      <c r="N729" s="32"/>
      <c r="O729" s="66"/>
      <c r="P729" s="66"/>
      <c r="Q729" s="66"/>
    </row>
    <row r="730" spans="1:17" x14ac:dyDescent="0.25">
      <c r="A730" s="29">
        <v>726</v>
      </c>
      <c r="L730" s="53"/>
      <c r="M730" s="53"/>
      <c r="N730" s="32"/>
      <c r="O730" s="66"/>
      <c r="P730" s="66"/>
      <c r="Q730" s="66"/>
    </row>
    <row r="731" spans="1:17" x14ac:dyDescent="0.25">
      <c r="A731" s="29">
        <v>727</v>
      </c>
      <c r="L731" s="53"/>
      <c r="M731" s="53"/>
      <c r="N731" s="32"/>
      <c r="O731" s="66"/>
      <c r="P731" s="66"/>
      <c r="Q731" s="66"/>
    </row>
    <row r="732" spans="1:17" x14ac:dyDescent="0.25">
      <c r="A732" s="29">
        <v>728</v>
      </c>
      <c r="L732" s="53"/>
      <c r="M732" s="53"/>
      <c r="N732" s="32"/>
      <c r="O732" s="66"/>
      <c r="P732" s="66"/>
      <c r="Q732" s="66"/>
    </row>
    <row r="733" spans="1:17" x14ac:dyDescent="0.25">
      <c r="A733" s="29">
        <v>729</v>
      </c>
      <c r="L733" s="53"/>
      <c r="M733" s="53"/>
      <c r="N733" s="32"/>
      <c r="O733" s="66"/>
      <c r="P733" s="66"/>
      <c r="Q733" s="66"/>
    </row>
    <row r="734" spans="1:17" x14ac:dyDescent="0.25">
      <c r="A734" s="29">
        <v>730</v>
      </c>
      <c r="L734" s="53"/>
      <c r="M734" s="53"/>
      <c r="N734" s="32"/>
      <c r="O734" s="66"/>
      <c r="P734" s="66"/>
      <c r="Q734" s="66"/>
    </row>
    <row r="735" spans="1:17" x14ac:dyDescent="0.25">
      <c r="A735" s="29">
        <v>731</v>
      </c>
      <c r="L735" s="53"/>
      <c r="M735" s="53"/>
      <c r="N735" s="32"/>
      <c r="O735" s="66"/>
      <c r="P735" s="66"/>
      <c r="Q735" s="66"/>
    </row>
    <row r="736" spans="1:17" x14ac:dyDescent="0.25">
      <c r="A736" s="29">
        <v>732</v>
      </c>
      <c r="L736" s="53"/>
      <c r="M736" s="53"/>
      <c r="N736" s="32"/>
      <c r="O736" s="66"/>
      <c r="P736" s="66"/>
      <c r="Q736" s="66"/>
    </row>
    <row r="737" spans="1:17" x14ac:dyDescent="0.25">
      <c r="A737" s="29">
        <v>733</v>
      </c>
      <c r="L737" s="53"/>
      <c r="M737" s="53"/>
      <c r="N737" s="32"/>
      <c r="O737" s="66"/>
      <c r="P737" s="66"/>
      <c r="Q737" s="66"/>
    </row>
    <row r="738" spans="1:17" x14ac:dyDescent="0.25">
      <c r="A738" s="29">
        <v>734</v>
      </c>
      <c r="L738" s="53"/>
      <c r="M738" s="53"/>
      <c r="N738" s="32"/>
      <c r="O738" s="66"/>
      <c r="P738" s="66"/>
      <c r="Q738" s="66"/>
    </row>
    <row r="739" spans="1:17" x14ac:dyDescent="0.25">
      <c r="A739" s="29">
        <v>735</v>
      </c>
      <c r="L739" s="53"/>
      <c r="M739" s="53"/>
      <c r="N739" s="32"/>
      <c r="O739" s="66"/>
      <c r="P739" s="66"/>
      <c r="Q739" s="66"/>
    </row>
    <row r="740" spans="1:17" x14ac:dyDescent="0.25">
      <c r="A740" s="29">
        <v>736</v>
      </c>
      <c r="L740" s="53"/>
      <c r="M740" s="53"/>
      <c r="N740" s="32"/>
      <c r="O740" s="66"/>
      <c r="P740" s="66"/>
      <c r="Q740" s="66"/>
    </row>
    <row r="741" spans="1:17" x14ac:dyDescent="0.25">
      <c r="A741" s="29">
        <v>737</v>
      </c>
      <c r="L741" s="53"/>
      <c r="M741" s="53"/>
      <c r="N741" s="32"/>
      <c r="O741" s="66"/>
      <c r="P741" s="66"/>
      <c r="Q741" s="66"/>
    </row>
    <row r="742" spans="1:17" x14ac:dyDescent="0.25">
      <c r="A742" s="29">
        <v>738</v>
      </c>
      <c r="L742" s="53"/>
      <c r="M742" s="53"/>
      <c r="N742" s="32"/>
      <c r="O742" s="66"/>
      <c r="P742" s="66"/>
      <c r="Q742" s="66"/>
    </row>
    <row r="743" spans="1:17" x14ac:dyDescent="0.25">
      <c r="A743" s="29">
        <v>739</v>
      </c>
      <c r="L743" s="53"/>
      <c r="M743" s="53"/>
      <c r="N743" s="32"/>
      <c r="O743" s="66"/>
      <c r="P743" s="66"/>
      <c r="Q743" s="66"/>
    </row>
    <row r="744" spans="1:17" x14ac:dyDescent="0.25">
      <c r="A744" s="29">
        <v>740</v>
      </c>
      <c r="L744" s="53"/>
      <c r="M744" s="53"/>
      <c r="N744" s="32"/>
      <c r="O744" s="66"/>
      <c r="P744" s="66"/>
      <c r="Q744" s="66"/>
    </row>
    <row r="745" spans="1:17" x14ac:dyDescent="0.25">
      <c r="A745" s="29">
        <v>741</v>
      </c>
      <c r="L745" s="53"/>
      <c r="M745" s="53"/>
      <c r="N745" s="32"/>
      <c r="O745" s="66"/>
      <c r="P745" s="66"/>
      <c r="Q745" s="66"/>
    </row>
    <row r="746" spans="1:17" x14ac:dyDescent="0.25">
      <c r="A746" s="29">
        <v>742</v>
      </c>
      <c r="L746" s="53"/>
      <c r="M746" s="53"/>
      <c r="N746" s="32"/>
      <c r="O746" s="66"/>
      <c r="P746" s="66"/>
      <c r="Q746" s="66"/>
    </row>
    <row r="747" spans="1:17" x14ac:dyDescent="0.25">
      <c r="A747" s="29">
        <v>743</v>
      </c>
      <c r="L747" s="53"/>
      <c r="M747" s="53"/>
      <c r="N747" s="32"/>
      <c r="O747" s="66"/>
      <c r="P747" s="66"/>
      <c r="Q747" s="66"/>
    </row>
    <row r="748" spans="1:17" x14ac:dyDescent="0.25">
      <c r="A748" s="29">
        <v>744</v>
      </c>
      <c r="L748" s="53"/>
      <c r="M748" s="53"/>
      <c r="N748" s="32"/>
      <c r="O748" s="66"/>
      <c r="P748" s="66"/>
      <c r="Q748" s="66"/>
    </row>
    <row r="749" spans="1:17" x14ac:dyDescent="0.25">
      <c r="A749" s="29">
        <v>745</v>
      </c>
      <c r="L749" s="53"/>
      <c r="M749" s="53"/>
      <c r="N749" s="32"/>
      <c r="O749" s="66"/>
      <c r="P749" s="66"/>
      <c r="Q749" s="66"/>
    </row>
    <row r="750" spans="1:17" x14ac:dyDescent="0.25">
      <c r="A750" s="29">
        <v>746</v>
      </c>
      <c r="L750" s="53"/>
      <c r="M750" s="53"/>
      <c r="N750" s="32"/>
      <c r="O750" s="66"/>
      <c r="P750" s="66"/>
      <c r="Q750" s="66"/>
    </row>
    <row r="751" spans="1:17" x14ac:dyDescent="0.25">
      <c r="A751" s="29">
        <v>747</v>
      </c>
      <c r="L751" s="53"/>
      <c r="M751" s="53"/>
      <c r="N751" s="32"/>
      <c r="O751" s="66"/>
      <c r="P751" s="66"/>
      <c r="Q751" s="66"/>
    </row>
    <row r="752" spans="1:17" x14ac:dyDescent="0.25">
      <c r="A752" s="29">
        <v>748</v>
      </c>
      <c r="L752" s="53"/>
      <c r="M752" s="53"/>
      <c r="N752" s="32"/>
      <c r="O752" s="66"/>
      <c r="P752" s="66"/>
      <c r="Q752" s="66"/>
    </row>
    <row r="753" spans="1:17" x14ac:dyDescent="0.25">
      <c r="A753" s="29">
        <v>749</v>
      </c>
      <c r="L753" s="53"/>
      <c r="M753" s="53"/>
      <c r="N753" s="32"/>
      <c r="O753" s="66"/>
      <c r="P753" s="66"/>
      <c r="Q753" s="66"/>
    </row>
    <row r="754" spans="1:17" x14ac:dyDescent="0.25">
      <c r="A754" s="29">
        <v>750</v>
      </c>
      <c r="L754" s="53"/>
      <c r="M754" s="53"/>
      <c r="N754" s="32"/>
      <c r="O754" s="66"/>
      <c r="P754" s="66"/>
      <c r="Q754" s="66"/>
    </row>
    <row r="755" spans="1:17" x14ac:dyDescent="0.25">
      <c r="A755" s="29">
        <v>751</v>
      </c>
      <c r="L755" s="53"/>
      <c r="M755" s="53"/>
      <c r="N755" s="32"/>
      <c r="O755" s="66"/>
      <c r="P755" s="66"/>
      <c r="Q755" s="66"/>
    </row>
    <row r="756" spans="1:17" x14ac:dyDescent="0.25">
      <c r="A756" s="29">
        <v>752</v>
      </c>
      <c r="L756" s="53"/>
      <c r="M756" s="53"/>
      <c r="N756" s="32"/>
      <c r="O756" s="66"/>
      <c r="P756" s="66"/>
      <c r="Q756" s="66"/>
    </row>
    <row r="757" spans="1:17" x14ac:dyDescent="0.25">
      <c r="A757" s="29">
        <v>753</v>
      </c>
      <c r="L757" s="53"/>
      <c r="M757" s="53"/>
      <c r="N757" s="32"/>
      <c r="O757" s="66"/>
      <c r="P757" s="66"/>
      <c r="Q757" s="66"/>
    </row>
    <row r="758" spans="1:17" x14ac:dyDescent="0.25">
      <c r="A758" s="29">
        <v>754</v>
      </c>
      <c r="L758" s="53"/>
      <c r="M758" s="53"/>
      <c r="N758" s="32"/>
      <c r="O758" s="66"/>
      <c r="P758" s="66"/>
      <c r="Q758" s="66"/>
    </row>
    <row r="759" spans="1:17" x14ac:dyDescent="0.25">
      <c r="A759" s="29">
        <v>755</v>
      </c>
      <c r="L759" s="53"/>
      <c r="M759" s="53"/>
      <c r="N759" s="32"/>
      <c r="O759" s="66"/>
      <c r="P759" s="66"/>
      <c r="Q759" s="66"/>
    </row>
    <row r="760" spans="1:17" x14ac:dyDescent="0.25">
      <c r="A760" s="29">
        <v>756</v>
      </c>
      <c r="L760" s="53"/>
      <c r="M760" s="53"/>
      <c r="N760" s="32"/>
      <c r="O760" s="66"/>
      <c r="P760" s="66"/>
      <c r="Q760" s="66"/>
    </row>
    <row r="761" spans="1:17" x14ac:dyDescent="0.25">
      <c r="A761" s="29">
        <v>757</v>
      </c>
      <c r="L761" s="53"/>
      <c r="M761" s="53"/>
      <c r="N761" s="32"/>
      <c r="O761" s="66"/>
      <c r="P761" s="66"/>
      <c r="Q761" s="66"/>
    </row>
    <row r="762" spans="1:17" x14ac:dyDescent="0.25">
      <c r="A762" s="29">
        <v>758</v>
      </c>
      <c r="L762" s="53"/>
      <c r="M762" s="53"/>
      <c r="N762" s="32"/>
      <c r="O762" s="66"/>
      <c r="P762" s="66"/>
      <c r="Q762" s="66"/>
    </row>
    <row r="763" spans="1:17" x14ac:dyDescent="0.25">
      <c r="A763" s="29">
        <v>759</v>
      </c>
      <c r="L763" s="53"/>
      <c r="M763" s="53"/>
      <c r="N763" s="32"/>
      <c r="O763" s="66"/>
      <c r="P763" s="66"/>
      <c r="Q763" s="66"/>
    </row>
    <row r="764" spans="1:17" x14ac:dyDescent="0.25">
      <c r="A764" s="29">
        <v>760</v>
      </c>
      <c r="L764" s="53"/>
      <c r="M764" s="53"/>
      <c r="N764" s="32"/>
      <c r="O764" s="66"/>
      <c r="P764" s="66"/>
      <c r="Q764" s="66"/>
    </row>
    <row r="765" spans="1:17" x14ac:dyDescent="0.25">
      <c r="A765" s="29">
        <v>761</v>
      </c>
      <c r="L765" s="53"/>
      <c r="M765" s="53"/>
      <c r="N765" s="32"/>
      <c r="O765" s="66"/>
      <c r="P765" s="66"/>
      <c r="Q765" s="66"/>
    </row>
    <row r="766" spans="1:17" x14ac:dyDescent="0.25">
      <c r="A766" s="29">
        <v>762</v>
      </c>
      <c r="L766" s="53"/>
      <c r="M766" s="53"/>
      <c r="N766" s="32"/>
      <c r="O766" s="66"/>
      <c r="P766" s="66"/>
      <c r="Q766" s="66"/>
    </row>
    <row r="767" spans="1:17" x14ac:dyDescent="0.25">
      <c r="A767" s="29">
        <v>763</v>
      </c>
      <c r="L767" s="53"/>
      <c r="M767" s="53"/>
      <c r="N767" s="32"/>
      <c r="O767" s="66"/>
      <c r="P767" s="66"/>
      <c r="Q767" s="66"/>
    </row>
    <row r="768" spans="1:17" x14ac:dyDescent="0.25">
      <c r="A768" s="29">
        <v>764</v>
      </c>
      <c r="L768" s="53"/>
      <c r="M768" s="53"/>
      <c r="N768" s="32"/>
      <c r="O768" s="66"/>
      <c r="P768" s="66"/>
      <c r="Q768" s="66"/>
    </row>
    <row r="769" spans="1:17" x14ac:dyDescent="0.25">
      <c r="A769" s="29">
        <v>765</v>
      </c>
      <c r="L769" s="53"/>
      <c r="M769" s="53"/>
      <c r="N769" s="32"/>
      <c r="O769" s="66"/>
      <c r="P769" s="66"/>
      <c r="Q769" s="66"/>
    </row>
    <row r="770" spans="1:17" x14ac:dyDescent="0.25">
      <c r="A770" s="29">
        <v>766</v>
      </c>
      <c r="L770" s="53"/>
      <c r="M770" s="53"/>
      <c r="N770" s="32"/>
      <c r="O770" s="66"/>
      <c r="P770" s="66"/>
      <c r="Q770" s="66"/>
    </row>
    <row r="771" spans="1:17" x14ac:dyDescent="0.25">
      <c r="A771" s="29">
        <v>767</v>
      </c>
      <c r="L771" s="53"/>
      <c r="M771" s="53"/>
      <c r="N771" s="32"/>
      <c r="O771" s="66"/>
      <c r="P771" s="66"/>
      <c r="Q771" s="66"/>
    </row>
    <row r="772" spans="1:17" x14ac:dyDescent="0.25">
      <c r="A772" s="29">
        <v>768</v>
      </c>
      <c r="L772" s="53"/>
      <c r="M772" s="53"/>
      <c r="N772" s="32"/>
      <c r="O772" s="66"/>
      <c r="P772" s="66"/>
      <c r="Q772" s="66"/>
    </row>
    <row r="773" spans="1:17" x14ac:dyDescent="0.25">
      <c r="A773" s="29">
        <v>769</v>
      </c>
      <c r="L773" s="53"/>
      <c r="M773" s="53"/>
      <c r="N773" s="32"/>
      <c r="O773" s="66"/>
      <c r="P773" s="66"/>
      <c r="Q773" s="66"/>
    </row>
    <row r="774" spans="1:17" x14ac:dyDescent="0.25">
      <c r="A774" s="29">
        <v>770</v>
      </c>
      <c r="L774" s="53"/>
      <c r="M774" s="53"/>
      <c r="N774" s="32"/>
      <c r="O774" s="66"/>
      <c r="P774" s="66"/>
      <c r="Q774" s="66"/>
    </row>
    <row r="775" spans="1:17" x14ac:dyDescent="0.25">
      <c r="A775" s="29">
        <v>771</v>
      </c>
      <c r="L775" s="53"/>
      <c r="M775" s="53"/>
      <c r="N775" s="32"/>
      <c r="O775" s="66"/>
      <c r="P775" s="66"/>
      <c r="Q775" s="66"/>
    </row>
    <row r="776" spans="1:17" x14ac:dyDescent="0.25">
      <c r="A776" s="29">
        <v>772</v>
      </c>
      <c r="L776" s="53"/>
      <c r="M776" s="53"/>
      <c r="N776" s="32"/>
      <c r="O776" s="66"/>
      <c r="P776" s="66"/>
      <c r="Q776" s="66"/>
    </row>
    <row r="777" spans="1:17" x14ac:dyDescent="0.25">
      <c r="A777" s="29">
        <v>773</v>
      </c>
      <c r="L777" s="53"/>
      <c r="M777" s="53"/>
      <c r="N777" s="32"/>
      <c r="O777" s="66"/>
      <c r="P777" s="66"/>
      <c r="Q777" s="66"/>
    </row>
    <row r="778" spans="1:17" x14ac:dyDescent="0.25">
      <c r="A778" s="29">
        <v>774</v>
      </c>
      <c r="L778" s="53"/>
      <c r="M778" s="53"/>
      <c r="N778" s="32"/>
      <c r="O778" s="66"/>
      <c r="P778" s="66"/>
      <c r="Q778" s="66"/>
    </row>
    <row r="779" spans="1:17" x14ac:dyDescent="0.25">
      <c r="A779" s="29">
        <v>775</v>
      </c>
      <c r="L779" s="53"/>
      <c r="M779" s="53"/>
      <c r="N779" s="32"/>
      <c r="O779" s="66"/>
      <c r="P779" s="66"/>
      <c r="Q779" s="66"/>
    </row>
    <row r="780" spans="1:17" x14ac:dyDescent="0.25">
      <c r="A780" s="29">
        <v>776</v>
      </c>
      <c r="L780" s="53"/>
      <c r="M780" s="53"/>
      <c r="N780" s="32"/>
      <c r="O780" s="66"/>
      <c r="P780" s="66"/>
      <c r="Q780" s="66"/>
    </row>
    <row r="781" spans="1:17" x14ac:dyDescent="0.25">
      <c r="A781" s="29">
        <v>777</v>
      </c>
      <c r="L781" s="53"/>
      <c r="M781" s="53"/>
      <c r="N781" s="32"/>
      <c r="O781" s="66"/>
      <c r="P781" s="66"/>
      <c r="Q781" s="66"/>
    </row>
    <row r="782" spans="1:17" x14ac:dyDescent="0.25">
      <c r="A782" s="29">
        <v>778</v>
      </c>
      <c r="L782" s="53"/>
      <c r="M782" s="53"/>
      <c r="N782" s="32"/>
      <c r="O782" s="66"/>
      <c r="P782" s="66"/>
      <c r="Q782" s="66"/>
    </row>
    <row r="783" spans="1:17" x14ac:dyDescent="0.25">
      <c r="A783" s="29">
        <v>779</v>
      </c>
      <c r="L783" s="53"/>
      <c r="M783" s="53"/>
      <c r="N783" s="32"/>
      <c r="O783" s="66"/>
      <c r="P783" s="66"/>
      <c r="Q783" s="66"/>
    </row>
    <row r="784" spans="1:17" x14ac:dyDescent="0.25">
      <c r="A784" s="29">
        <v>780</v>
      </c>
      <c r="L784" s="53"/>
      <c r="M784" s="53"/>
      <c r="N784" s="32"/>
      <c r="O784" s="66"/>
      <c r="P784" s="66"/>
      <c r="Q784" s="66"/>
    </row>
    <row r="785" spans="1:17" x14ac:dyDescent="0.25">
      <c r="A785" s="29">
        <v>781</v>
      </c>
      <c r="L785" s="53"/>
      <c r="M785" s="53"/>
      <c r="N785" s="32"/>
      <c r="O785" s="66"/>
      <c r="P785" s="66"/>
      <c r="Q785" s="66"/>
    </row>
    <row r="786" spans="1:17" x14ac:dyDescent="0.25">
      <c r="A786" s="29">
        <v>782</v>
      </c>
      <c r="L786" s="53"/>
      <c r="M786" s="53"/>
      <c r="N786" s="32"/>
      <c r="O786" s="66"/>
      <c r="P786" s="66"/>
      <c r="Q786" s="66"/>
    </row>
    <row r="787" spans="1:17" x14ac:dyDescent="0.25">
      <c r="A787" s="29">
        <v>783</v>
      </c>
      <c r="L787" s="53"/>
      <c r="M787" s="53"/>
      <c r="N787" s="32"/>
      <c r="O787" s="66"/>
      <c r="P787" s="66"/>
      <c r="Q787" s="66"/>
    </row>
    <row r="788" spans="1:17" x14ac:dyDescent="0.25">
      <c r="A788" s="29">
        <v>784</v>
      </c>
      <c r="L788" s="53"/>
      <c r="M788" s="53"/>
      <c r="N788" s="32"/>
      <c r="O788" s="66"/>
      <c r="P788" s="66"/>
      <c r="Q788" s="66"/>
    </row>
    <row r="789" spans="1:17" x14ac:dyDescent="0.25">
      <c r="A789" s="29">
        <v>785</v>
      </c>
      <c r="L789" s="53"/>
      <c r="M789" s="53"/>
      <c r="N789" s="32"/>
      <c r="O789" s="66"/>
      <c r="P789" s="66"/>
      <c r="Q789" s="66"/>
    </row>
    <row r="790" spans="1:17" x14ac:dyDescent="0.25">
      <c r="A790" s="29">
        <v>786</v>
      </c>
      <c r="L790" s="53"/>
      <c r="M790" s="53"/>
      <c r="N790" s="32"/>
      <c r="O790" s="66"/>
      <c r="P790" s="66"/>
      <c r="Q790" s="66"/>
    </row>
    <row r="791" spans="1:17" x14ac:dyDescent="0.25">
      <c r="A791" s="29">
        <v>787</v>
      </c>
      <c r="L791" s="53"/>
      <c r="M791" s="53"/>
      <c r="N791" s="32"/>
      <c r="O791" s="66"/>
      <c r="P791" s="66"/>
      <c r="Q791" s="66"/>
    </row>
    <row r="792" spans="1:17" x14ac:dyDescent="0.25">
      <c r="A792" s="29">
        <v>788</v>
      </c>
      <c r="L792" s="53"/>
      <c r="M792" s="53"/>
      <c r="N792" s="32"/>
      <c r="O792" s="66"/>
      <c r="P792" s="66"/>
      <c r="Q792" s="66"/>
    </row>
    <row r="793" spans="1:17" x14ac:dyDescent="0.25">
      <c r="A793" s="29">
        <v>789</v>
      </c>
      <c r="L793" s="53"/>
      <c r="M793" s="53"/>
      <c r="N793" s="32"/>
      <c r="O793" s="66"/>
      <c r="P793" s="66"/>
      <c r="Q793" s="66"/>
    </row>
    <row r="794" spans="1:17" x14ac:dyDescent="0.25">
      <c r="A794" s="29">
        <v>790</v>
      </c>
      <c r="L794" s="53"/>
      <c r="M794" s="53"/>
      <c r="N794" s="32"/>
      <c r="O794" s="66"/>
      <c r="P794" s="66"/>
      <c r="Q794" s="66"/>
    </row>
    <row r="795" spans="1:17" x14ac:dyDescent="0.25">
      <c r="A795" s="29">
        <v>791</v>
      </c>
      <c r="L795" s="53"/>
      <c r="M795" s="53"/>
      <c r="N795" s="32"/>
      <c r="O795" s="66"/>
      <c r="P795" s="66"/>
      <c r="Q795" s="66"/>
    </row>
    <row r="796" spans="1:17" x14ac:dyDescent="0.25">
      <c r="A796" s="29">
        <v>792</v>
      </c>
      <c r="L796" s="53"/>
      <c r="M796" s="53"/>
      <c r="N796" s="32"/>
      <c r="O796" s="66"/>
      <c r="P796" s="66"/>
      <c r="Q796" s="66"/>
    </row>
    <row r="797" spans="1:17" x14ac:dyDescent="0.25">
      <c r="A797" s="29">
        <v>793</v>
      </c>
      <c r="L797" s="53"/>
      <c r="M797" s="53"/>
      <c r="N797" s="32"/>
      <c r="O797" s="66"/>
      <c r="P797" s="66"/>
      <c r="Q797" s="66"/>
    </row>
    <row r="798" spans="1:17" x14ac:dyDescent="0.25">
      <c r="A798" s="29">
        <v>794</v>
      </c>
      <c r="L798" s="53"/>
      <c r="M798" s="53"/>
      <c r="N798" s="32"/>
      <c r="O798" s="66"/>
      <c r="P798" s="66"/>
      <c r="Q798" s="66"/>
    </row>
    <row r="799" spans="1:17" x14ac:dyDescent="0.25">
      <c r="A799" s="29">
        <v>795</v>
      </c>
      <c r="L799" s="53"/>
      <c r="M799" s="53"/>
      <c r="N799" s="32"/>
      <c r="O799" s="66"/>
      <c r="P799" s="66"/>
      <c r="Q799" s="66"/>
    </row>
    <row r="800" spans="1:17" x14ac:dyDescent="0.25">
      <c r="A800" s="29">
        <v>796</v>
      </c>
      <c r="L800" s="53"/>
      <c r="M800" s="53"/>
      <c r="N800" s="32"/>
      <c r="O800" s="66"/>
      <c r="P800" s="66"/>
      <c r="Q800" s="66"/>
    </row>
    <row r="801" spans="1:17" x14ac:dyDescent="0.25">
      <c r="A801" s="29">
        <v>797</v>
      </c>
      <c r="L801" s="53"/>
      <c r="M801" s="53"/>
      <c r="N801" s="32"/>
      <c r="O801" s="66"/>
      <c r="P801" s="66"/>
      <c r="Q801" s="66"/>
    </row>
    <row r="802" spans="1:17" x14ac:dyDescent="0.25">
      <c r="A802" s="29">
        <v>798</v>
      </c>
      <c r="L802" s="53"/>
      <c r="M802" s="53"/>
      <c r="N802" s="32"/>
      <c r="O802" s="66"/>
      <c r="P802" s="66"/>
      <c r="Q802" s="66"/>
    </row>
    <row r="803" spans="1:17" x14ac:dyDescent="0.25">
      <c r="A803" s="29">
        <v>799</v>
      </c>
      <c r="L803" s="53"/>
      <c r="M803" s="53"/>
      <c r="N803" s="32"/>
      <c r="O803" s="66"/>
      <c r="P803" s="66"/>
      <c r="Q803" s="66"/>
    </row>
    <row r="804" spans="1:17" x14ac:dyDescent="0.25">
      <c r="A804" s="29">
        <v>800</v>
      </c>
      <c r="L804" s="53"/>
      <c r="M804" s="53"/>
      <c r="N804" s="32"/>
      <c r="O804" s="66"/>
      <c r="P804" s="66"/>
      <c r="Q804" s="66"/>
    </row>
    <row r="805" spans="1:17" x14ac:dyDescent="0.25">
      <c r="A805" s="29">
        <v>801</v>
      </c>
      <c r="L805" s="53"/>
      <c r="M805" s="53"/>
      <c r="N805" s="32"/>
      <c r="O805" s="66"/>
      <c r="P805" s="66"/>
      <c r="Q805" s="66"/>
    </row>
    <row r="806" spans="1:17" x14ac:dyDescent="0.25">
      <c r="A806" s="29">
        <v>802</v>
      </c>
      <c r="L806" s="53"/>
      <c r="M806" s="53"/>
      <c r="N806" s="32"/>
      <c r="O806" s="66"/>
      <c r="P806" s="66"/>
      <c r="Q806" s="66"/>
    </row>
    <row r="807" spans="1:17" x14ac:dyDescent="0.25">
      <c r="A807" s="29">
        <v>803</v>
      </c>
      <c r="L807" s="53"/>
      <c r="M807" s="53"/>
      <c r="N807" s="32"/>
      <c r="O807" s="66"/>
      <c r="P807" s="66"/>
      <c r="Q807" s="66"/>
    </row>
    <row r="808" spans="1:17" x14ac:dyDescent="0.25">
      <c r="A808" s="29">
        <v>804</v>
      </c>
      <c r="L808" s="53"/>
      <c r="M808" s="53"/>
      <c r="N808" s="32"/>
      <c r="O808" s="66"/>
      <c r="P808" s="66"/>
      <c r="Q808" s="66"/>
    </row>
    <row r="809" spans="1:17" x14ac:dyDescent="0.25">
      <c r="A809" s="29">
        <v>805</v>
      </c>
      <c r="L809" s="53"/>
      <c r="M809" s="53"/>
      <c r="N809" s="32"/>
      <c r="O809" s="66"/>
      <c r="P809" s="66"/>
      <c r="Q809" s="66"/>
    </row>
    <row r="810" spans="1:17" x14ac:dyDescent="0.25">
      <c r="A810" s="29">
        <v>806</v>
      </c>
      <c r="L810" s="53"/>
      <c r="M810" s="53"/>
      <c r="N810" s="32"/>
      <c r="O810" s="66"/>
      <c r="P810" s="66"/>
      <c r="Q810" s="66"/>
    </row>
    <row r="811" spans="1:17" x14ac:dyDescent="0.25">
      <c r="A811" s="29">
        <v>807</v>
      </c>
      <c r="L811" s="53"/>
      <c r="M811" s="53"/>
      <c r="N811" s="32"/>
      <c r="O811" s="66"/>
      <c r="P811" s="66"/>
      <c r="Q811" s="66"/>
    </row>
    <row r="812" spans="1:17" x14ac:dyDescent="0.25">
      <c r="A812" s="29">
        <v>808</v>
      </c>
      <c r="L812" s="53"/>
      <c r="M812" s="53"/>
      <c r="N812" s="32"/>
      <c r="O812" s="66"/>
      <c r="P812" s="66"/>
      <c r="Q812" s="66"/>
    </row>
    <row r="813" spans="1:17" x14ac:dyDescent="0.25">
      <c r="A813" s="29">
        <v>809</v>
      </c>
      <c r="L813" s="53"/>
      <c r="M813" s="53"/>
      <c r="N813" s="32"/>
      <c r="O813" s="66"/>
      <c r="P813" s="66"/>
      <c r="Q813" s="66"/>
    </row>
    <row r="814" spans="1:17" x14ac:dyDescent="0.25">
      <c r="A814" s="29">
        <v>810</v>
      </c>
      <c r="L814" s="53"/>
      <c r="M814" s="53"/>
      <c r="N814" s="32"/>
      <c r="O814" s="66"/>
      <c r="P814" s="66"/>
      <c r="Q814" s="66"/>
    </row>
    <row r="815" spans="1:17" x14ac:dyDescent="0.25">
      <c r="A815" s="29">
        <v>811</v>
      </c>
      <c r="L815" s="53"/>
      <c r="M815" s="53"/>
      <c r="N815" s="32"/>
      <c r="O815" s="66"/>
      <c r="P815" s="66"/>
      <c r="Q815" s="66"/>
    </row>
    <row r="816" spans="1:17" x14ac:dyDescent="0.25">
      <c r="A816" s="29">
        <v>812</v>
      </c>
      <c r="L816" s="53"/>
      <c r="M816" s="53"/>
      <c r="N816" s="32"/>
      <c r="O816" s="66"/>
      <c r="P816" s="66"/>
      <c r="Q816" s="66"/>
    </row>
    <row r="817" spans="1:17" x14ac:dyDescent="0.25">
      <c r="A817" s="29">
        <v>813</v>
      </c>
      <c r="L817" s="53"/>
      <c r="M817" s="53"/>
      <c r="N817" s="32"/>
      <c r="O817" s="66"/>
      <c r="P817" s="66"/>
      <c r="Q817" s="66"/>
    </row>
    <row r="818" spans="1:17" x14ac:dyDescent="0.25">
      <c r="A818" s="29">
        <v>814</v>
      </c>
      <c r="L818" s="53"/>
      <c r="M818" s="53"/>
      <c r="N818" s="32"/>
      <c r="O818" s="66"/>
      <c r="P818" s="66"/>
      <c r="Q818" s="66"/>
    </row>
    <row r="819" spans="1:17" x14ac:dyDescent="0.25">
      <c r="A819" s="29">
        <v>815</v>
      </c>
      <c r="L819" s="53"/>
      <c r="M819" s="53"/>
      <c r="N819" s="32"/>
      <c r="O819" s="66"/>
      <c r="P819" s="66"/>
      <c r="Q819" s="66"/>
    </row>
    <row r="820" spans="1:17" x14ac:dyDescent="0.25">
      <c r="A820" s="29">
        <v>816</v>
      </c>
      <c r="L820" s="53"/>
      <c r="M820" s="53"/>
      <c r="N820" s="32"/>
      <c r="O820" s="66"/>
      <c r="P820" s="66"/>
      <c r="Q820" s="66"/>
    </row>
    <row r="821" spans="1:17" x14ac:dyDescent="0.25">
      <c r="A821" s="29">
        <v>817</v>
      </c>
      <c r="L821" s="53"/>
      <c r="M821" s="53"/>
      <c r="N821" s="32"/>
      <c r="O821" s="66"/>
      <c r="P821" s="66"/>
      <c r="Q821" s="66"/>
    </row>
    <row r="822" spans="1:17" x14ac:dyDescent="0.25">
      <c r="A822" s="29">
        <v>818</v>
      </c>
      <c r="L822" s="53"/>
      <c r="M822" s="53"/>
      <c r="N822" s="32"/>
      <c r="O822" s="66"/>
      <c r="P822" s="66"/>
      <c r="Q822" s="66"/>
    </row>
    <row r="823" spans="1:17" x14ac:dyDescent="0.25">
      <c r="A823" s="29">
        <v>819</v>
      </c>
      <c r="L823" s="53"/>
      <c r="M823" s="53"/>
      <c r="N823" s="32"/>
      <c r="O823" s="66"/>
      <c r="P823" s="66"/>
      <c r="Q823" s="66"/>
    </row>
    <row r="824" spans="1:17" x14ac:dyDescent="0.25">
      <c r="A824" s="29">
        <v>820</v>
      </c>
      <c r="L824" s="53"/>
      <c r="M824" s="53"/>
      <c r="N824" s="32"/>
      <c r="O824" s="66"/>
      <c r="P824" s="66"/>
      <c r="Q824" s="66"/>
    </row>
    <row r="825" spans="1:17" x14ac:dyDescent="0.25">
      <c r="A825" s="29">
        <v>821</v>
      </c>
      <c r="L825" s="53"/>
      <c r="M825" s="53"/>
      <c r="N825" s="32"/>
      <c r="O825" s="66"/>
      <c r="P825" s="66"/>
      <c r="Q825" s="66"/>
    </row>
    <row r="826" spans="1:17" x14ac:dyDescent="0.25">
      <c r="A826" s="29">
        <v>822</v>
      </c>
      <c r="L826" s="53"/>
      <c r="M826" s="53"/>
      <c r="N826" s="32"/>
      <c r="O826" s="66"/>
      <c r="P826" s="66"/>
      <c r="Q826" s="66"/>
    </row>
    <row r="827" spans="1:17" x14ac:dyDescent="0.25">
      <c r="A827" s="29">
        <v>823</v>
      </c>
      <c r="L827" s="53"/>
      <c r="M827" s="53"/>
      <c r="N827" s="32"/>
      <c r="O827" s="66"/>
      <c r="P827" s="66"/>
      <c r="Q827" s="66"/>
    </row>
    <row r="828" spans="1:17" x14ac:dyDescent="0.25">
      <c r="A828" s="29">
        <v>824</v>
      </c>
      <c r="L828" s="53"/>
      <c r="M828" s="53"/>
      <c r="N828" s="32"/>
      <c r="O828" s="66"/>
      <c r="P828" s="66"/>
      <c r="Q828" s="66"/>
    </row>
    <row r="829" spans="1:17" x14ac:dyDescent="0.25">
      <c r="A829" s="29">
        <v>825</v>
      </c>
      <c r="L829" s="53"/>
      <c r="M829" s="53"/>
      <c r="N829" s="32"/>
      <c r="O829" s="66"/>
      <c r="P829" s="66"/>
      <c r="Q829" s="66"/>
    </row>
    <row r="830" spans="1:17" x14ac:dyDescent="0.25">
      <c r="A830" s="29">
        <v>826</v>
      </c>
      <c r="L830" s="53"/>
      <c r="M830" s="53"/>
      <c r="N830" s="32"/>
      <c r="O830" s="66"/>
      <c r="P830" s="66"/>
      <c r="Q830" s="66"/>
    </row>
    <row r="831" spans="1:17" x14ac:dyDescent="0.25">
      <c r="A831" s="29">
        <v>827</v>
      </c>
      <c r="L831" s="53"/>
      <c r="M831" s="53"/>
      <c r="N831" s="32"/>
      <c r="O831" s="66"/>
      <c r="P831" s="66"/>
      <c r="Q831" s="66"/>
    </row>
    <row r="832" spans="1:17" x14ac:dyDescent="0.25">
      <c r="A832" s="29">
        <v>828</v>
      </c>
      <c r="L832" s="53"/>
      <c r="M832" s="53"/>
      <c r="N832" s="32"/>
      <c r="O832" s="66"/>
      <c r="P832" s="66"/>
      <c r="Q832" s="66"/>
    </row>
    <row r="833" spans="1:17" x14ac:dyDescent="0.25">
      <c r="A833" s="29">
        <v>829</v>
      </c>
      <c r="L833" s="53"/>
      <c r="M833" s="53"/>
      <c r="N833" s="32"/>
      <c r="O833" s="66"/>
      <c r="P833" s="66"/>
      <c r="Q833" s="66"/>
    </row>
    <row r="834" spans="1:17" x14ac:dyDescent="0.25">
      <c r="A834" s="29">
        <v>830</v>
      </c>
      <c r="L834" s="53"/>
      <c r="M834" s="53"/>
      <c r="N834" s="32"/>
      <c r="O834" s="66"/>
      <c r="P834" s="66"/>
      <c r="Q834" s="66"/>
    </row>
    <row r="835" spans="1:17" x14ac:dyDescent="0.25">
      <c r="A835" s="29">
        <v>831</v>
      </c>
      <c r="L835" s="53"/>
      <c r="M835" s="53"/>
      <c r="N835" s="32"/>
      <c r="O835" s="66"/>
      <c r="P835" s="66"/>
      <c r="Q835" s="66"/>
    </row>
    <row r="836" spans="1:17" x14ac:dyDescent="0.25">
      <c r="A836" s="29">
        <v>832</v>
      </c>
      <c r="L836" s="53"/>
      <c r="M836" s="53"/>
      <c r="N836" s="32"/>
      <c r="O836" s="66"/>
      <c r="P836" s="66"/>
      <c r="Q836" s="66"/>
    </row>
    <row r="837" spans="1:17" x14ac:dyDescent="0.25">
      <c r="A837" s="29">
        <v>833</v>
      </c>
      <c r="L837" s="53"/>
      <c r="M837" s="53"/>
      <c r="N837" s="32"/>
      <c r="O837" s="66"/>
      <c r="P837" s="66"/>
      <c r="Q837" s="66"/>
    </row>
    <row r="838" spans="1:17" x14ac:dyDescent="0.25">
      <c r="A838" s="29">
        <v>834</v>
      </c>
      <c r="L838" s="53"/>
      <c r="M838" s="53"/>
      <c r="N838" s="32"/>
      <c r="O838" s="66"/>
      <c r="P838" s="66"/>
      <c r="Q838" s="66"/>
    </row>
    <row r="839" spans="1:17" x14ac:dyDescent="0.25">
      <c r="A839" s="29">
        <v>835</v>
      </c>
      <c r="L839" s="53"/>
      <c r="M839" s="53"/>
      <c r="N839" s="32"/>
      <c r="O839" s="66"/>
      <c r="P839" s="66"/>
      <c r="Q839" s="66"/>
    </row>
    <row r="840" spans="1:17" x14ac:dyDescent="0.25">
      <c r="A840" s="29">
        <v>836</v>
      </c>
      <c r="L840" s="53"/>
      <c r="M840" s="53"/>
      <c r="N840" s="32"/>
      <c r="O840" s="66"/>
      <c r="P840" s="66"/>
      <c r="Q840" s="66"/>
    </row>
    <row r="841" spans="1:17" x14ac:dyDescent="0.25">
      <c r="A841" s="29">
        <v>837</v>
      </c>
      <c r="L841" s="53"/>
      <c r="M841" s="53"/>
      <c r="N841" s="32"/>
      <c r="O841" s="66"/>
      <c r="P841" s="66"/>
      <c r="Q841" s="66"/>
    </row>
    <row r="842" spans="1:17" x14ac:dyDescent="0.25">
      <c r="A842" s="29">
        <v>838</v>
      </c>
      <c r="L842" s="53"/>
      <c r="M842" s="53"/>
      <c r="N842" s="32"/>
      <c r="O842" s="66"/>
      <c r="P842" s="66"/>
      <c r="Q842" s="66"/>
    </row>
    <row r="843" spans="1:17" x14ac:dyDescent="0.25">
      <c r="A843" s="29">
        <v>839</v>
      </c>
      <c r="L843" s="53"/>
      <c r="M843" s="53"/>
      <c r="N843" s="32"/>
      <c r="O843" s="66"/>
      <c r="P843" s="66"/>
      <c r="Q843" s="66"/>
    </row>
    <row r="844" spans="1:17" x14ac:dyDescent="0.25">
      <c r="A844" s="29">
        <v>840</v>
      </c>
      <c r="L844" s="53"/>
      <c r="M844" s="53"/>
      <c r="N844" s="32"/>
      <c r="O844" s="66"/>
      <c r="P844" s="66"/>
      <c r="Q844" s="66"/>
    </row>
    <row r="845" spans="1:17" x14ac:dyDescent="0.25">
      <c r="A845" s="29">
        <v>841</v>
      </c>
      <c r="L845" s="53"/>
      <c r="M845" s="53"/>
      <c r="N845" s="32"/>
      <c r="O845" s="66"/>
      <c r="P845" s="66"/>
      <c r="Q845" s="66"/>
    </row>
    <row r="846" spans="1:17" x14ac:dyDescent="0.25">
      <c r="A846" s="29">
        <v>842</v>
      </c>
      <c r="L846" s="53"/>
      <c r="M846" s="53"/>
      <c r="N846" s="32"/>
      <c r="O846" s="66"/>
      <c r="P846" s="66"/>
      <c r="Q846" s="66"/>
    </row>
    <row r="847" spans="1:17" x14ac:dyDescent="0.25">
      <c r="A847" s="29">
        <v>843</v>
      </c>
      <c r="L847" s="53"/>
      <c r="M847" s="53"/>
      <c r="N847" s="32"/>
      <c r="O847" s="66"/>
      <c r="P847" s="66"/>
      <c r="Q847" s="66"/>
    </row>
    <row r="848" spans="1:17" x14ac:dyDescent="0.25">
      <c r="A848" s="29">
        <v>844</v>
      </c>
      <c r="L848" s="53"/>
      <c r="M848" s="53"/>
      <c r="N848" s="32"/>
      <c r="O848" s="66"/>
      <c r="P848" s="66"/>
      <c r="Q848" s="66"/>
    </row>
    <row r="849" spans="1:17" x14ac:dyDescent="0.25">
      <c r="A849" s="29">
        <v>845</v>
      </c>
      <c r="L849" s="53"/>
      <c r="M849" s="53"/>
      <c r="N849" s="32"/>
      <c r="O849" s="66"/>
      <c r="P849" s="66"/>
      <c r="Q849" s="66"/>
    </row>
    <row r="850" spans="1:17" x14ac:dyDescent="0.25">
      <c r="A850" s="29">
        <v>846</v>
      </c>
      <c r="L850" s="53"/>
      <c r="M850" s="53"/>
      <c r="N850" s="32"/>
      <c r="O850" s="66"/>
      <c r="P850" s="66"/>
      <c r="Q850" s="66"/>
    </row>
    <row r="851" spans="1:17" x14ac:dyDescent="0.25">
      <c r="A851" s="29">
        <v>847</v>
      </c>
      <c r="L851" s="53"/>
      <c r="M851" s="53"/>
      <c r="N851" s="32"/>
      <c r="O851" s="66"/>
      <c r="P851" s="66"/>
      <c r="Q851" s="66"/>
    </row>
    <row r="852" spans="1:17" x14ac:dyDescent="0.25">
      <c r="A852" s="29">
        <v>848</v>
      </c>
      <c r="L852" s="53"/>
      <c r="M852" s="53"/>
      <c r="N852" s="32"/>
      <c r="O852" s="66"/>
      <c r="P852" s="66"/>
      <c r="Q852" s="66"/>
    </row>
    <row r="853" spans="1:17" x14ac:dyDescent="0.25">
      <c r="A853" s="29">
        <v>849</v>
      </c>
      <c r="L853" s="53"/>
      <c r="M853" s="53"/>
      <c r="N853" s="32"/>
      <c r="O853" s="66"/>
      <c r="P853" s="66"/>
      <c r="Q853" s="66"/>
    </row>
    <row r="854" spans="1:17" x14ac:dyDescent="0.25">
      <c r="A854" s="29">
        <v>850</v>
      </c>
      <c r="L854" s="53"/>
      <c r="M854" s="53"/>
      <c r="N854" s="32"/>
      <c r="O854" s="66"/>
      <c r="P854" s="66"/>
      <c r="Q854" s="66"/>
    </row>
    <row r="855" spans="1:17" x14ac:dyDescent="0.25">
      <c r="A855" s="29">
        <v>851</v>
      </c>
      <c r="L855" s="53"/>
      <c r="M855" s="53"/>
      <c r="N855" s="32"/>
      <c r="O855" s="66"/>
      <c r="P855" s="66"/>
      <c r="Q855" s="66"/>
    </row>
    <row r="856" spans="1:17" x14ac:dyDescent="0.25">
      <c r="A856" s="29">
        <v>852</v>
      </c>
      <c r="L856" s="53"/>
      <c r="M856" s="53"/>
      <c r="N856" s="32"/>
      <c r="O856" s="66"/>
      <c r="P856" s="66"/>
      <c r="Q856" s="66"/>
    </row>
    <row r="857" spans="1:17" x14ac:dyDescent="0.25">
      <c r="A857" s="29">
        <v>853</v>
      </c>
      <c r="L857" s="53"/>
      <c r="M857" s="53"/>
      <c r="N857" s="32"/>
      <c r="O857" s="66"/>
      <c r="P857" s="66"/>
      <c r="Q857" s="66"/>
    </row>
    <row r="858" spans="1:17" x14ac:dyDescent="0.25">
      <c r="A858" s="29">
        <v>854</v>
      </c>
      <c r="L858" s="53"/>
      <c r="M858" s="53"/>
      <c r="N858" s="32"/>
      <c r="O858" s="66"/>
      <c r="P858" s="66"/>
      <c r="Q858" s="66"/>
    </row>
    <row r="859" spans="1:17" x14ac:dyDescent="0.25">
      <c r="A859" s="29">
        <v>855</v>
      </c>
      <c r="L859" s="53"/>
      <c r="M859" s="53"/>
      <c r="N859" s="32"/>
      <c r="O859" s="66"/>
      <c r="P859" s="66"/>
      <c r="Q859" s="66"/>
    </row>
    <row r="860" spans="1:17" x14ac:dyDescent="0.25">
      <c r="A860" s="29">
        <v>856</v>
      </c>
      <c r="L860" s="53"/>
      <c r="M860" s="53"/>
      <c r="N860" s="32"/>
      <c r="O860" s="66"/>
      <c r="P860" s="66"/>
      <c r="Q860" s="66"/>
    </row>
    <row r="861" spans="1:17" x14ac:dyDescent="0.25">
      <c r="A861" s="29">
        <v>857</v>
      </c>
      <c r="L861" s="53"/>
      <c r="M861" s="53"/>
      <c r="N861" s="32"/>
      <c r="O861" s="66"/>
      <c r="P861" s="66"/>
      <c r="Q861" s="66"/>
    </row>
    <row r="862" spans="1:17" x14ac:dyDescent="0.25">
      <c r="A862" s="29">
        <v>858</v>
      </c>
      <c r="L862" s="53"/>
      <c r="M862" s="53"/>
      <c r="N862" s="32"/>
      <c r="O862" s="66"/>
      <c r="P862" s="66"/>
      <c r="Q862" s="66"/>
    </row>
    <row r="863" spans="1:17" x14ac:dyDescent="0.25">
      <c r="A863" s="29">
        <v>859</v>
      </c>
      <c r="L863" s="53"/>
      <c r="M863" s="53"/>
      <c r="N863" s="32"/>
      <c r="O863" s="66"/>
      <c r="P863" s="66"/>
      <c r="Q863" s="66"/>
    </row>
    <row r="864" spans="1:17" x14ac:dyDescent="0.25">
      <c r="A864" s="29">
        <v>860</v>
      </c>
      <c r="L864" s="53"/>
      <c r="M864" s="53"/>
      <c r="N864" s="32"/>
      <c r="O864" s="66"/>
      <c r="P864" s="66"/>
      <c r="Q864" s="66"/>
    </row>
    <row r="865" spans="1:17" x14ac:dyDescent="0.25">
      <c r="A865" s="29">
        <v>861</v>
      </c>
      <c r="L865" s="53"/>
      <c r="M865" s="53"/>
      <c r="N865" s="32"/>
      <c r="O865" s="66"/>
      <c r="P865" s="66"/>
      <c r="Q865" s="66"/>
    </row>
    <row r="866" spans="1:17" x14ac:dyDescent="0.25">
      <c r="A866" s="29">
        <v>862</v>
      </c>
      <c r="L866" s="53"/>
      <c r="M866" s="53"/>
      <c r="N866" s="32"/>
      <c r="O866" s="66"/>
      <c r="P866" s="66"/>
      <c r="Q866" s="66"/>
    </row>
    <row r="867" spans="1:17" x14ac:dyDescent="0.25">
      <c r="A867" s="29">
        <v>863</v>
      </c>
      <c r="L867" s="53"/>
      <c r="M867" s="53"/>
      <c r="N867" s="32"/>
      <c r="O867" s="66"/>
      <c r="P867" s="66"/>
      <c r="Q867" s="66"/>
    </row>
    <row r="868" spans="1:17" x14ac:dyDescent="0.25">
      <c r="A868" s="29">
        <v>864</v>
      </c>
      <c r="L868" s="53"/>
      <c r="M868" s="53"/>
      <c r="N868" s="32"/>
      <c r="O868" s="66"/>
      <c r="P868" s="66"/>
      <c r="Q868" s="66"/>
    </row>
    <row r="869" spans="1:17" x14ac:dyDescent="0.25">
      <c r="A869" s="29">
        <v>865</v>
      </c>
      <c r="L869" s="53"/>
      <c r="M869" s="53"/>
      <c r="N869" s="32"/>
      <c r="O869" s="66"/>
      <c r="P869" s="66"/>
      <c r="Q869" s="66"/>
    </row>
    <row r="870" spans="1:17" x14ac:dyDescent="0.25">
      <c r="A870" s="29">
        <v>866</v>
      </c>
      <c r="L870" s="53"/>
      <c r="M870" s="53"/>
      <c r="N870" s="32"/>
      <c r="O870" s="66"/>
      <c r="P870" s="66"/>
      <c r="Q870" s="66"/>
    </row>
    <row r="871" spans="1:17" x14ac:dyDescent="0.25">
      <c r="A871" s="29">
        <v>867</v>
      </c>
      <c r="L871" s="53"/>
      <c r="M871" s="53"/>
      <c r="N871" s="32"/>
      <c r="O871" s="66"/>
      <c r="P871" s="66"/>
      <c r="Q871" s="66"/>
    </row>
    <row r="872" spans="1:17" x14ac:dyDescent="0.25">
      <c r="A872" s="29">
        <v>868</v>
      </c>
      <c r="L872" s="53"/>
      <c r="M872" s="53"/>
      <c r="N872" s="32"/>
      <c r="O872" s="66"/>
      <c r="P872" s="66"/>
      <c r="Q872" s="66"/>
    </row>
    <row r="873" spans="1:17" x14ac:dyDescent="0.25">
      <c r="A873" s="29">
        <v>869</v>
      </c>
      <c r="L873" s="53"/>
      <c r="M873" s="53"/>
      <c r="N873" s="32"/>
      <c r="O873" s="66"/>
      <c r="P873" s="66"/>
      <c r="Q873" s="66"/>
    </row>
    <row r="874" spans="1:17" x14ac:dyDescent="0.25">
      <c r="A874" s="29">
        <v>870</v>
      </c>
      <c r="L874" s="53"/>
      <c r="M874" s="53"/>
      <c r="N874" s="32"/>
      <c r="O874" s="66"/>
      <c r="P874" s="66"/>
      <c r="Q874" s="66"/>
    </row>
    <row r="875" spans="1:17" x14ac:dyDescent="0.25">
      <c r="A875" s="29">
        <v>871</v>
      </c>
      <c r="L875" s="53"/>
      <c r="M875" s="53"/>
      <c r="N875" s="32"/>
      <c r="O875" s="66"/>
      <c r="P875" s="66"/>
      <c r="Q875" s="66"/>
    </row>
    <row r="876" spans="1:17" x14ac:dyDescent="0.25">
      <c r="A876" s="29">
        <v>872</v>
      </c>
      <c r="L876" s="53"/>
      <c r="M876" s="53"/>
      <c r="N876" s="32"/>
      <c r="O876" s="66"/>
      <c r="P876" s="66"/>
      <c r="Q876" s="66"/>
    </row>
    <row r="877" spans="1:17" x14ac:dyDescent="0.25">
      <c r="A877" s="29">
        <v>873</v>
      </c>
      <c r="L877" s="53"/>
      <c r="M877" s="53"/>
      <c r="N877" s="32"/>
      <c r="O877" s="66"/>
      <c r="P877" s="66"/>
      <c r="Q877" s="66"/>
    </row>
    <row r="878" spans="1:17" x14ac:dyDescent="0.25">
      <c r="A878" s="29">
        <v>874</v>
      </c>
      <c r="L878" s="53"/>
      <c r="M878" s="53"/>
      <c r="N878" s="32"/>
      <c r="O878" s="66"/>
      <c r="P878" s="66"/>
      <c r="Q878" s="66"/>
    </row>
    <row r="879" spans="1:17" x14ac:dyDescent="0.25">
      <c r="A879" s="29">
        <v>875</v>
      </c>
      <c r="L879" s="53"/>
      <c r="M879" s="53"/>
      <c r="N879" s="32"/>
      <c r="O879" s="66"/>
      <c r="P879" s="66"/>
      <c r="Q879" s="66"/>
    </row>
    <row r="880" spans="1:17" x14ac:dyDescent="0.25">
      <c r="A880" s="29">
        <v>876</v>
      </c>
      <c r="L880" s="53"/>
      <c r="M880" s="53"/>
      <c r="N880" s="32"/>
      <c r="O880" s="66"/>
      <c r="P880" s="66"/>
      <c r="Q880" s="66"/>
    </row>
    <row r="881" spans="1:17" x14ac:dyDescent="0.25">
      <c r="A881" s="29">
        <v>877</v>
      </c>
      <c r="L881" s="53"/>
      <c r="M881" s="53"/>
      <c r="N881" s="32"/>
      <c r="O881" s="66"/>
      <c r="P881" s="66"/>
      <c r="Q881" s="66"/>
    </row>
    <row r="882" spans="1:17" x14ac:dyDescent="0.25">
      <c r="A882" s="29">
        <v>878</v>
      </c>
      <c r="L882" s="53"/>
      <c r="M882" s="53"/>
      <c r="N882" s="32"/>
      <c r="O882" s="66"/>
      <c r="P882" s="66"/>
      <c r="Q882" s="66"/>
    </row>
    <row r="883" spans="1:17" x14ac:dyDescent="0.25">
      <c r="A883" s="29">
        <v>879</v>
      </c>
      <c r="L883" s="53"/>
      <c r="M883" s="53"/>
      <c r="N883" s="32"/>
      <c r="O883" s="66"/>
      <c r="P883" s="66"/>
      <c r="Q883" s="66"/>
    </row>
    <row r="884" spans="1:17" x14ac:dyDescent="0.25">
      <c r="A884" s="29">
        <v>880</v>
      </c>
      <c r="L884" s="53"/>
      <c r="M884" s="53"/>
      <c r="N884" s="32"/>
      <c r="O884" s="66"/>
      <c r="P884" s="66"/>
      <c r="Q884" s="66"/>
    </row>
    <row r="885" spans="1:17" x14ac:dyDescent="0.25">
      <c r="A885" s="29">
        <v>881</v>
      </c>
      <c r="L885" s="53"/>
      <c r="M885" s="53"/>
      <c r="N885" s="32"/>
      <c r="O885" s="66"/>
      <c r="P885" s="66"/>
      <c r="Q885" s="66"/>
    </row>
    <row r="886" spans="1:17" x14ac:dyDescent="0.25">
      <c r="A886" s="29">
        <v>882</v>
      </c>
      <c r="L886" s="53"/>
      <c r="M886" s="53"/>
      <c r="N886" s="32"/>
      <c r="O886" s="66"/>
      <c r="P886" s="66"/>
      <c r="Q886" s="66"/>
    </row>
    <row r="887" spans="1:17" x14ac:dyDescent="0.25">
      <c r="A887" s="29">
        <v>883</v>
      </c>
      <c r="L887" s="53"/>
      <c r="M887" s="53"/>
      <c r="N887" s="32"/>
      <c r="O887" s="66"/>
      <c r="P887" s="66"/>
      <c r="Q887" s="66"/>
    </row>
    <row r="888" spans="1:17" x14ac:dyDescent="0.25">
      <c r="A888" s="29">
        <v>884</v>
      </c>
      <c r="L888" s="53"/>
      <c r="M888" s="53"/>
      <c r="N888" s="32"/>
      <c r="O888" s="66"/>
      <c r="P888" s="66"/>
      <c r="Q888" s="66"/>
    </row>
    <row r="889" spans="1:17" x14ac:dyDescent="0.25">
      <c r="A889" s="29">
        <v>885</v>
      </c>
      <c r="L889" s="53"/>
      <c r="M889" s="53"/>
      <c r="N889" s="32"/>
      <c r="O889" s="66"/>
      <c r="P889" s="66"/>
      <c r="Q889" s="66"/>
    </row>
    <row r="890" spans="1:17" x14ac:dyDescent="0.25">
      <c r="A890" s="29">
        <v>886</v>
      </c>
      <c r="L890" s="53"/>
      <c r="M890" s="53"/>
      <c r="N890" s="32"/>
      <c r="O890" s="66"/>
      <c r="P890" s="66"/>
      <c r="Q890" s="66"/>
    </row>
    <row r="891" spans="1:17" x14ac:dyDescent="0.25">
      <c r="A891" s="29">
        <v>887</v>
      </c>
      <c r="L891" s="53"/>
      <c r="M891" s="53"/>
      <c r="N891" s="32"/>
      <c r="O891" s="66"/>
      <c r="P891" s="66"/>
      <c r="Q891" s="66"/>
    </row>
    <row r="892" spans="1:17" x14ac:dyDescent="0.25">
      <c r="A892" s="29">
        <v>888</v>
      </c>
      <c r="L892" s="53"/>
      <c r="M892" s="53"/>
      <c r="N892" s="32"/>
      <c r="O892" s="66"/>
      <c r="P892" s="66"/>
      <c r="Q892" s="66"/>
    </row>
    <row r="893" spans="1:17" x14ac:dyDescent="0.25">
      <c r="A893" s="29">
        <v>889</v>
      </c>
      <c r="L893" s="53"/>
      <c r="M893" s="53"/>
      <c r="N893" s="32"/>
      <c r="O893" s="66"/>
      <c r="P893" s="66"/>
      <c r="Q893" s="66"/>
    </row>
    <row r="894" spans="1:17" x14ac:dyDescent="0.25">
      <c r="A894" s="29">
        <v>890</v>
      </c>
      <c r="L894" s="53"/>
      <c r="M894" s="53"/>
      <c r="N894" s="32"/>
      <c r="O894" s="66"/>
      <c r="P894" s="66"/>
      <c r="Q894" s="66"/>
    </row>
    <row r="895" spans="1:17" x14ac:dyDescent="0.25">
      <c r="A895" s="29">
        <v>891</v>
      </c>
      <c r="L895" s="53"/>
      <c r="M895" s="53"/>
      <c r="N895" s="32"/>
      <c r="O895" s="66"/>
      <c r="P895" s="66"/>
      <c r="Q895" s="66"/>
    </row>
    <row r="896" spans="1:17" x14ac:dyDescent="0.25">
      <c r="A896" s="29">
        <v>892</v>
      </c>
      <c r="L896" s="53"/>
      <c r="M896" s="53"/>
      <c r="N896" s="32"/>
      <c r="O896" s="66"/>
      <c r="P896" s="66"/>
      <c r="Q896" s="66"/>
    </row>
    <row r="897" spans="1:17" x14ac:dyDescent="0.25">
      <c r="A897" s="29">
        <v>893</v>
      </c>
      <c r="L897" s="53"/>
      <c r="M897" s="53"/>
      <c r="N897" s="32"/>
      <c r="O897" s="66"/>
      <c r="P897" s="66"/>
      <c r="Q897" s="66"/>
    </row>
    <row r="898" spans="1:17" x14ac:dyDescent="0.25">
      <c r="A898" s="29">
        <v>894</v>
      </c>
      <c r="L898" s="53"/>
      <c r="M898" s="53"/>
      <c r="N898" s="32"/>
      <c r="O898" s="66"/>
      <c r="P898" s="66"/>
      <c r="Q898" s="66"/>
    </row>
    <row r="899" spans="1:17" x14ac:dyDescent="0.25">
      <c r="A899" s="29">
        <v>895</v>
      </c>
      <c r="L899" s="53"/>
      <c r="M899" s="53"/>
      <c r="N899" s="32"/>
      <c r="O899" s="66"/>
      <c r="P899" s="66"/>
      <c r="Q899" s="66"/>
    </row>
    <row r="900" spans="1:17" x14ac:dyDescent="0.25">
      <c r="A900" s="29">
        <v>896</v>
      </c>
      <c r="L900" s="53"/>
      <c r="M900" s="53"/>
      <c r="N900" s="32"/>
      <c r="O900" s="66"/>
      <c r="P900" s="66"/>
      <c r="Q900" s="66"/>
    </row>
    <row r="901" spans="1:17" x14ac:dyDescent="0.25">
      <c r="A901" s="29">
        <v>897</v>
      </c>
      <c r="L901" s="53"/>
      <c r="M901" s="53"/>
      <c r="N901" s="32"/>
      <c r="O901" s="66"/>
      <c r="P901" s="66"/>
      <c r="Q901" s="66"/>
    </row>
    <row r="902" spans="1:17" x14ac:dyDescent="0.25">
      <c r="A902" s="29">
        <v>898</v>
      </c>
      <c r="L902" s="53"/>
      <c r="M902" s="53"/>
      <c r="N902" s="32"/>
      <c r="O902" s="66"/>
      <c r="P902" s="66"/>
      <c r="Q902" s="66"/>
    </row>
    <row r="903" spans="1:17" x14ac:dyDescent="0.25">
      <c r="A903" s="29">
        <v>899</v>
      </c>
      <c r="L903" s="53"/>
      <c r="M903" s="53"/>
      <c r="N903" s="32"/>
      <c r="O903" s="66"/>
      <c r="P903" s="66"/>
      <c r="Q903" s="66"/>
    </row>
    <row r="904" spans="1:17" x14ac:dyDescent="0.25">
      <c r="A904" s="29">
        <v>900</v>
      </c>
      <c r="L904" s="53"/>
      <c r="M904" s="53"/>
      <c r="N904" s="32"/>
      <c r="O904" s="66"/>
      <c r="P904" s="66"/>
      <c r="Q904" s="66"/>
    </row>
    <row r="905" spans="1:17" x14ac:dyDescent="0.25">
      <c r="A905" s="29">
        <v>901</v>
      </c>
      <c r="L905" s="53"/>
      <c r="M905" s="53"/>
      <c r="N905" s="32"/>
      <c r="O905" s="66"/>
      <c r="P905" s="66"/>
      <c r="Q905" s="66"/>
    </row>
    <row r="906" spans="1:17" x14ac:dyDescent="0.25">
      <c r="A906" s="29">
        <v>902</v>
      </c>
      <c r="L906" s="53"/>
      <c r="M906" s="53"/>
      <c r="N906" s="32"/>
      <c r="O906" s="66"/>
      <c r="P906" s="66"/>
      <c r="Q906" s="66"/>
    </row>
    <row r="907" spans="1:17" x14ac:dyDescent="0.25">
      <c r="A907" s="29">
        <v>903</v>
      </c>
      <c r="L907" s="53"/>
      <c r="M907" s="53"/>
      <c r="N907" s="32"/>
      <c r="O907" s="66"/>
      <c r="P907" s="66"/>
      <c r="Q907" s="66"/>
    </row>
    <row r="908" spans="1:17" x14ac:dyDescent="0.25">
      <c r="A908" s="29">
        <v>904</v>
      </c>
      <c r="L908" s="53"/>
      <c r="M908" s="53"/>
      <c r="N908" s="32"/>
      <c r="O908" s="66"/>
      <c r="P908" s="66"/>
      <c r="Q908" s="66"/>
    </row>
    <row r="909" spans="1:17" x14ac:dyDescent="0.25">
      <c r="A909" s="29">
        <v>905</v>
      </c>
      <c r="L909" s="53"/>
      <c r="M909" s="53"/>
      <c r="N909" s="32"/>
      <c r="O909" s="66"/>
      <c r="P909" s="66"/>
      <c r="Q909" s="66"/>
    </row>
    <row r="910" spans="1:17" x14ac:dyDescent="0.25">
      <c r="A910" s="29">
        <v>906</v>
      </c>
      <c r="L910" s="53"/>
      <c r="M910" s="53"/>
      <c r="N910" s="32"/>
      <c r="O910" s="66"/>
      <c r="P910" s="66"/>
      <c r="Q910" s="66"/>
    </row>
    <row r="911" spans="1:17" x14ac:dyDescent="0.25">
      <c r="A911" s="29">
        <v>907</v>
      </c>
      <c r="L911" s="53"/>
      <c r="M911" s="53"/>
      <c r="N911" s="32"/>
      <c r="O911" s="66"/>
      <c r="P911" s="66"/>
      <c r="Q911" s="66"/>
    </row>
    <row r="912" spans="1:17" x14ac:dyDescent="0.25">
      <c r="A912" s="29">
        <v>908</v>
      </c>
      <c r="L912" s="53"/>
      <c r="M912" s="53"/>
      <c r="N912" s="32"/>
      <c r="O912" s="66"/>
      <c r="P912" s="66"/>
      <c r="Q912" s="66"/>
    </row>
    <row r="913" spans="1:17" x14ac:dyDescent="0.25">
      <c r="A913" s="29">
        <v>909</v>
      </c>
      <c r="L913" s="53"/>
      <c r="M913" s="53"/>
      <c r="N913" s="32"/>
      <c r="O913" s="66"/>
      <c r="P913" s="66"/>
      <c r="Q913" s="66"/>
    </row>
    <row r="914" spans="1:17" x14ac:dyDescent="0.25">
      <c r="A914" s="29">
        <v>910</v>
      </c>
      <c r="L914" s="53"/>
      <c r="M914" s="53"/>
      <c r="N914" s="32"/>
      <c r="O914" s="66"/>
      <c r="P914" s="66"/>
      <c r="Q914" s="66"/>
    </row>
    <row r="915" spans="1:17" x14ac:dyDescent="0.25">
      <c r="A915" s="29">
        <v>911</v>
      </c>
      <c r="L915" s="53"/>
      <c r="M915" s="53"/>
      <c r="N915" s="32"/>
      <c r="O915" s="66"/>
      <c r="P915" s="66"/>
      <c r="Q915" s="66"/>
    </row>
    <row r="916" spans="1:17" x14ac:dyDescent="0.25">
      <c r="A916" s="29">
        <v>912</v>
      </c>
      <c r="L916" s="53"/>
      <c r="M916" s="53"/>
      <c r="N916" s="32"/>
      <c r="O916" s="66"/>
      <c r="P916" s="66"/>
      <c r="Q916" s="66"/>
    </row>
    <row r="917" spans="1:17" x14ac:dyDescent="0.25">
      <c r="A917" s="29">
        <v>913</v>
      </c>
      <c r="L917" s="53"/>
      <c r="M917" s="53"/>
      <c r="N917" s="32"/>
      <c r="O917" s="66"/>
      <c r="P917" s="66"/>
      <c r="Q917" s="66"/>
    </row>
    <row r="918" spans="1:17" x14ac:dyDescent="0.25">
      <c r="A918" s="29">
        <v>914</v>
      </c>
      <c r="L918" s="53"/>
      <c r="M918" s="53"/>
      <c r="N918" s="32"/>
      <c r="O918" s="66"/>
      <c r="P918" s="66"/>
      <c r="Q918" s="66"/>
    </row>
    <row r="919" spans="1:17" x14ac:dyDescent="0.25">
      <c r="A919" s="29">
        <v>915</v>
      </c>
      <c r="L919" s="53"/>
      <c r="M919" s="53"/>
      <c r="N919" s="32"/>
      <c r="O919" s="66"/>
      <c r="P919" s="66"/>
      <c r="Q919" s="66"/>
    </row>
    <row r="920" spans="1:17" x14ac:dyDescent="0.25">
      <c r="A920" s="29">
        <v>916</v>
      </c>
      <c r="L920" s="53"/>
      <c r="M920" s="53"/>
      <c r="N920" s="32"/>
      <c r="O920" s="66"/>
      <c r="P920" s="66"/>
      <c r="Q920" s="66"/>
    </row>
    <row r="921" spans="1:17" x14ac:dyDescent="0.25">
      <c r="A921" s="29">
        <v>917</v>
      </c>
      <c r="L921" s="53"/>
      <c r="M921" s="53"/>
      <c r="N921" s="32"/>
      <c r="O921" s="66"/>
      <c r="P921" s="66"/>
      <c r="Q921" s="66"/>
    </row>
    <row r="922" spans="1:17" x14ac:dyDescent="0.25">
      <c r="A922" s="29">
        <v>918</v>
      </c>
      <c r="L922" s="53"/>
      <c r="M922" s="53"/>
      <c r="N922" s="32"/>
      <c r="O922" s="66"/>
      <c r="P922" s="66"/>
      <c r="Q922" s="66"/>
    </row>
    <row r="923" spans="1:17" x14ac:dyDescent="0.25">
      <c r="A923" s="29">
        <v>919</v>
      </c>
      <c r="L923" s="53"/>
      <c r="M923" s="53"/>
      <c r="N923" s="32"/>
      <c r="O923" s="66"/>
      <c r="P923" s="66"/>
      <c r="Q923" s="66"/>
    </row>
    <row r="924" spans="1:17" x14ac:dyDescent="0.25">
      <c r="A924" s="29">
        <v>920</v>
      </c>
      <c r="L924" s="53"/>
      <c r="M924" s="53"/>
      <c r="N924" s="32"/>
      <c r="O924" s="66"/>
      <c r="P924" s="66"/>
      <c r="Q924" s="66"/>
    </row>
    <row r="925" spans="1:17" x14ac:dyDescent="0.25">
      <c r="A925" s="29">
        <v>921</v>
      </c>
      <c r="L925" s="53"/>
      <c r="M925" s="53"/>
      <c r="N925" s="32"/>
      <c r="O925" s="66"/>
      <c r="P925" s="66"/>
      <c r="Q925" s="66"/>
    </row>
    <row r="926" spans="1:17" x14ac:dyDescent="0.25">
      <c r="A926" s="29">
        <v>922</v>
      </c>
      <c r="L926" s="53"/>
      <c r="M926" s="53"/>
      <c r="N926" s="32"/>
      <c r="O926" s="66"/>
      <c r="P926" s="66"/>
      <c r="Q926" s="66"/>
    </row>
    <row r="927" spans="1:17" x14ac:dyDescent="0.25">
      <c r="A927" s="29">
        <v>923</v>
      </c>
      <c r="L927" s="53"/>
      <c r="M927" s="53"/>
      <c r="N927" s="32"/>
      <c r="O927" s="66"/>
      <c r="P927" s="66"/>
      <c r="Q927" s="66"/>
    </row>
    <row r="928" spans="1:17" x14ac:dyDescent="0.25">
      <c r="A928" s="29">
        <v>924</v>
      </c>
      <c r="L928" s="53"/>
      <c r="M928" s="53"/>
      <c r="N928" s="32"/>
      <c r="O928" s="66"/>
      <c r="P928" s="66"/>
      <c r="Q928" s="66"/>
    </row>
    <row r="929" spans="1:17" x14ac:dyDescent="0.25">
      <c r="A929" s="29">
        <v>925</v>
      </c>
      <c r="L929" s="53"/>
      <c r="M929" s="53"/>
      <c r="N929" s="32"/>
      <c r="O929" s="66"/>
      <c r="P929" s="66"/>
      <c r="Q929" s="66"/>
    </row>
    <row r="930" spans="1:17" x14ac:dyDescent="0.25">
      <c r="A930" s="29">
        <v>926</v>
      </c>
      <c r="L930" s="53"/>
      <c r="M930" s="53"/>
      <c r="N930" s="32"/>
      <c r="O930" s="66"/>
      <c r="P930" s="66"/>
      <c r="Q930" s="66"/>
    </row>
    <row r="931" spans="1:17" x14ac:dyDescent="0.25">
      <c r="A931" s="29">
        <v>927</v>
      </c>
      <c r="L931" s="53"/>
      <c r="M931" s="53"/>
      <c r="N931" s="32"/>
      <c r="O931" s="66"/>
      <c r="P931" s="66"/>
      <c r="Q931" s="66"/>
    </row>
    <row r="932" spans="1:17" x14ac:dyDescent="0.25">
      <c r="A932" s="29">
        <v>928</v>
      </c>
      <c r="L932" s="53"/>
      <c r="M932" s="53"/>
      <c r="N932" s="32"/>
      <c r="O932" s="66"/>
      <c r="P932" s="66"/>
      <c r="Q932" s="66"/>
    </row>
    <row r="933" spans="1:17" x14ac:dyDescent="0.25">
      <c r="A933" s="29">
        <v>929</v>
      </c>
      <c r="L933" s="53"/>
      <c r="M933" s="53"/>
      <c r="N933" s="32"/>
      <c r="O933" s="66"/>
      <c r="P933" s="66"/>
      <c r="Q933" s="66"/>
    </row>
    <row r="934" spans="1:17" x14ac:dyDescent="0.25">
      <c r="A934" s="29">
        <v>930</v>
      </c>
      <c r="L934" s="53"/>
      <c r="M934" s="53"/>
      <c r="N934" s="32"/>
      <c r="O934" s="66"/>
      <c r="P934" s="66"/>
      <c r="Q934" s="66"/>
    </row>
    <row r="935" spans="1:17" x14ac:dyDescent="0.25">
      <c r="A935" s="29">
        <v>931</v>
      </c>
      <c r="L935" s="53"/>
      <c r="M935" s="53"/>
      <c r="N935" s="32"/>
      <c r="O935" s="66"/>
      <c r="P935" s="66"/>
      <c r="Q935" s="66"/>
    </row>
    <row r="936" spans="1:17" x14ac:dyDescent="0.25">
      <c r="A936" s="29">
        <v>932</v>
      </c>
      <c r="L936" s="53"/>
      <c r="M936" s="53"/>
      <c r="N936" s="32"/>
      <c r="O936" s="66"/>
      <c r="P936" s="66"/>
      <c r="Q936" s="66"/>
    </row>
    <row r="937" spans="1:17" x14ac:dyDescent="0.25">
      <c r="A937" s="29">
        <v>933</v>
      </c>
      <c r="L937" s="53"/>
      <c r="M937" s="53"/>
      <c r="N937" s="32"/>
      <c r="O937" s="66"/>
      <c r="P937" s="66"/>
      <c r="Q937" s="66"/>
    </row>
    <row r="938" spans="1:17" x14ac:dyDescent="0.25">
      <c r="A938" s="29">
        <v>934</v>
      </c>
      <c r="L938" s="53"/>
      <c r="M938" s="53"/>
      <c r="N938" s="32"/>
      <c r="O938" s="66"/>
      <c r="P938" s="66"/>
      <c r="Q938" s="66"/>
    </row>
    <row r="939" spans="1:17" x14ac:dyDescent="0.25">
      <c r="A939" s="29">
        <v>935</v>
      </c>
      <c r="L939" s="53"/>
      <c r="M939" s="53"/>
      <c r="N939" s="32"/>
      <c r="O939" s="66"/>
      <c r="P939" s="66"/>
      <c r="Q939" s="66"/>
    </row>
    <row r="940" spans="1:17" x14ac:dyDescent="0.25">
      <c r="A940" s="29">
        <v>936</v>
      </c>
      <c r="L940" s="53"/>
      <c r="M940" s="53"/>
      <c r="N940" s="32"/>
      <c r="O940" s="66"/>
      <c r="P940" s="66"/>
      <c r="Q940" s="66"/>
    </row>
    <row r="941" spans="1:17" x14ac:dyDescent="0.25">
      <c r="A941" s="29">
        <v>937</v>
      </c>
      <c r="L941" s="53"/>
      <c r="M941" s="53"/>
      <c r="N941" s="32"/>
      <c r="O941" s="66"/>
      <c r="P941" s="66"/>
      <c r="Q941" s="66"/>
    </row>
    <row r="942" spans="1:17" x14ac:dyDescent="0.25">
      <c r="A942" s="29">
        <v>938</v>
      </c>
      <c r="L942" s="53"/>
      <c r="M942" s="53"/>
      <c r="N942" s="32"/>
      <c r="O942" s="66"/>
      <c r="P942" s="66"/>
      <c r="Q942" s="66"/>
    </row>
    <row r="943" spans="1:17" x14ac:dyDescent="0.25">
      <c r="A943" s="29">
        <v>939</v>
      </c>
      <c r="L943" s="53"/>
      <c r="M943" s="53"/>
      <c r="N943" s="32"/>
      <c r="O943" s="66"/>
      <c r="P943" s="66"/>
      <c r="Q943" s="66"/>
    </row>
    <row r="944" spans="1:17" x14ac:dyDescent="0.25">
      <c r="A944" s="29">
        <v>940</v>
      </c>
      <c r="L944" s="53"/>
      <c r="M944" s="53"/>
      <c r="N944" s="32"/>
      <c r="O944" s="66"/>
      <c r="P944" s="66"/>
      <c r="Q944" s="66"/>
    </row>
    <row r="945" spans="1:17" x14ac:dyDescent="0.25">
      <c r="A945" s="29">
        <v>941</v>
      </c>
      <c r="L945" s="53"/>
      <c r="M945" s="53"/>
      <c r="N945" s="32"/>
      <c r="O945" s="66"/>
      <c r="P945" s="66"/>
      <c r="Q945" s="66"/>
    </row>
    <row r="946" spans="1:17" x14ac:dyDescent="0.25">
      <c r="A946" s="29">
        <v>942</v>
      </c>
      <c r="L946" s="53"/>
      <c r="M946" s="53"/>
      <c r="N946" s="32"/>
      <c r="O946" s="66"/>
      <c r="P946" s="66"/>
      <c r="Q946" s="66"/>
    </row>
    <row r="947" spans="1:17" x14ac:dyDescent="0.25">
      <c r="A947" s="29">
        <v>943</v>
      </c>
      <c r="L947" s="53"/>
      <c r="M947" s="53"/>
      <c r="N947" s="32"/>
      <c r="O947" s="66"/>
      <c r="P947" s="66"/>
      <c r="Q947" s="66"/>
    </row>
    <row r="948" spans="1:17" x14ac:dyDescent="0.25">
      <c r="A948" s="29">
        <v>944</v>
      </c>
      <c r="L948" s="53"/>
      <c r="M948" s="53"/>
      <c r="N948" s="32"/>
      <c r="O948" s="66"/>
      <c r="P948" s="66"/>
      <c r="Q948" s="66"/>
    </row>
    <row r="949" spans="1:17" x14ac:dyDescent="0.25">
      <c r="A949" s="29">
        <v>945</v>
      </c>
      <c r="L949" s="53"/>
      <c r="M949" s="53"/>
      <c r="N949" s="32"/>
      <c r="O949" s="66"/>
      <c r="P949" s="66"/>
      <c r="Q949" s="66"/>
    </row>
    <row r="950" spans="1:17" x14ac:dyDescent="0.25">
      <c r="A950" s="29">
        <v>946</v>
      </c>
      <c r="L950" s="53"/>
      <c r="M950" s="53"/>
      <c r="N950" s="32"/>
      <c r="O950" s="66"/>
      <c r="P950" s="66"/>
      <c r="Q950" s="66"/>
    </row>
    <row r="951" spans="1:17" x14ac:dyDescent="0.25">
      <c r="A951" s="29">
        <v>947</v>
      </c>
      <c r="L951" s="53"/>
      <c r="M951" s="53"/>
      <c r="N951" s="32"/>
      <c r="O951" s="66"/>
      <c r="P951" s="66"/>
      <c r="Q951" s="66"/>
    </row>
    <row r="952" spans="1:17" x14ac:dyDescent="0.25">
      <c r="A952" s="29">
        <v>948</v>
      </c>
      <c r="L952" s="53"/>
      <c r="M952" s="53"/>
      <c r="N952" s="32"/>
      <c r="O952" s="66"/>
      <c r="P952" s="66"/>
      <c r="Q952" s="66"/>
    </row>
    <row r="953" spans="1:17" x14ac:dyDescent="0.25">
      <c r="A953" s="29">
        <v>949</v>
      </c>
      <c r="L953" s="53"/>
      <c r="M953" s="53"/>
      <c r="N953" s="32"/>
      <c r="O953" s="66"/>
      <c r="P953" s="66"/>
      <c r="Q953" s="66"/>
    </row>
    <row r="954" spans="1:17" x14ac:dyDescent="0.25">
      <c r="A954" s="29">
        <v>950</v>
      </c>
      <c r="L954" s="53"/>
      <c r="M954" s="53"/>
      <c r="N954" s="32"/>
      <c r="O954" s="66"/>
      <c r="P954" s="66"/>
      <c r="Q954" s="66"/>
    </row>
    <row r="955" spans="1:17" x14ac:dyDescent="0.25">
      <c r="A955" s="29">
        <v>951</v>
      </c>
      <c r="L955" s="53"/>
      <c r="M955" s="53"/>
      <c r="N955" s="32"/>
      <c r="O955" s="66"/>
      <c r="P955" s="66"/>
      <c r="Q955" s="66"/>
    </row>
    <row r="956" spans="1:17" x14ac:dyDescent="0.25">
      <c r="A956" s="29">
        <v>952</v>
      </c>
      <c r="L956" s="53"/>
      <c r="M956" s="53"/>
      <c r="N956" s="32"/>
      <c r="O956" s="66"/>
      <c r="P956" s="66"/>
      <c r="Q956" s="66"/>
    </row>
    <row r="957" spans="1:17" x14ac:dyDescent="0.25">
      <c r="A957" s="29">
        <v>953</v>
      </c>
      <c r="L957" s="53"/>
      <c r="M957" s="53"/>
      <c r="N957" s="32"/>
      <c r="O957" s="66"/>
      <c r="P957" s="66"/>
      <c r="Q957" s="66"/>
    </row>
    <row r="958" spans="1:17" x14ac:dyDescent="0.25">
      <c r="A958" s="29">
        <v>954</v>
      </c>
      <c r="L958" s="53"/>
      <c r="M958" s="53"/>
      <c r="N958" s="32"/>
      <c r="O958" s="66"/>
      <c r="P958" s="66"/>
      <c r="Q958" s="66"/>
    </row>
    <row r="959" spans="1:17" x14ac:dyDescent="0.25">
      <c r="A959" s="29">
        <v>955</v>
      </c>
      <c r="L959" s="53"/>
      <c r="M959" s="53"/>
      <c r="N959" s="32"/>
      <c r="O959" s="66"/>
      <c r="P959" s="66"/>
      <c r="Q959" s="66"/>
    </row>
    <row r="960" spans="1:17" x14ac:dyDescent="0.25">
      <c r="A960" s="29">
        <v>956</v>
      </c>
      <c r="L960" s="53"/>
      <c r="M960" s="53"/>
      <c r="N960" s="32"/>
      <c r="O960" s="66"/>
      <c r="P960" s="66"/>
      <c r="Q960" s="66"/>
    </row>
    <row r="961" spans="1:17" x14ac:dyDescent="0.25">
      <c r="A961" s="29">
        <v>957</v>
      </c>
      <c r="L961" s="53"/>
      <c r="M961" s="53"/>
      <c r="N961" s="32"/>
      <c r="O961" s="66"/>
      <c r="P961" s="66"/>
      <c r="Q961" s="66"/>
    </row>
    <row r="962" spans="1:17" x14ac:dyDescent="0.25">
      <c r="A962" s="29">
        <v>958</v>
      </c>
      <c r="L962" s="53"/>
      <c r="M962" s="53"/>
      <c r="N962" s="32"/>
      <c r="O962" s="66"/>
      <c r="P962" s="66"/>
      <c r="Q962" s="66"/>
    </row>
    <row r="963" spans="1:17" x14ac:dyDescent="0.25">
      <c r="A963" s="29">
        <v>959</v>
      </c>
      <c r="L963" s="53"/>
      <c r="M963" s="53"/>
      <c r="N963" s="32"/>
      <c r="O963" s="66"/>
      <c r="P963" s="66"/>
      <c r="Q963" s="66"/>
    </row>
    <row r="964" spans="1:17" x14ac:dyDescent="0.25">
      <c r="A964" s="29">
        <v>960</v>
      </c>
      <c r="L964" s="53"/>
      <c r="M964" s="53"/>
      <c r="N964" s="32"/>
      <c r="O964" s="66"/>
      <c r="P964" s="66"/>
      <c r="Q964" s="66"/>
    </row>
    <row r="965" spans="1:17" x14ac:dyDescent="0.25">
      <c r="A965" s="29">
        <v>961</v>
      </c>
      <c r="L965" s="53"/>
      <c r="M965" s="53"/>
      <c r="N965" s="32"/>
      <c r="O965" s="66"/>
      <c r="P965" s="66"/>
      <c r="Q965" s="66"/>
    </row>
    <row r="966" spans="1:17" x14ac:dyDescent="0.25">
      <c r="A966" s="29">
        <v>962</v>
      </c>
      <c r="L966" s="53"/>
      <c r="M966" s="53"/>
      <c r="N966" s="32"/>
      <c r="O966" s="66"/>
      <c r="P966" s="66"/>
      <c r="Q966" s="66"/>
    </row>
    <row r="967" spans="1:17" x14ac:dyDescent="0.25">
      <c r="A967" s="29">
        <v>963</v>
      </c>
      <c r="L967" s="53"/>
      <c r="M967" s="53"/>
      <c r="N967" s="32"/>
      <c r="O967" s="66"/>
      <c r="P967" s="66"/>
      <c r="Q967" s="66"/>
    </row>
    <row r="968" spans="1:17" x14ac:dyDescent="0.25">
      <c r="A968" s="29">
        <v>964</v>
      </c>
      <c r="L968" s="53"/>
      <c r="M968" s="53"/>
      <c r="N968" s="32"/>
      <c r="O968" s="66"/>
      <c r="P968" s="66"/>
      <c r="Q968" s="66"/>
    </row>
    <row r="969" spans="1:17" x14ac:dyDescent="0.25">
      <c r="A969" s="29">
        <v>965</v>
      </c>
      <c r="L969" s="53"/>
      <c r="M969" s="53"/>
      <c r="N969" s="32"/>
      <c r="O969" s="66"/>
      <c r="P969" s="66"/>
      <c r="Q969" s="66"/>
    </row>
    <row r="970" spans="1:17" x14ac:dyDescent="0.25">
      <c r="A970" s="29">
        <v>966</v>
      </c>
      <c r="L970" s="53"/>
      <c r="M970" s="53"/>
      <c r="N970" s="32"/>
      <c r="O970" s="66"/>
      <c r="P970" s="66"/>
      <c r="Q970" s="66"/>
    </row>
    <row r="971" spans="1:17" x14ac:dyDescent="0.25">
      <c r="A971" s="29">
        <v>967</v>
      </c>
      <c r="L971" s="53"/>
      <c r="M971" s="53"/>
      <c r="N971" s="32"/>
      <c r="O971" s="66"/>
      <c r="P971" s="66"/>
      <c r="Q971" s="66"/>
    </row>
    <row r="972" spans="1:17" x14ac:dyDescent="0.25">
      <c r="A972" s="29">
        <v>968</v>
      </c>
      <c r="L972" s="53"/>
      <c r="M972" s="53"/>
      <c r="N972" s="32"/>
      <c r="O972" s="66"/>
      <c r="P972" s="66"/>
      <c r="Q972" s="66"/>
    </row>
    <row r="973" spans="1:17" x14ac:dyDescent="0.25">
      <c r="A973" s="29">
        <v>969</v>
      </c>
      <c r="L973" s="53"/>
      <c r="M973" s="53"/>
      <c r="N973" s="32"/>
      <c r="O973" s="66"/>
      <c r="P973" s="66"/>
      <c r="Q973" s="66"/>
    </row>
    <row r="974" spans="1:17" x14ac:dyDescent="0.25">
      <c r="A974" s="29">
        <v>970</v>
      </c>
      <c r="L974" s="53"/>
      <c r="M974" s="53"/>
      <c r="N974" s="32"/>
      <c r="O974" s="66"/>
      <c r="P974" s="66"/>
      <c r="Q974" s="66"/>
    </row>
    <row r="975" spans="1:17" x14ac:dyDescent="0.25">
      <c r="A975" s="29">
        <v>971</v>
      </c>
      <c r="L975" s="53"/>
      <c r="M975" s="53"/>
      <c r="N975" s="32"/>
      <c r="O975" s="66"/>
      <c r="P975" s="66"/>
      <c r="Q975" s="66"/>
    </row>
    <row r="976" spans="1:17" x14ac:dyDescent="0.25">
      <c r="A976" s="29">
        <v>972</v>
      </c>
      <c r="L976" s="53"/>
      <c r="M976" s="53"/>
      <c r="N976" s="32"/>
      <c r="O976" s="66"/>
      <c r="P976" s="66"/>
      <c r="Q976" s="66"/>
    </row>
    <row r="977" spans="1:17" x14ac:dyDescent="0.25">
      <c r="A977" s="29">
        <v>973</v>
      </c>
      <c r="L977" s="53"/>
      <c r="M977" s="53"/>
      <c r="N977" s="32"/>
      <c r="O977" s="66"/>
      <c r="P977" s="66"/>
      <c r="Q977" s="66"/>
    </row>
    <row r="978" spans="1:17" x14ac:dyDescent="0.25">
      <c r="A978" s="29">
        <v>974</v>
      </c>
      <c r="L978" s="53"/>
      <c r="M978" s="53"/>
      <c r="N978" s="32"/>
      <c r="O978" s="66"/>
      <c r="P978" s="66"/>
      <c r="Q978" s="66"/>
    </row>
    <row r="979" spans="1:17" x14ac:dyDescent="0.25">
      <c r="A979" s="29">
        <v>975</v>
      </c>
      <c r="L979" s="53"/>
      <c r="M979" s="53"/>
      <c r="N979" s="32"/>
      <c r="O979" s="66"/>
      <c r="P979" s="66"/>
      <c r="Q979" s="66"/>
    </row>
    <row r="980" spans="1:17" x14ac:dyDescent="0.25">
      <c r="A980" s="29">
        <v>976</v>
      </c>
      <c r="L980" s="53"/>
      <c r="M980" s="53"/>
      <c r="N980" s="32"/>
      <c r="O980" s="66"/>
      <c r="P980" s="66"/>
      <c r="Q980" s="66"/>
    </row>
    <row r="981" spans="1:17" x14ac:dyDescent="0.25">
      <c r="A981" s="29">
        <v>977</v>
      </c>
      <c r="L981" s="53"/>
      <c r="M981" s="53"/>
      <c r="N981" s="32"/>
      <c r="O981" s="66"/>
      <c r="P981" s="66"/>
      <c r="Q981" s="66"/>
    </row>
    <row r="982" spans="1:17" x14ac:dyDescent="0.25">
      <c r="A982" s="29">
        <v>978</v>
      </c>
      <c r="L982" s="53"/>
      <c r="M982" s="53"/>
      <c r="N982" s="32"/>
      <c r="O982" s="66"/>
      <c r="P982" s="66"/>
      <c r="Q982" s="66"/>
    </row>
    <row r="983" spans="1:17" x14ac:dyDescent="0.25">
      <c r="A983" s="29">
        <v>979</v>
      </c>
      <c r="L983" s="53"/>
      <c r="M983" s="53"/>
      <c r="N983" s="32"/>
      <c r="O983" s="66"/>
      <c r="P983" s="66"/>
      <c r="Q983" s="66"/>
    </row>
    <row r="984" spans="1:17" x14ac:dyDescent="0.25">
      <c r="A984" s="29">
        <v>980</v>
      </c>
      <c r="L984" s="53"/>
      <c r="M984" s="53"/>
      <c r="N984" s="32"/>
      <c r="O984" s="66"/>
      <c r="P984" s="66"/>
      <c r="Q984" s="66"/>
    </row>
    <row r="985" spans="1:17" x14ac:dyDescent="0.25">
      <c r="A985" s="29">
        <v>981</v>
      </c>
      <c r="L985" s="53"/>
      <c r="M985" s="53"/>
      <c r="N985" s="32"/>
      <c r="O985" s="66"/>
      <c r="P985" s="66"/>
      <c r="Q985" s="66"/>
    </row>
    <row r="986" spans="1:17" x14ac:dyDescent="0.25">
      <c r="A986" s="29">
        <v>982</v>
      </c>
      <c r="L986" s="53"/>
      <c r="M986" s="53"/>
      <c r="N986" s="32"/>
      <c r="O986" s="66"/>
      <c r="P986" s="66"/>
      <c r="Q986" s="66"/>
    </row>
    <row r="987" spans="1:17" x14ac:dyDescent="0.25">
      <c r="A987" s="29">
        <v>983</v>
      </c>
      <c r="L987" s="53"/>
      <c r="M987" s="53"/>
      <c r="N987" s="32"/>
      <c r="O987" s="66"/>
      <c r="P987" s="66"/>
      <c r="Q987" s="66"/>
    </row>
    <row r="988" spans="1:17" x14ac:dyDescent="0.25">
      <c r="A988" s="29">
        <v>984</v>
      </c>
      <c r="L988" s="53"/>
      <c r="M988" s="53"/>
      <c r="N988" s="32"/>
      <c r="O988" s="66"/>
      <c r="P988" s="66"/>
      <c r="Q988" s="66"/>
    </row>
    <row r="989" spans="1:17" x14ac:dyDescent="0.25">
      <c r="A989" s="29">
        <v>985</v>
      </c>
      <c r="L989" s="53"/>
      <c r="M989" s="53"/>
      <c r="N989" s="32"/>
      <c r="O989" s="66"/>
      <c r="P989" s="66"/>
      <c r="Q989" s="66"/>
    </row>
    <row r="990" spans="1:17" x14ac:dyDescent="0.25">
      <c r="A990" s="29">
        <v>986</v>
      </c>
      <c r="L990" s="53"/>
      <c r="M990" s="53"/>
      <c r="N990" s="32"/>
      <c r="O990" s="66"/>
      <c r="P990" s="66"/>
      <c r="Q990" s="66"/>
    </row>
    <row r="991" spans="1:17" x14ac:dyDescent="0.25">
      <c r="A991" s="29">
        <v>987</v>
      </c>
      <c r="L991" s="53"/>
      <c r="M991" s="53"/>
      <c r="N991" s="32"/>
      <c r="O991" s="66"/>
      <c r="P991" s="66"/>
      <c r="Q991" s="66"/>
    </row>
    <row r="992" spans="1:17" x14ac:dyDescent="0.25">
      <c r="A992" s="29">
        <v>988</v>
      </c>
      <c r="L992" s="53"/>
      <c r="M992" s="53"/>
      <c r="N992" s="32"/>
      <c r="O992" s="66"/>
      <c r="P992" s="66"/>
      <c r="Q992" s="66"/>
    </row>
    <row r="993" spans="1:17" x14ac:dyDescent="0.25">
      <c r="A993" s="29">
        <v>989</v>
      </c>
      <c r="L993" s="53"/>
      <c r="M993" s="53"/>
      <c r="N993" s="32"/>
      <c r="O993" s="66"/>
      <c r="P993" s="66"/>
      <c r="Q993" s="66"/>
    </row>
    <row r="994" spans="1:17" x14ac:dyDescent="0.25">
      <c r="A994" s="29">
        <v>990</v>
      </c>
      <c r="L994" s="53"/>
      <c r="M994" s="53"/>
      <c r="N994" s="32"/>
      <c r="O994" s="66"/>
      <c r="P994" s="66"/>
      <c r="Q994" s="66"/>
    </row>
    <row r="995" spans="1:17" x14ac:dyDescent="0.25">
      <c r="A995" s="29">
        <v>991</v>
      </c>
      <c r="L995" s="53"/>
      <c r="M995" s="53"/>
      <c r="N995" s="32"/>
      <c r="O995" s="66"/>
      <c r="P995" s="66"/>
      <c r="Q995" s="66"/>
    </row>
    <row r="996" spans="1:17" x14ac:dyDescent="0.25">
      <c r="A996" s="29">
        <v>992</v>
      </c>
      <c r="L996" s="53"/>
      <c r="M996" s="53"/>
      <c r="N996" s="32"/>
      <c r="O996" s="66"/>
      <c r="P996" s="66"/>
      <c r="Q996" s="66"/>
    </row>
    <row r="997" spans="1:17" x14ac:dyDescent="0.25">
      <c r="A997" s="29">
        <v>993</v>
      </c>
      <c r="L997" s="53"/>
      <c r="M997" s="53"/>
      <c r="N997" s="32"/>
      <c r="O997" s="66"/>
      <c r="P997" s="66"/>
      <c r="Q997" s="66"/>
    </row>
    <row r="998" spans="1:17" x14ac:dyDescent="0.25">
      <c r="A998" s="29">
        <v>994</v>
      </c>
      <c r="L998" s="53"/>
      <c r="M998" s="53"/>
      <c r="N998" s="32"/>
      <c r="O998" s="66"/>
      <c r="P998" s="66"/>
      <c r="Q998" s="66"/>
    </row>
    <row r="999" spans="1:17" x14ac:dyDescent="0.25">
      <c r="A999" s="29">
        <v>995</v>
      </c>
      <c r="L999" s="53"/>
      <c r="M999" s="53"/>
      <c r="N999" s="32"/>
      <c r="O999" s="66"/>
      <c r="P999" s="66"/>
      <c r="Q999" s="66"/>
    </row>
    <row r="1000" spans="1:17" x14ac:dyDescent="0.25">
      <c r="A1000" s="29">
        <v>996</v>
      </c>
      <c r="L1000" s="53"/>
      <c r="M1000" s="53"/>
      <c r="N1000" s="32"/>
      <c r="O1000" s="66"/>
      <c r="P1000" s="66"/>
      <c r="Q1000" s="66"/>
    </row>
    <row r="1001" spans="1:17" x14ac:dyDescent="0.25">
      <c r="A1001" s="29">
        <v>997</v>
      </c>
      <c r="L1001" s="53"/>
      <c r="M1001" s="53"/>
      <c r="N1001" s="32"/>
      <c r="O1001" s="66"/>
      <c r="P1001" s="66"/>
      <c r="Q1001" s="66"/>
    </row>
    <row r="1002" spans="1:17" x14ac:dyDescent="0.25">
      <c r="A1002" s="29">
        <v>998</v>
      </c>
      <c r="L1002" s="53"/>
      <c r="M1002" s="53"/>
      <c r="N1002" s="32"/>
      <c r="O1002" s="66"/>
      <c r="P1002" s="66"/>
      <c r="Q1002" s="66"/>
    </row>
    <row r="1003" spans="1:17" x14ac:dyDescent="0.25">
      <c r="A1003" s="29">
        <v>999</v>
      </c>
      <c r="L1003" s="53"/>
      <c r="M1003" s="53"/>
      <c r="N1003" s="32"/>
      <c r="O1003" s="66"/>
      <c r="P1003" s="66"/>
      <c r="Q1003" s="66"/>
    </row>
    <row r="1004" spans="1:17" x14ac:dyDescent="0.25">
      <c r="A1004" s="29">
        <v>1000</v>
      </c>
      <c r="L1004" s="53"/>
      <c r="M1004" s="53"/>
      <c r="N1004" s="32"/>
      <c r="O1004" s="66"/>
      <c r="P1004" s="66"/>
      <c r="Q1004" s="66"/>
    </row>
    <row r="1005" spans="1:17" x14ac:dyDescent="0.25">
      <c r="A1005" s="29">
        <v>1001</v>
      </c>
      <c r="L1005" s="53"/>
      <c r="M1005" s="53"/>
      <c r="O1005" s="66"/>
      <c r="P1005" s="66"/>
      <c r="Q1005" s="66"/>
    </row>
    <row r="1006" spans="1:17" x14ac:dyDescent="0.25">
      <c r="A1006" s="29">
        <v>1002</v>
      </c>
      <c r="L1006" s="53"/>
      <c r="M1006" s="53"/>
      <c r="O1006" s="66"/>
      <c r="P1006" s="66"/>
      <c r="Q1006" s="66"/>
    </row>
    <row r="1007" spans="1:17" x14ac:dyDescent="0.25">
      <c r="A1007" s="29">
        <v>1003</v>
      </c>
      <c r="L1007" s="53"/>
      <c r="M1007" s="53"/>
      <c r="O1007" s="66"/>
      <c r="P1007" s="66"/>
      <c r="Q1007" s="66"/>
    </row>
    <row r="1008" spans="1:17" x14ac:dyDescent="0.25">
      <c r="A1008" s="29">
        <v>1004</v>
      </c>
      <c r="L1008" s="53"/>
      <c r="M1008" s="53"/>
      <c r="O1008" s="66"/>
      <c r="P1008" s="66"/>
      <c r="Q1008" s="66"/>
    </row>
    <row r="1009" spans="1:17" x14ac:dyDescent="0.25">
      <c r="A1009" s="29">
        <v>1005</v>
      </c>
      <c r="L1009" s="53"/>
      <c r="M1009" s="53"/>
      <c r="O1009" s="66"/>
      <c r="P1009" s="66"/>
      <c r="Q1009" s="66"/>
    </row>
    <row r="1010" spans="1:17" x14ac:dyDescent="0.25">
      <c r="A1010" s="29">
        <v>1006</v>
      </c>
      <c r="L1010" s="53"/>
      <c r="M1010" s="53"/>
      <c r="O1010" s="66"/>
      <c r="P1010" s="66"/>
      <c r="Q1010" s="66"/>
    </row>
    <row r="1011" spans="1:17" x14ac:dyDescent="0.25">
      <c r="A1011" s="29">
        <v>1007</v>
      </c>
      <c r="L1011" s="53"/>
      <c r="M1011" s="53"/>
      <c r="O1011" s="66"/>
      <c r="P1011" s="66"/>
      <c r="Q1011" s="66"/>
    </row>
    <row r="1012" spans="1:17" x14ac:dyDescent="0.25">
      <c r="A1012" s="29">
        <v>1008</v>
      </c>
      <c r="L1012" s="53"/>
      <c r="M1012" s="53"/>
      <c r="O1012" s="66"/>
      <c r="P1012" s="66"/>
      <c r="Q1012" s="66"/>
    </row>
    <row r="1013" spans="1:17" x14ac:dyDescent="0.25">
      <c r="A1013" s="29">
        <v>1009</v>
      </c>
      <c r="L1013" s="53"/>
      <c r="M1013" s="53"/>
      <c r="O1013" s="66"/>
      <c r="P1013" s="66"/>
      <c r="Q1013" s="66"/>
    </row>
    <row r="1014" spans="1:17" x14ac:dyDescent="0.25">
      <c r="A1014" s="29">
        <v>1010</v>
      </c>
      <c r="L1014" s="53"/>
      <c r="M1014" s="53"/>
      <c r="O1014" s="66"/>
      <c r="P1014" s="66"/>
      <c r="Q1014" s="66"/>
    </row>
    <row r="1015" spans="1:17" x14ac:dyDescent="0.25">
      <c r="A1015" s="29">
        <v>1011</v>
      </c>
      <c r="L1015" s="53"/>
      <c r="M1015" s="53"/>
      <c r="O1015" s="66"/>
      <c r="P1015" s="66"/>
      <c r="Q1015" s="66"/>
    </row>
    <row r="1016" spans="1:17" x14ac:dyDescent="0.25">
      <c r="A1016" s="29">
        <v>1012</v>
      </c>
      <c r="L1016" s="53"/>
      <c r="M1016" s="53"/>
      <c r="O1016" s="66"/>
      <c r="P1016" s="66"/>
      <c r="Q1016" s="66"/>
    </row>
    <row r="1017" spans="1:17" x14ac:dyDescent="0.25">
      <c r="A1017" s="29">
        <v>1013</v>
      </c>
      <c r="L1017" s="53"/>
      <c r="M1017" s="53"/>
      <c r="O1017" s="66"/>
      <c r="P1017" s="66"/>
      <c r="Q1017" s="66"/>
    </row>
    <row r="1018" spans="1:17" x14ac:dyDescent="0.25">
      <c r="A1018" s="29">
        <v>1014</v>
      </c>
      <c r="L1018" s="53"/>
      <c r="M1018" s="53"/>
      <c r="O1018" s="66"/>
      <c r="P1018" s="66"/>
      <c r="Q1018" s="66"/>
    </row>
    <row r="1019" spans="1:17" x14ac:dyDescent="0.25">
      <c r="A1019" s="29">
        <v>1015</v>
      </c>
      <c r="L1019" s="53"/>
      <c r="M1019" s="53"/>
      <c r="O1019" s="66"/>
      <c r="P1019" s="66"/>
      <c r="Q1019" s="66"/>
    </row>
    <row r="1020" spans="1:17" x14ac:dyDescent="0.25">
      <c r="A1020" s="29">
        <v>1016</v>
      </c>
      <c r="L1020" s="53"/>
      <c r="M1020" s="53"/>
      <c r="O1020" s="66"/>
      <c r="P1020" s="66"/>
      <c r="Q1020" s="66"/>
    </row>
    <row r="1021" spans="1:17" x14ac:dyDescent="0.25">
      <c r="A1021" s="29">
        <v>1017</v>
      </c>
      <c r="L1021" s="53"/>
      <c r="M1021" s="53"/>
      <c r="O1021" s="66"/>
      <c r="P1021" s="66"/>
      <c r="Q1021" s="66"/>
    </row>
    <row r="1022" spans="1:17" x14ac:dyDescent="0.25">
      <c r="A1022" s="29">
        <v>1018</v>
      </c>
      <c r="L1022" s="53"/>
      <c r="M1022" s="53"/>
      <c r="O1022" s="66"/>
      <c r="P1022" s="66"/>
      <c r="Q1022" s="66"/>
    </row>
    <row r="1023" spans="1:17" x14ac:dyDescent="0.25">
      <c r="A1023" s="29">
        <v>1019</v>
      </c>
      <c r="L1023" s="53"/>
      <c r="M1023" s="53"/>
      <c r="O1023" s="66"/>
      <c r="P1023" s="66"/>
      <c r="Q1023" s="66"/>
    </row>
    <row r="1024" spans="1:17" x14ac:dyDescent="0.25">
      <c r="A1024" s="29">
        <v>1020</v>
      </c>
      <c r="L1024" s="53"/>
      <c r="M1024" s="53"/>
      <c r="O1024" s="66"/>
      <c r="P1024" s="66"/>
      <c r="Q1024" s="66"/>
    </row>
    <row r="1025" spans="1:17" x14ac:dyDescent="0.25">
      <c r="A1025" s="29">
        <v>1021</v>
      </c>
      <c r="L1025" s="53"/>
      <c r="M1025" s="53"/>
      <c r="O1025" s="66"/>
      <c r="P1025" s="66"/>
      <c r="Q1025" s="66"/>
    </row>
    <row r="1026" spans="1:17" x14ac:dyDescent="0.25">
      <c r="A1026" s="29">
        <v>1022</v>
      </c>
      <c r="L1026" s="53"/>
      <c r="M1026" s="53"/>
      <c r="O1026" s="66"/>
      <c r="P1026" s="66"/>
      <c r="Q1026" s="66"/>
    </row>
    <row r="1027" spans="1:17" x14ac:dyDescent="0.25">
      <c r="A1027" s="29">
        <v>1023</v>
      </c>
      <c r="L1027" s="53"/>
      <c r="M1027" s="53"/>
      <c r="O1027" s="66"/>
      <c r="P1027" s="66"/>
      <c r="Q1027" s="66"/>
    </row>
    <row r="1028" spans="1:17" x14ac:dyDescent="0.25">
      <c r="A1028" s="29">
        <v>1024</v>
      </c>
      <c r="L1028" s="53"/>
      <c r="M1028" s="53"/>
      <c r="O1028" s="66"/>
      <c r="P1028" s="66"/>
      <c r="Q1028" s="66"/>
    </row>
    <row r="1029" spans="1:17" x14ac:dyDescent="0.25">
      <c r="A1029" s="29">
        <v>1025</v>
      </c>
      <c r="L1029" s="53"/>
      <c r="M1029" s="53"/>
      <c r="O1029" s="66"/>
      <c r="P1029" s="66"/>
      <c r="Q1029" s="66"/>
    </row>
    <row r="1030" spans="1:17" x14ac:dyDescent="0.25">
      <c r="A1030" s="29">
        <v>1026</v>
      </c>
      <c r="L1030" s="53"/>
      <c r="M1030" s="53"/>
      <c r="O1030" s="66"/>
      <c r="P1030" s="66"/>
      <c r="Q1030" s="66"/>
    </row>
    <row r="1031" spans="1:17" x14ac:dyDescent="0.25">
      <c r="A1031" s="29">
        <v>1027</v>
      </c>
      <c r="L1031" s="53"/>
      <c r="M1031" s="53"/>
      <c r="O1031" s="66"/>
      <c r="P1031" s="66"/>
      <c r="Q1031" s="66"/>
    </row>
    <row r="1032" spans="1:17" x14ac:dyDescent="0.25">
      <c r="A1032" s="29">
        <v>1028</v>
      </c>
      <c r="L1032" s="53"/>
      <c r="M1032" s="53"/>
      <c r="O1032" s="66"/>
      <c r="P1032" s="66"/>
      <c r="Q1032" s="66"/>
    </row>
    <row r="1033" spans="1:17" x14ac:dyDescent="0.25">
      <c r="A1033" s="29">
        <v>1029</v>
      </c>
      <c r="L1033" s="53"/>
      <c r="M1033" s="53"/>
      <c r="O1033" s="66"/>
      <c r="P1033" s="66"/>
      <c r="Q1033" s="66"/>
    </row>
    <row r="1034" spans="1:17" x14ac:dyDescent="0.25">
      <c r="A1034" s="29">
        <v>1030</v>
      </c>
      <c r="L1034" s="53"/>
      <c r="M1034" s="53"/>
      <c r="O1034" s="66"/>
      <c r="P1034" s="66"/>
      <c r="Q1034" s="66"/>
    </row>
    <row r="1035" spans="1:17" x14ac:dyDescent="0.25">
      <c r="A1035" s="29">
        <v>1031</v>
      </c>
      <c r="L1035" s="53"/>
      <c r="M1035" s="53"/>
      <c r="O1035" s="66"/>
      <c r="P1035" s="66"/>
      <c r="Q1035" s="66"/>
    </row>
    <row r="1036" spans="1:17" x14ac:dyDescent="0.25">
      <c r="A1036" s="29">
        <v>1032</v>
      </c>
      <c r="L1036" s="53"/>
      <c r="M1036" s="53"/>
      <c r="O1036" s="66"/>
      <c r="P1036" s="66"/>
      <c r="Q1036" s="66"/>
    </row>
    <row r="1037" spans="1:17" x14ac:dyDescent="0.25">
      <c r="A1037" s="29">
        <v>1033</v>
      </c>
      <c r="L1037" s="53"/>
      <c r="M1037" s="53"/>
      <c r="O1037" s="66"/>
      <c r="P1037" s="66"/>
      <c r="Q1037" s="66"/>
    </row>
    <row r="1038" spans="1:17" x14ac:dyDescent="0.25">
      <c r="A1038" s="29">
        <v>1034</v>
      </c>
      <c r="L1038" s="53"/>
      <c r="M1038" s="53"/>
      <c r="O1038" s="66"/>
      <c r="P1038" s="66"/>
      <c r="Q1038" s="66"/>
    </row>
    <row r="1039" spans="1:17" x14ac:dyDescent="0.25">
      <c r="A1039" s="29">
        <v>1035</v>
      </c>
      <c r="L1039" s="53"/>
      <c r="M1039" s="53"/>
      <c r="O1039" s="66"/>
      <c r="P1039" s="66"/>
      <c r="Q1039" s="66"/>
    </row>
    <row r="1040" spans="1:17" x14ac:dyDescent="0.25">
      <c r="A1040" s="29">
        <v>1036</v>
      </c>
      <c r="L1040" s="53"/>
      <c r="M1040" s="53"/>
      <c r="O1040" s="66"/>
      <c r="P1040" s="66"/>
      <c r="Q1040" s="66"/>
    </row>
    <row r="1041" spans="1:17" x14ac:dyDescent="0.25">
      <c r="A1041" s="29">
        <v>1037</v>
      </c>
      <c r="L1041" s="53"/>
      <c r="M1041" s="53"/>
      <c r="O1041" s="66"/>
      <c r="P1041" s="66"/>
      <c r="Q1041" s="66"/>
    </row>
    <row r="1042" spans="1:17" x14ac:dyDescent="0.25">
      <c r="A1042" s="29">
        <v>1038</v>
      </c>
      <c r="L1042" s="53"/>
      <c r="M1042" s="53"/>
      <c r="O1042" s="66"/>
      <c r="P1042" s="66"/>
      <c r="Q1042" s="66"/>
    </row>
    <row r="1043" spans="1:17" x14ac:dyDescent="0.25">
      <c r="A1043" s="29">
        <v>1039</v>
      </c>
      <c r="L1043" s="53"/>
      <c r="M1043" s="53"/>
      <c r="O1043" s="66"/>
      <c r="P1043" s="66"/>
      <c r="Q1043" s="66"/>
    </row>
    <row r="1044" spans="1:17" x14ac:dyDescent="0.25">
      <c r="A1044" s="29">
        <v>1040</v>
      </c>
      <c r="L1044" s="53"/>
      <c r="M1044" s="53"/>
      <c r="O1044" s="66"/>
      <c r="P1044" s="66"/>
      <c r="Q1044" s="66"/>
    </row>
    <row r="1045" spans="1:17" x14ac:dyDescent="0.25">
      <c r="A1045" s="29">
        <v>1041</v>
      </c>
      <c r="L1045" s="53"/>
      <c r="M1045" s="53"/>
      <c r="O1045" s="66"/>
      <c r="P1045" s="66"/>
      <c r="Q1045" s="66"/>
    </row>
    <row r="1046" spans="1:17" x14ac:dyDescent="0.25">
      <c r="A1046" s="29">
        <v>1042</v>
      </c>
      <c r="L1046" s="53"/>
      <c r="M1046" s="53"/>
      <c r="O1046" s="66"/>
      <c r="P1046" s="66"/>
      <c r="Q1046" s="66"/>
    </row>
    <row r="1047" spans="1:17" x14ac:dyDescent="0.25">
      <c r="A1047" s="29">
        <v>1043</v>
      </c>
      <c r="L1047" s="53"/>
      <c r="M1047" s="53"/>
      <c r="O1047" s="66"/>
      <c r="P1047" s="66"/>
      <c r="Q1047" s="66"/>
    </row>
    <row r="1048" spans="1:17" x14ac:dyDescent="0.25">
      <c r="A1048" s="29">
        <v>1044</v>
      </c>
      <c r="L1048" s="53"/>
      <c r="M1048" s="53"/>
      <c r="O1048" s="66"/>
      <c r="P1048" s="66"/>
      <c r="Q1048" s="66"/>
    </row>
    <row r="1049" spans="1:17" x14ac:dyDescent="0.25">
      <c r="A1049" s="29">
        <v>1045</v>
      </c>
      <c r="L1049" s="53"/>
      <c r="M1049" s="53"/>
      <c r="O1049" s="66"/>
      <c r="P1049" s="66"/>
      <c r="Q1049" s="66"/>
    </row>
    <row r="1050" spans="1:17" x14ac:dyDescent="0.25">
      <c r="A1050" s="29">
        <v>1046</v>
      </c>
      <c r="L1050" s="53"/>
      <c r="M1050" s="53"/>
      <c r="O1050" s="66"/>
      <c r="P1050" s="66"/>
      <c r="Q1050" s="66"/>
    </row>
    <row r="1051" spans="1:17" x14ac:dyDescent="0.25">
      <c r="A1051" s="29">
        <v>1047</v>
      </c>
      <c r="L1051" s="53"/>
      <c r="M1051" s="53"/>
      <c r="O1051" s="66"/>
      <c r="P1051" s="66"/>
      <c r="Q1051" s="66"/>
    </row>
    <row r="1052" spans="1:17" x14ac:dyDescent="0.25">
      <c r="A1052" s="29">
        <v>1048</v>
      </c>
      <c r="L1052" s="53"/>
      <c r="M1052" s="53"/>
      <c r="O1052" s="66"/>
      <c r="P1052" s="66"/>
      <c r="Q1052" s="66"/>
    </row>
    <row r="1053" spans="1:17" x14ac:dyDescent="0.25">
      <c r="A1053" s="29">
        <v>1049</v>
      </c>
      <c r="L1053" s="53"/>
      <c r="M1053" s="53"/>
      <c r="O1053" s="66"/>
      <c r="P1053" s="66"/>
      <c r="Q1053" s="66"/>
    </row>
    <row r="1054" spans="1:17" x14ac:dyDescent="0.25">
      <c r="A1054" s="29">
        <v>1050</v>
      </c>
      <c r="L1054" s="53"/>
      <c r="M1054" s="53"/>
      <c r="O1054" s="66"/>
      <c r="P1054" s="66"/>
      <c r="Q1054" s="66"/>
    </row>
    <row r="1055" spans="1:17" x14ac:dyDescent="0.25">
      <c r="A1055" s="29">
        <v>1051</v>
      </c>
      <c r="L1055" s="53"/>
      <c r="M1055" s="53"/>
      <c r="O1055" s="66"/>
      <c r="P1055" s="66"/>
      <c r="Q1055" s="66"/>
    </row>
    <row r="1056" spans="1:17" x14ac:dyDescent="0.25">
      <c r="A1056" s="29">
        <v>1052</v>
      </c>
      <c r="L1056" s="53"/>
      <c r="M1056" s="53"/>
      <c r="O1056" s="66"/>
      <c r="P1056" s="66"/>
      <c r="Q1056" s="66"/>
    </row>
    <row r="1057" spans="1:17" x14ac:dyDescent="0.25">
      <c r="A1057" s="29">
        <v>1053</v>
      </c>
      <c r="L1057" s="53"/>
      <c r="M1057" s="53"/>
      <c r="O1057" s="66"/>
      <c r="P1057" s="66"/>
      <c r="Q1057" s="66"/>
    </row>
    <row r="1058" spans="1:17" x14ac:dyDescent="0.25">
      <c r="A1058" s="29">
        <v>1054</v>
      </c>
      <c r="L1058" s="53"/>
      <c r="M1058" s="53"/>
      <c r="O1058" s="66"/>
      <c r="P1058" s="66"/>
      <c r="Q1058" s="66"/>
    </row>
    <row r="1059" spans="1:17" x14ac:dyDescent="0.25">
      <c r="A1059" s="29">
        <v>1055</v>
      </c>
      <c r="L1059" s="53"/>
      <c r="M1059" s="53"/>
      <c r="O1059" s="66"/>
      <c r="P1059" s="66"/>
      <c r="Q1059" s="66"/>
    </row>
    <row r="1060" spans="1:17" x14ac:dyDescent="0.25">
      <c r="A1060" s="29">
        <v>1056</v>
      </c>
      <c r="L1060" s="53"/>
      <c r="M1060" s="53"/>
      <c r="O1060" s="66"/>
      <c r="P1060" s="66"/>
      <c r="Q1060" s="66"/>
    </row>
    <row r="1061" spans="1:17" x14ac:dyDescent="0.25">
      <c r="A1061" s="29">
        <v>1057</v>
      </c>
      <c r="L1061" s="53"/>
      <c r="M1061" s="53"/>
      <c r="O1061" s="66"/>
      <c r="P1061" s="66"/>
      <c r="Q1061" s="66"/>
    </row>
    <row r="1062" spans="1:17" x14ac:dyDescent="0.25">
      <c r="A1062" s="29">
        <v>1058</v>
      </c>
      <c r="L1062" s="53"/>
      <c r="M1062" s="53"/>
      <c r="O1062" s="66"/>
      <c r="P1062" s="66"/>
      <c r="Q1062" s="66"/>
    </row>
    <row r="1063" spans="1:17" x14ac:dyDescent="0.25">
      <c r="A1063" s="29">
        <v>1059</v>
      </c>
      <c r="L1063" s="53"/>
      <c r="M1063" s="53"/>
      <c r="O1063" s="66"/>
      <c r="P1063" s="66"/>
      <c r="Q1063" s="66"/>
    </row>
    <row r="1064" spans="1:17" x14ac:dyDescent="0.25">
      <c r="A1064" s="29">
        <v>1060</v>
      </c>
      <c r="L1064" s="53"/>
      <c r="M1064" s="53"/>
      <c r="O1064" s="66"/>
      <c r="P1064" s="66"/>
      <c r="Q1064" s="66"/>
    </row>
    <row r="1065" spans="1:17" x14ac:dyDescent="0.25">
      <c r="A1065" s="29">
        <v>1061</v>
      </c>
      <c r="L1065" s="53"/>
      <c r="M1065" s="53"/>
      <c r="O1065" s="66"/>
      <c r="P1065" s="66"/>
      <c r="Q1065" s="66"/>
    </row>
    <row r="1066" spans="1:17" x14ac:dyDescent="0.25">
      <c r="A1066" s="29">
        <v>1062</v>
      </c>
      <c r="L1066" s="53"/>
      <c r="M1066" s="53"/>
      <c r="O1066" s="66"/>
      <c r="P1066" s="66"/>
      <c r="Q1066" s="66"/>
    </row>
    <row r="1067" spans="1:17" x14ac:dyDescent="0.25">
      <c r="A1067" s="29">
        <v>1063</v>
      </c>
      <c r="L1067" s="53"/>
      <c r="M1067" s="53"/>
      <c r="O1067" s="66"/>
      <c r="P1067" s="66"/>
      <c r="Q1067" s="66"/>
    </row>
    <row r="1068" spans="1:17" x14ac:dyDescent="0.25">
      <c r="A1068" s="29">
        <v>1064</v>
      </c>
      <c r="L1068" s="53"/>
      <c r="M1068" s="53"/>
      <c r="O1068" s="66"/>
      <c r="P1068" s="66"/>
      <c r="Q1068" s="66"/>
    </row>
    <row r="1069" spans="1:17" x14ac:dyDescent="0.25">
      <c r="A1069" s="29">
        <v>1065</v>
      </c>
      <c r="L1069" s="53"/>
      <c r="M1069" s="53"/>
      <c r="O1069" s="66"/>
      <c r="P1069" s="66"/>
      <c r="Q1069" s="66"/>
    </row>
    <row r="1070" spans="1:17" x14ac:dyDescent="0.25">
      <c r="A1070" s="29">
        <v>1066</v>
      </c>
      <c r="L1070" s="53"/>
      <c r="M1070" s="53"/>
      <c r="O1070" s="66"/>
      <c r="P1070" s="66"/>
      <c r="Q1070" s="66"/>
    </row>
    <row r="1071" spans="1:17" x14ac:dyDescent="0.25">
      <c r="A1071" s="29">
        <v>1067</v>
      </c>
      <c r="L1071" s="53"/>
      <c r="M1071" s="53"/>
      <c r="O1071" s="66"/>
      <c r="P1071" s="66"/>
      <c r="Q1071" s="66"/>
    </row>
    <row r="1072" spans="1:17" x14ac:dyDescent="0.25">
      <c r="A1072" s="29">
        <v>1068</v>
      </c>
      <c r="L1072" s="53"/>
      <c r="M1072" s="53"/>
      <c r="O1072" s="66"/>
      <c r="P1072" s="66"/>
      <c r="Q1072" s="66"/>
    </row>
    <row r="1073" spans="1:17" x14ac:dyDescent="0.25">
      <c r="A1073" s="29">
        <v>1069</v>
      </c>
      <c r="L1073" s="53"/>
      <c r="M1073" s="53"/>
      <c r="O1073" s="66"/>
      <c r="P1073" s="66"/>
      <c r="Q1073" s="66"/>
    </row>
    <row r="1074" spans="1:17" x14ac:dyDescent="0.25">
      <c r="A1074" s="29">
        <v>1070</v>
      </c>
      <c r="L1074" s="53"/>
      <c r="M1074" s="53"/>
      <c r="O1074" s="66"/>
      <c r="P1074" s="66"/>
      <c r="Q1074" s="66"/>
    </row>
    <row r="1075" spans="1:17" x14ac:dyDescent="0.25">
      <c r="A1075" s="29">
        <v>1071</v>
      </c>
      <c r="L1075" s="53"/>
      <c r="M1075" s="53"/>
      <c r="O1075" s="66"/>
      <c r="P1075" s="66"/>
      <c r="Q1075" s="66"/>
    </row>
    <row r="1076" spans="1:17" x14ac:dyDescent="0.25">
      <c r="A1076" s="29">
        <v>1072</v>
      </c>
      <c r="L1076" s="53"/>
      <c r="M1076" s="53"/>
      <c r="O1076" s="66"/>
      <c r="P1076" s="66"/>
      <c r="Q1076" s="66"/>
    </row>
    <row r="1077" spans="1:17" x14ac:dyDescent="0.25">
      <c r="A1077" s="29">
        <v>1073</v>
      </c>
      <c r="L1077" s="53"/>
      <c r="M1077" s="53"/>
      <c r="O1077" s="66"/>
      <c r="P1077" s="66"/>
      <c r="Q1077" s="66"/>
    </row>
    <row r="1078" spans="1:17" x14ac:dyDescent="0.25">
      <c r="A1078" s="29">
        <v>1074</v>
      </c>
      <c r="L1078" s="53"/>
      <c r="M1078" s="53"/>
      <c r="O1078" s="66"/>
      <c r="P1078" s="66"/>
      <c r="Q1078" s="66"/>
    </row>
    <row r="1079" spans="1:17" x14ac:dyDescent="0.25">
      <c r="A1079" s="29">
        <v>1075</v>
      </c>
      <c r="L1079" s="53"/>
      <c r="M1079" s="53"/>
      <c r="O1079" s="66"/>
      <c r="P1079" s="66"/>
      <c r="Q1079" s="66"/>
    </row>
    <row r="1080" spans="1:17" x14ac:dyDescent="0.25">
      <c r="A1080" s="29">
        <v>1076</v>
      </c>
      <c r="L1080" s="53"/>
      <c r="M1080" s="53"/>
      <c r="O1080" s="66"/>
      <c r="P1080" s="66"/>
      <c r="Q1080" s="66"/>
    </row>
    <row r="1081" spans="1:17" x14ac:dyDescent="0.25">
      <c r="A1081" s="29">
        <v>1077</v>
      </c>
      <c r="L1081" s="53"/>
      <c r="M1081" s="53"/>
      <c r="O1081" s="66"/>
      <c r="P1081" s="66"/>
      <c r="Q1081" s="66"/>
    </row>
    <row r="1082" spans="1:17" x14ac:dyDescent="0.25">
      <c r="A1082" s="29">
        <v>1078</v>
      </c>
      <c r="L1082" s="53"/>
      <c r="M1082" s="53"/>
      <c r="O1082" s="66"/>
      <c r="P1082" s="66"/>
      <c r="Q1082" s="66"/>
    </row>
    <row r="1083" spans="1:17" x14ac:dyDescent="0.25">
      <c r="A1083" s="29">
        <v>1079</v>
      </c>
      <c r="L1083" s="53"/>
      <c r="M1083" s="53"/>
      <c r="O1083" s="66"/>
      <c r="P1083" s="66"/>
      <c r="Q1083" s="66"/>
    </row>
    <row r="1084" spans="1:17" x14ac:dyDescent="0.25">
      <c r="A1084" s="29">
        <v>1080</v>
      </c>
      <c r="L1084" s="53"/>
      <c r="M1084" s="53"/>
      <c r="O1084" s="66"/>
      <c r="P1084" s="66"/>
      <c r="Q1084" s="66"/>
    </row>
    <row r="1085" spans="1:17" x14ac:dyDescent="0.25">
      <c r="A1085" s="29">
        <v>1081</v>
      </c>
      <c r="L1085" s="53"/>
      <c r="M1085" s="53"/>
      <c r="O1085" s="66"/>
      <c r="P1085" s="66"/>
      <c r="Q1085" s="66"/>
    </row>
    <row r="1086" spans="1:17" x14ac:dyDescent="0.25">
      <c r="A1086" s="29">
        <v>1082</v>
      </c>
      <c r="L1086" s="53"/>
      <c r="M1086" s="53"/>
      <c r="O1086" s="66"/>
      <c r="P1086" s="66"/>
      <c r="Q1086" s="66"/>
    </row>
    <row r="1087" spans="1:17" x14ac:dyDescent="0.25">
      <c r="A1087" s="29">
        <v>1083</v>
      </c>
      <c r="L1087" s="53"/>
      <c r="M1087" s="53"/>
      <c r="O1087" s="66"/>
      <c r="P1087" s="66"/>
      <c r="Q1087" s="66"/>
    </row>
    <row r="1088" spans="1:17" x14ac:dyDescent="0.25">
      <c r="A1088" s="29">
        <v>1084</v>
      </c>
      <c r="L1088" s="53"/>
      <c r="M1088" s="53"/>
      <c r="O1088" s="66"/>
      <c r="P1088" s="66"/>
      <c r="Q1088" s="66"/>
    </row>
    <row r="1089" spans="1:17" x14ac:dyDescent="0.25">
      <c r="A1089" s="29">
        <v>1085</v>
      </c>
      <c r="L1089" s="53"/>
      <c r="M1089" s="53"/>
      <c r="O1089" s="66"/>
      <c r="P1089" s="66"/>
      <c r="Q1089" s="66"/>
    </row>
    <row r="1090" spans="1:17" x14ac:dyDescent="0.25">
      <c r="A1090" s="29">
        <v>1086</v>
      </c>
      <c r="L1090" s="53"/>
      <c r="M1090" s="53"/>
      <c r="O1090" s="66"/>
      <c r="P1090" s="66"/>
      <c r="Q1090" s="66"/>
    </row>
    <row r="1091" spans="1:17" x14ac:dyDescent="0.25">
      <c r="A1091" s="29">
        <v>1087</v>
      </c>
      <c r="L1091" s="53"/>
      <c r="M1091" s="53"/>
      <c r="O1091" s="66"/>
      <c r="P1091" s="66"/>
      <c r="Q1091" s="66"/>
    </row>
    <row r="1092" spans="1:17" x14ac:dyDescent="0.25">
      <c r="A1092" s="29">
        <v>1088</v>
      </c>
      <c r="L1092" s="53"/>
      <c r="M1092" s="53"/>
      <c r="O1092" s="66"/>
      <c r="P1092" s="66"/>
      <c r="Q1092" s="66"/>
    </row>
    <row r="1093" spans="1:17" x14ac:dyDescent="0.25">
      <c r="A1093" s="29">
        <v>1089</v>
      </c>
      <c r="L1093" s="53"/>
      <c r="M1093" s="53"/>
      <c r="O1093" s="66"/>
      <c r="P1093" s="66"/>
      <c r="Q1093" s="66"/>
    </row>
    <row r="1094" spans="1:17" x14ac:dyDescent="0.25">
      <c r="A1094" s="29">
        <v>1090</v>
      </c>
      <c r="L1094" s="53"/>
      <c r="M1094" s="53"/>
      <c r="O1094" s="66"/>
      <c r="P1094" s="66"/>
      <c r="Q1094" s="66"/>
    </row>
    <row r="1095" spans="1:17" x14ac:dyDescent="0.25">
      <c r="A1095" s="29">
        <v>1091</v>
      </c>
      <c r="L1095" s="53"/>
      <c r="M1095" s="53"/>
      <c r="O1095" s="66"/>
      <c r="P1095" s="66"/>
      <c r="Q1095" s="66"/>
    </row>
    <row r="1096" spans="1:17" x14ac:dyDescent="0.25">
      <c r="A1096" s="29">
        <v>1092</v>
      </c>
      <c r="L1096" s="53"/>
      <c r="M1096" s="53"/>
      <c r="O1096" s="66"/>
      <c r="P1096" s="66"/>
      <c r="Q1096" s="66"/>
    </row>
    <row r="1097" spans="1:17" x14ac:dyDescent="0.25">
      <c r="A1097" s="29">
        <v>1093</v>
      </c>
      <c r="L1097" s="53"/>
      <c r="M1097" s="53"/>
      <c r="O1097" s="66"/>
      <c r="P1097" s="66"/>
      <c r="Q1097" s="66"/>
    </row>
    <row r="1098" spans="1:17" x14ac:dyDescent="0.25">
      <c r="A1098" s="29">
        <v>1094</v>
      </c>
      <c r="L1098" s="53"/>
      <c r="M1098" s="53"/>
      <c r="O1098" s="66"/>
      <c r="P1098" s="66"/>
      <c r="Q1098" s="66"/>
    </row>
    <row r="1099" spans="1:17" x14ac:dyDescent="0.25">
      <c r="A1099" s="29">
        <v>1095</v>
      </c>
      <c r="L1099" s="53"/>
      <c r="M1099" s="53"/>
      <c r="O1099" s="66"/>
      <c r="P1099" s="66"/>
      <c r="Q1099" s="66"/>
    </row>
    <row r="1100" spans="1:17" x14ac:dyDescent="0.25">
      <c r="A1100" s="29">
        <v>1096</v>
      </c>
      <c r="L1100" s="53"/>
      <c r="M1100" s="53"/>
      <c r="O1100" s="66"/>
      <c r="P1100" s="66"/>
      <c r="Q1100" s="66"/>
    </row>
    <row r="1101" spans="1:17" x14ac:dyDescent="0.25">
      <c r="A1101" s="29">
        <v>1097</v>
      </c>
      <c r="L1101" s="53"/>
      <c r="M1101" s="53"/>
      <c r="O1101" s="66"/>
      <c r="P1101" s="66"/>
      <c r="Q1101" s="66"/>
    </row>
    <row r="1102" spans="1:17" x14ac:dyDescent="0.25">
      <c r="A1102" s="29">
        <v>1098</v>
      </c>
      <c r="L1102" s="53"/>
      <c r="M1102" s="53"/>
      <c r="O1102" s="66"/>
      <c r="P1102" s="66"/>
      <c r="Q1102" s="66"/>
    </row>
    <row r="1103" spans="1:17" x14ac:dyDescent="0.25">
      <c r="A1103" s="29">
        <v>1099</v>
      </c>
      <c r="L1103" s="53"/>
      <c r="M1103" s="53"/>
      <c r="O1103" s="66"/>
      <c r="P1103" s="66"/>
      <c r="Q1103" s="66"/>
    </row>
    <row r="1104" spans="1:17" x14ac:dyDescent="0.25">
      <c r="A1104" s="29">
        <v>1100</v>
      </c>
      <c r="L1104" s="53"/>
      <c r="M1104" s="53"/>
      <c r="O1104" s="66"/>
      <c r="P1104" s="66"/>
      <c r="Q1104" s="66"/>
    </row>
    <row r="1105" spans="1:17" x14ac:dyDescent="0.25">
      <c r="A1105" s="29">
        <v>1101</v>
      </c>
      <c r="L1105" s="53"/>
      <c r="M1105" s="53"/>
      <c r="O1105" s="66"/>
      <c r="P1105" s="66"/>
      <c r="Q1105" s="66"/>
    </row>
    <row r="1106" spans="1:17" x14ac:dyDescent="0.25">
      <c r="A1106" s="29">
        <v>1102</v>
      </c>
      <c r="L1106" s="53"/>
      <c r="M1106" s="53"/>
      <c r="O1106" s="66"/>
      <c r="P1106" s="66"/>
      <c r="Q1106" s="66"/>
    </row>
    <row r="1107" spans="1:17" x14ac:dyDescent="0.25">
      <c r="A1107" s="29">
        <v>1103</v>
      </c>
      <c r="L1107" s="53"/>
      <c r="M1107" s="53"/>
      <c r="O1107" s="66"/>
      <c r="P1107" s="66"/>
      <c r="Q1107" s="66"/>
    </row>
    <row r="1108" spans="1:17" x14ac:dyDescent="0.25">
      <c r="A1108" s="29">
        <v>1104</v>
      </c>
      <c r="L1108" s="53"/>
      <c r="M1108" s="53"/>
      <c r="O1108" s="66"/>
      <c r="P1108" s="66"/>
      <c r="Q1108" s="66"/>
    </row>
    <row r="1109" spans="1:17" x14ac:dyDescent="0.25">
      <c r="A1109" s="29">
        <v>1105</v>
      </c>
      <c r="L1109" s="53"/>
      <c r="M1109" s="53"/>
      <c r="O1109" s="66"/>
      <c r="P1109" s="66"/>
      <c r="Q1109" s="66"/>
    </row>
    <row r="1110" spans="1:17" x14ac:dyDescent="0.25">
      <c r="A1110" s="29">
        <v>1106</v>
      </c>
      <c r="L1110" s="53"/>
      <c r="M1110" s="53"/>
      <c r="O1110" s="66"/>
      <c r="P1110" s="66"/>
      <c r="Q1110" s="66"/>
    </row>
    <row r="1111" spans="1:17" x14ac:dyDescent="0.25">
      <c r="A1111" s="29">
        <v>1107</v>
      </c>
      <c r="L1111" s="53"/>
      <c r="M1111" s="53"/>
      <c r="O1111" s="66"/>
      <c r="P1111" s="66"/>
      <c r="Q1111" s="66"/>
    </row>
    <row r="1112" spans="1:17" x14ac:dyDescent="0.25">
      <c r="A1112" s="29">
        <v>1108</v>
      </c>
      <c r="L1112" s="53"/>
      <c r="M1112" s="53"/>
      <c r="O1112" s="66"/>
      <c r="P1112" s="66"/>
      <c r="Q1112" s="66"/>
    </row>
    <row r="1113" spans="1:17" x14ac:dyDescent="0.25">
      <c r="A1113" s="29">
        <v>1109</v>
      </c>
      <c r="L1113" s="53"/>
      <c r="M1113" s="53"/>
      <c r="O1113" s="66"/>
      <c r="P1113" s="66"/>
      <c r="Q1113" s="66"/>
    </row>
    <row r="1114" spans="1:17" x14ac:dyDescent="0.25">
      <c r="A1114" s="29">
        <v>1110</v>
      </c>
      <c r="L1114" s="53"/>
      <c r="M1114" s="53"/>
      <c r="O1114" s="66"/>
      <c r="P1114" s="66"/>
      <c r="Q1114" s="66"/>
    </row>
    <row r="1115" spans="1:17" x14ac:dyDescent="0.25">
      <c r="A1115" s="29">
        <v>1111</v>
      </c>
      <c r="L1115" s="53"/>
      <c r="M1115" s="53"/>
      <c r="O1115" s="66"/>
      <c r="P1115" s="66"/>
      <c r="Q1115" s="66"/>
    </row>
    <row r="1116" spans="1:17" x14ac:dyDescent="0.25">
      <c r="A1116" s="29">
        <v>1112</v>
      </c>
      <c r="L1116" s="53"/>
      <c r="M1116" s="53"/>
      <c r="O1116" s="66"/>
      <c r="P1116" s="66"/>
      <c r="Q1116" s="66"/>
    </row>
    <row r="1117" spans="1:17" x14ac:dyDescent="0.25">
      <c r="A1117" s="29">
        <v>1113</v>
      </c>
      <c r="L1117" s="53"/>
      <c r="M1117" s="53"/>
      <c r="O1117" s="66"/>
      <c r="P1117" s="66"/>
      <c r="Q1117" s="66"/>
    </row>
    <row r="1118" spans="1:17" x14ac:dyDescent="0.25">
      <c r="A1118" s="29">
        <v>1114</v>
      </c>
      <c r="L1118" s="53"/>
      <c r="M1118" s="53"/>
      <c r="O1118" s="66"/>
      <c r="P1118" s="66"/>
      <c r="Q1118" s="66"/>
    </row>
    <row r="1119" spans="1:17" x14ac:dyDescent="0.25">
      <c r="A1119" s="29">
        <v>1115</v>
      </c>
      <c r="L1119" s="53"/>
      <c r="M1119" s="53"/>
      <c r="O1119" s="66"/>
      <c r="P1119" s="66"/>
      <c r="Q1119" s="66"/>
    </row>
    <row r="1120" spans="1:17" x14ac:dyDescent="0.25">
      <c r="A1120" s="29">
        <v>1116</v>
      </c>
      <c r="L1120" s="53"/>
      <c r="M1120" s="53"/>
      <c r="O1120" s="66"/>
      <c r="P1120" s="66"/>
      <c r="Q1120" s="66"/>
    </row>
    <row r="1121" spans="1:17" x14ac:dyDescent="0.25">
      <c r="A1121" s="29">
        <v>1117</v>
      </c>
      <c r="L1121" s="53"/>
      <c r="M1121" s="53"/>
      <c r="O1121" s="66"/>
      <c r="P1121" s="66"/>
      <c r="Q1121" s="66"/>
    </row>
    <row r="1122" spans="1:17" x14ac:dyDescent="0.25">
      <c r="A1122" s="29">
        <v>1118</v>
      </c>
      <c r="L1122" s="53"/>
      <c r="M1122" s="53"/>
      <c r="O1122" s="66"/>
      <c r="P1122" s="66"/>
      <c r="Q1122" s="66"/>
    </row>
    <row r="1123" spans="1:17" x14ac:dyDescent="0.25">
      <c r="A1123" s="29">
        <v>1119</v>
      </c>
      <c r="L1123" s="53"/>
      <c r="M1123" s="53"/>
      <c r="O1123" s="66"/>
      <c r="P1123" s="66"/>
      <c r="Q1123" s="66"/>
    </row>
    <row r="1124" spans="1:17" x14ac:dyDescent="0.25">
      <c r="A1124" s="29">
        <v>1120</v>
      </c>
      <c r="L1124" s="53"/>
      <c r="M1124" s="53"/>
      <c r="O1124" s="66"/>
      <c r="P1124" s="66"/>
      <c r="Q1124" s="66"/>
    </row>
    <row r="1125" spans="1:17" x14ac:dyDescent="0.25">
      <c r="A1125" s="29">
        <v>1121</v>
      </c>
      <c r="L1125" s="53"/>
      <c r="M1125" s="53"/>
      <c r="O1125" s="66"/>
      <c r="P1125" s="66"/>
      <c r="Q1125" s="66"/>
    </row>
    <row r="1126" spans="1:17" x14ac:dyDescent="0.25">
      <c r="A1126" s="29">
        <v>1122</v>
      </c>
      <c r="L1126" s="53"/>
      <c r="M1126" s="53"/>
      <c r="O1126" s="66"/>
      <c r="P1126" s="66"/>
      <c r="Q1126" s="66"/>
    </row>
    <row r="1127" spans="1:17" x14ac:dyDescent="0.25">
      <c r="A1127" s="29">
        <v>1123</v>
      </c>
      <c r="L1127" s="53"/>
      <c r="M1127" s="53"/>
      <c r="O1127" s="66"/>
      <c r="P1127" s="66"/>
      <c r="Q1127" s="66"/>
    </row>
    <row r="1128" spans="1:17" x14ac:dyDescent="0.25">
      <c r="A1128" s="29">
        <v>1124</v>
      </c>
      <c r="L1128" s="53"/>
      <c r="M1128" s="53"/>
      <c r="O1128" s="66"/>
      <c r="P1128" s="66"/>
      <c r="Q1128" s="66"/>
    </row>
    <row r="1129" spans="1:17" x14ac:dyDescent="0.25">
      <c r="A1129" s="29">
        <v>1125</v>
      </c>
      <c r="L1129" s="53"/>
      <c r="M1129" s="53"/>
      <c r="O1129" s="66"/>
      <c r="P1129" s="66"/>
      <c r="Q1129" s="66"/>
    </row>
    <row r="1130" spans="1:17" x14ac:dyDescent="0.25">
      <c r="A1130" s="29">
        <v>1126</v>
      </c>
      <c r="L1130" s="53"/>
      <c r="M1130" s="53"/>
      <c r="O1130" s="66"/>
      <c r="P1130" s="66"/>
      <c r="Q1130" s="66"/>
    </row>
    <row r="1131" spans="1:17" x14ac:dyDescent="0.25">
      <c r="A1131" s="29">
        <v>1127</v>
      </c>
      <c r="L1131" s="53"/>
      <c r="M1131" s="53"/>
      <c r="O1131" s="66"/>
      <c r="P1131" s="66"/>
      <c r="Q1131" s="66"/>
    </row>
    <row r="1132" spans="1:17" x14ac:dyDescent="0.25">
      <c r="A1132" s="29">
        <v>1128</v>
      </c>
      <c r="L1132" s="53"/>
      <c r="M1132" s="53"/>
      <c r="O1132" s="66"/>
      <c r="P1132" s="66"/>
      <c r="Q1132" s="66"/>
    </row>
    <row r="1133" spans="1:17" x14ac:dyDescent="0.25">
      <c r="A1133" s="29">
        <v>1129</v>
      </c>
      <c r="L1133" s="53"/>
      <c r="M1133" s="53"/>
      <c r="O1133" s="66"/>
      <c r="P1133" s="66"/>
      <c r="Q1133" s="66"/>
    </row>
    <row r="1134" spans="1:17" x14ac:dyDescent="0.25">
      <c r="A1134" s="29">
        <v>1130</v>
      </c>
      <c r="L1134" s="53"/>
      <c r="M1134" s="53"/>
      <c r="O1134" s="66"/>
      <c r="P1134" s="66"/>
      <c r="Q1134" s="66"/>
    </row>
    <row r="1135" spans="1:17" x14ac:dyDescent="0.25">
      <c r="A1135" s="29">
        <v>1131</v>
      </c>
      <c r="L1135" s="53"/>
      <c r="M1135" s="53"/>
      <c r="O1135" s="66"/>
      <c r="P1135" s="66"/>
      <c r="Q1135" s="66"/>
    </row>
    <row r="1136" spans="1:17" x14ac:dyDescent="0.25">
      <c r="A1136" s="29">
        <v>1132</v>
      </c>
      <c r="L1136" s="53"/>
      <c r="M1136" s="53"/>
      <c r="O1136" s="66"/>
      <c r="P1136" s="66"/>
      <c r="Q1136" s="66"/>
    </row>
    <row r="1137" spans="1:17" x14ac:dyDescent="0.25">
      <c r="A1137" s="29">
        <v>1133</v>
      </c>
      <c r="L1137" s="53"/>
      <c r="M1137" s="53"/>
      <c r="O1137" s="66"/>
      <c r="P1137" s="66"/>
      <c r="Q1137" s="66"/>
    </row>
    <row r="1138" spans="1:17" x14ac:dyDescent="0.25">
      <c r="A1138" s="29">
        <v>1134</v>
      </c>
      <c r="L1138" s="53"/>
      <c r="M1138" s="53"/>
      <c r="O1138" s="66"/>
      <c r="P1138" s="66"/>
      <c r="Q1138" s="66"/>
    </row>
    <row r="1139" spans="1:17" x14ac:dyDescent="0.25">
      <c r="A1139" s="29">
        <v>1135</v>
      </c>
      <c r="L1139" s="53"/>
      <c r="M1139" s="53"/>
      <c r="O1139" s="66"/>
      <c r="P1139" s="66"/>
      <c r="Q1139" s="66"/>
    </row>
    <row r="1140" spans="1:17" x14ac:dyDescent="0.25">
      <c r="A1140" s="29">
        <v>1136</v>
      </c>
      <c r="L1140" s="53"/>
      <c r="M1140" s="53"/>
      <c r="O1140" s="66"/>
      <c r="P1140" s="66"/>
      <c r="Q1140" s="66"/>
    </row>
    <row r="1141" spans="1:17" x14ac:dyDescent="0.25">
      <c r="A1141" s="29">
        <v>1137</v>
      </c>
      <c r="L1141" s="53"/>
      <c r="M1141" s="53"/>
      <c r="O1141" s="66"/>
      <c r="P1141" s="66"/>
      <c r="Q1141" s="66"/>
    </row>
    <row r="1142" spans="1:17" x14ac:dyDescent="0.25">
      <c r="A1142" s="29">
        <v>1138</v>
      </c>
      <c r="L1142" s="53"/>
      <c r="M1142" s="53"/>
      <c r="O1142" s="66"/>
      <c r="P1142" s="66"/>
      <c r="Q1142" s="66"/>
    </row>
    <row r="1143" spans="1:17" x14ac:dyDescent="0.25">
      <c r="A1143" s="29">
        <v>1139</v>
      </c>
      <c r="L1143" s="53"/>
      <c r="M1143" s="53"/>
      <c r="O1143" s="66"/>
      <c r="P1143" s="66"/>
      <c r="Q1143" s="66"/>
    </row>
    <row r="1144" spans="1:17" x14ac:dyDescent="0.25">
      <c r="A1144" s="29">
        <v>1140</v>
      </c>
      <c r="L1144" s="53"/>
      <c r="M1144" s="53"/>
      <c r="O1144" s="66"/>
      <c r="P1144" s="66"/>
      <c r="Q1144" s="66"/>
    </row>
    <row r="1145" spans="1:17" x14ac:dyDescent="0.25">
      <c r="A1145" s="29">
        <v>1141</v>
      </c>
      <c r="L1145" s="53"/>
      <c r="M1145" s="53"/>
      <c r="O1145" s="66"/>
      <c r="P1145" s="66"/>
      <c r="Q1145" s="66"/>
    </row>
    <row r="1146" spans="1:17" x14ac:dyDescent="0.25">
      <c r="A1146" s="29">
        <v>1142</v>
      </c>
      <c r="L1146" s="53"/>
      <c r="M1146" s="53"/>
      <c r="O1146" s="66"/>
      <c r="P1146" s="66"/>
      <c r="Q1146" s="66"/>
    </row>
    <row r="1147" spans="1:17" x14ac:dyDescent="0.25">
      <c r="A1147" s="29">
        <v>1143</v>
      </c>
      <c r="L1147" s="53"/>
      <c r="M1147" s="53"/>
      <c r="O1147" s="66"/>
      <c r="P1147" s="66"/>
      <c r="Q1147" s="66"/>
    </row>
    <row r="1148" spans="1:17" x14ac:dyDescent="0.25">
      <c r="A1148" s="29">
        <v>1144</v>
      </c>
      <c r="L1148" s="53"/>
      <c r="M1148" s="53"/>
      <c r="O1148" s="66"/>
      <c r="P1148" s="66"/>
      <c r="Q1148" s="66"/>
    </row>
    <row r="1149" spans="1:17" x14ac:dyDescent="0.25">
      <c r="A1149" s="29">
        <v>1145</v>
      </c>
      <c r="L1149" s="53"/>
      <c r="M1149" s="53"/>
      <c r="O1149" s="66"/>
      <c r="P1149" s="66"/>
      <c r="Q1149" s="66"/>
    </row>
    <row r="1150" spans="1:17" x14ac:dyDescent="0.25">
      <c r="A1150" s="29">
        <v>1146</v>
      </c>
      <c r="L1150" s="53"/>
      <c r="M1150" s="53"/>
      <c r="O1150" s="66"/>
      <c r="P1150" s="66"/>
      <c r="Q1150" s="66"/>
    </row>
    <row r="1151" spans="1:17" x14ac:dyDescent="0.25">
      <c r="A1151" s="29">
        <v>1147</v>
      </c>
      <c r="L1151" s="53"/>
      <c r="M1151" s="53"/>
      <c r="O1151" s="66"/>
      <c r="P1151" s="66"/>
      <c r="Q1151" s="66"/>
    </row>
    <row r="1152" spans="1:17" x14ac:dyDescent="0.25">
      <c r="A1152" s="29">
        <v>1148</v>
      </c>
      <c r="L1152" s="53"/>
      <c r="M1152" s="53"/>
      <c r="O1152" s="66"/>
      <c r="P1152" s="66"/>
      <c r="Q1152" s="66"/>
    </row>
    <row r="1153" spans="1:17" x14ac:dyDescent="0.25">
      <c r="A1153" s="29">
        <v>1149</v>
      </c>
      <c r="L1153" s="53"/>
      <c r="M1153" s="53"/>
      <c r="O1153" s="66"/>
      <c r="P1153" s="66"/>
      <c r="Q1153" s="66"/>
    </row>
    <row r="1154" spans="1:17" x14ac:dyDescent="0.25">
      <c r="A1154" s="29">
        <v>1150</v>
      </c>
      <c r="L1154" s="53"/>
      <c r="M1154" s="53"/>
      <c r="O1154" s="66"/>
      <c r="P1154" s="66"/>
      <c r="Q1154" s="66"/>
    </row>
    <row r="1155" spans="1:17" x14ac:dyDescent="0.25">
      <c r="A1155" s="29">
        <v>1151</v>
      </c>
      <c r="L1155" s="53"/>
      <c r="M1155" s="53"/>
      <c r="O1155" s="66"/>
      <c r="P1155" s="66"/>
      <c r="Q1155" s="66"/>
    </row>
    <row r="1156" spans="1:17" x14ac:dyDescent="0.25">
      <c r="A1156" s="29">
        <v>1152</v>
      </c>
      <c r="L1156" s="53"/>
      <c r="M1156" s="53"/>
      <c r="O1156" s="66"/>
      <c r="P1156" s="66"/>
      <c r="Q1156" s="66"/>
    </row>
    <row r="1157" spans="1:17" x14ac:dyDescent="0.25">
      <c r="A1157" s="29">
        <v>1153</v>
      </c>
      <c r="L1157" s="53"/>
      <c r="M1157" s="53"/>
      <c r="O1157" s="66"/>
      <c r="P1157" s="66"/>
      <c r="Q1157" s="66"/>
    </row>
    <row r="1158" spans="1:17" x14ac:dyDescent="0.25">
      <c r="A1158" s="29">
        <v>1154</v>
      </c>
      <c r="L1158" s="53"/>
      <c r="M1158" s="53"/>
      <c r="O1158" s="66"/>
      <c r="P1158" s="66"/>
      <c r="Q1158" s="66"/>
    </row>
    <row r="1159" spans="1:17" x14ac:dyDescent="0.25">
      <c r="A1159" s="29">
        <v>1155</v>
      </c>
      <c r="L1159" s="53"/>
      <c r="M1159" s="53"/>
      <c r="O1159" s="66"/>
      <c r="P1159" s="66"/>
      <c r="Q1159" s="66"/>
    </row>
    <row r="1160" spans="1:17" x14ac:dyDescent="0.25">
      <c r="A1160" s="29">
        <v>1156</v>
      </c>
      <c r="L1160" s="53"/>
      <c r="M1160" s="53"/>
      <c r="O1160" s="66"/>
      <c r="P1160" s="66"/>
      <c r="Q1160" s="66"/>
    </row>
    <row r="1161" spans="1:17" x14ac:dyDescent="0.25">
      <c r="A1161" s="29">
        <v>1157</v>
      </c>
      <c r="L1161" s="53"/>
      <c r="M1161" s="53"/>
      <c r="O1161" s="66"/>
      <c r="P1161" s="66"/>
      <c r="Q1161" s="66"/>
    </row>
    <row r="1162" spans="1:17" x14ac:dyDescent="0.25">
      <c r="A1162" s="29">
        <v>1158</v>
      </c>
      <c r="L1162" s="53"/>
      <c r="M1162" s="53"/>
      <c r="O1162" s="66"/>
      <c r="P1162" s="66"/>
      <c r="Q1162" s="66"/>
    </row>
    <row r="1163" spans="1:17" x14ac:dyDescent="0.25">
      <c r="A1163" s="29">
        <v>1159</v>
      </c>
      <c r="L1163" s="53"/>
      <c r="M1163" s="53"/>
      <c r="O1163" s="66"/>
      <c r="P1163" s="66"/>
      <c r="Q1163" s="66"/>
    </row>
    <row r="1164" spans="1:17" x14ac:dyDescent="0.25">
      <c r="A1164" s="29">
        <v>1160</v>
      </c>
      <c r="L1164" s="53"/>
      <c r="M1164" s="53"/>
      <c r="O1164" s="66"/>
      <c r="P1164" s="66"/>
      <c r="Q1164" s="66"/>
    </row>
    <row r="1165" spans="1:17" x14ac:dyDescent="0.25">
      <c r="A1165" s="29">
        <v>1161</v>
      </c>
      <c r="L1165" s="53"/>
      <c r="M1165" s="53"/>
      <c r="O1165" s="66"/>
      <c r="P1165" s="66"/>
      <c r="Q1165" s="66"/>
    </row>
    <row r="1166" spans="1:17" x14ac:dyDescent="0.25">
      <c r="A1166" s="29">
        <v>1162</v>
      </c>
      <c r="L1166" s="53"/>
      <c r="M1166" s="53"/>
      <c r="O1166" s="66"/>
      <c r="P1166" s="66"/>
      <c r="Q1166" s="66"/>
    </row>
    <row r="1167" spans="1:17" x14ac:dyDescent="0.25">
      <c r="A1167" s="29">
        <v>1163</v>
      </c>
      <c r="L1167" s="53"/>
      <c r="M1167" s="53"/>
      <c r="O1167" s="66"/>
      <c r="P1167" s="66"/>
      <c r="Q1167" s="66"/>
    </row>
    <row r="1168" spans="1:17" x14ac:dyDescent="0.25">
      <c r="A1168" s="29">
        <v>1164</v>
      </c>
      <c r="L1168" s="53"/>
      <c r="M1168" s="53"/>
      <c r="O1168" s="66"/>
      <c r="P1168" s="66"/>
      <c r="Q1168" s="66"/>
    </row>
    <row r="1169" spans="1:17" x14ac:dyDescent="0.25">
      <c r="A1169" s="29">
        <v>1165</v>
      </c>
      <c r="L1169" s="53"/>
      <c r="M1169" s="53"/>
      <c r="O1169" s="66"/>
      <c r="P1169" s="66"/>
      <c r="Q1169" s="66"/>
    </row>
    <row r="1170" spans="1:17" x14ac:dyDescent="0.25">
      <c r="A1170" s="29">
        <v>1166</v>
      </c>
      <c r="L1170" s="53"/>
      <c r="M1170" s="53"/>
      <c r="O1170" s="66"/>
      <c r="P1170" s="66"/>
      <c r="Q1170" s="66"/>
    </row>
    <row r="1171" spans="1:17" x14ac:dyDescent="0.25">
      <c r="A1171" s="29">
        <v>1167</v>
      </c>
      <c r="L1171" s="53"/>
      <c r="M1171" s="53"/>
      <c r="O1171" s="66"/>
      <c r="P1171" s="66"/>
      <c r="Q1171" s="66"/>
    </row>
    <row r="1172" spans="1:17" x14ac:dyDescent="0.25">
      <c r="A1172" s="29">
        <v>1168</v>
      </c>
      <c r="L1172" s="53"/>
      <c r="M1172" s="53"/>
      <c r="O1172" s="66"/>
      <c r="P1172" s="66"/>
      <c r="Q1172" s="66"/>
    </row>
    <row r="1173" spans="1:17" x14ac:dyDescent="0.25">
      <c r="A1173" s="29">
        <v>1169</v>
      </c>
      <c r="L1173" s="53"/>
      <c r="M1173" s="53"/>
      <c r="O1173" s="66"/>
      <c r="P1173" s="66"/>
      <c r="Q1173" s="66"/>
    </row>
    <row r="1174" spans="1:17" x14ac:dyDescent="0.25">
      <c r="A1174" s="29">
        <v>1170</v>
      </c>
      <c r="L1174" s="53"/>
      <c r="M1174" s="53"/>
      <c r="O1174" s="66"/>
      <c r="P1174" s="66"/>
      <c r="Q1174" s="66"/>
    </row>
    <row r="1175" spans="1:17" x14ac:dyDescent="0.25">
      <c r="A1175" s="29">
        <v>1171</v>
      </c>
      <c r="L1175" s="53"/>
      <c r="M1175" s="53"/>
      <c r="O1175" s="66"/>
      <c r="P1175" s="66"/>
      <c r="Q1175" s="66"/>
    </row>
    <row r="1176" spans="1:17" x14ac:dyDescent="0.25">
      <c r="A1176" s="29">
        <v>1172</v>
      </c>
      <c r="L1176" s="53"/>
      <c r="M1176" s="53"/>
      <c r="O1176" s="66"/>
      <c r="P1176" s="66"/>
      <c r="Q1176" s="66"/>
    </row>
    <row r="1177" spans="1:17" x14ac:dyDescent="0.25">
      <c r="A1177" s="29">
        <v>1173</v>
      </c>
      <c r="L1177" s="53"/>
      <c r="M1177" s="53"/>
      <c r="O1177" s="66"/>
      <c r="P1177" s="66"/>
      <c r="Q1177" s="66"/>
    </row>
    <row r="1178" spans="1:17" x14ac:dyDescent="0.25">
      <c r="A1178" s="29">
        <v>1174</v>
      </c>
      <c r="L1178" s="53"/>
      <c r="M1178" s="53"/>
      <c r="O1178" s="66"/>
      <c r="P1178" s="66"/>
      <c r="Q1178" s="66"/>
    </row>
    <row r="1179" spans="1:17" x14ac:dyDescent="0.25">
      <c r="A1179" s="29">
        <v>1175</v>
      </c>
      <c r="L1179" s="53"/>
      <c r="M1179" s="53"/>
      <c r="O1179" s="66"/>
      <c r="P1179" s="66"/>
      <c r="Q1179" s="66"/>
    </row>
    <row r="1180" spans="1:17" x14ac:dyDescent="0.25">
      <c r="A1180" s="29">
        <v>1176</v>
      </c>
      <c r="L1180" s="53"/>
      <c r="M1180" s="53"/>
      <c r="O1180" s="66"/>
      <c r="P1180" s="66"/>
      <c r="Q1180" s="66"/>
    </row>
    <row r="1181" spans="1:17" x14ac:dyDescent="0.25">
      <c r="A1181" s="29">
        <v>1177</v>
      </c>
      <c r="L1181" s="53"/>
      <c r="M1181" s="53"/>
      <c r="O1181" s="66"/>
      <c r="P1181" s="66"/>
      <c r="Q1181" s="66"/>
    </row>
    <row r="1182" spans="1:17" x14ac:dyDescent="0.25">
      <c r="A1182" s="29">
        <v>1178</v>
      </c>
      <c r="L1182" s="53"/>
      <c r="M1182" s="53"/>
      <c r="O1182" s="66"/>
      <c r="P1182" s="66"/>
      <c r="Q1182" s="66"/>
    </row>
    <row r="1183" spans="1:17" x14ac:dyDescent="0.25">
      <c r="A1183" s="29">
        <v>1179</v>
      </c>
      <c r="L1183" s="53"/>
      <c r="M1183" s="53"/>
      <c r="O1183" s="66"/>
      <c r="P1183" s="66"/>
      <c r="Q1183" s="66"/>
    </row>
    <row r="1184" spans="1:17" x14ac:dyDescent="0.25">
      <c r="A1184" s="29">
        <v>1180</v>
      </c>
      <c r="L1184" s="53"/>
      <c r="M1184" s="53"/>
      <c r="O1184" s="66"/>
      <c r="P1184" s="66"/>
      <c r="Q1184" s="66"/>
    </row>
    <row r="1185" spans="1:17" x14ac:dyDescent="0.25">
      <c r="A1185" s="29">
        <v>1181</v>
      </c>
      <c r="L1185" s="53"/>
      <c r="M1185" s="53"/>
      <c r="O1185" s="66"/>
      <c r="P1185" s="66"/>
      <c r="Q1185" s="66"/>
    </row>
    <row r="1186" spans="1:17" x14ac:dyDescent="0.25">
      <c r="A1186" s="29">
        <v>1182</v>
      </c>
      <c r="L1186" s="53"/>
      <c r="M1186" s="53"/>
      <c r="O1186" s="66"/>
      <c r="P1186" s="66"/>
      <c r="Q1186" s="66"/>
    </row>
    <row r="1187" spans="1:17" x14ac:dyDescent="0.25">
      <c r="A1187" s="29">
        <v>1183</v>
      </c>
      <c r="L1187" s="53"/>
      <c r="M1187" s="53"/>
      <c r="O1187" s="66"/>
      <c r="P1187" s="66"/>
      <c r="Q1187" s="66"/>
    </row>
    <row r="1188" spans="1:17" x14ac:dyDescent="0.25">
      <c r="A1188" s="29">
        <v>1184</v>
      </c>
      <c r="L1188" s="53"/>
      <c r="M1188" s="53"/>
      <c r="O1188" s="66"/>
      <c r="P1188" s="66"/>
      <c r="Q1188" s="66"/>
    </row>
    <row r="1189" spans="1:17" x14ac:dyDescent="0.25">
      <c r="A1189" s="29">
        <v>1185</v>
      </c>
      <c r="L1189" s="53"/>
      <c r="M1189" s="53"/>
      <c r="O1189" s="66"/>
      <c r="P1189" s="66"/>
      <c r="Q1189" s="66"/>
    </row>
    <row r="1190" spans="1:17" x14ac:dyDescent="0.25">
      <c r="A1190" s="29">
        <v>1186</v>
      </c>
      <c r="L1190" s="53"/>
      <c r="M1190" s="53"/>
      <c r="O1190" s="66"/>
      <c r="P1190" s="66"/>
      <c r="Q1190" s="66"/>
    </row>
    <row r="1191" spans="1:17" x14ac:dyDescent="0.25">
      <c r="A1191" s="29">
        <v>1187</v>
      </c>
      <c r="L1191" s="53"/>
      <c r="M1191" s="53"/>
      <c r="O1191" s="66"/>
      <c r="P1191" s="66"/>
      <c r="Q1191" s="66"/>
    </row>
    <row r="1192" spans="1:17" x14ac:dyDescent="0.25">
      <c r="A1192" s="29">
        <v>1188</v>
      </c>
      <c r="L1192" s="53"/>
      <c r="M1192" s="53"/>
      <c r="O1192" s="66"/>
      <c r="P1192" s="66"/>
      <c r="Q1192" s="66"/>
    </row>
    <row r="1193" spans="1:17" x14ac:dyDescent="0.25">
      <c r="A1193" s="29">
        <v>1189</v>
      </c>
      <c r="L1193" s="53"/>
      <c r="M1193" s="53"/>
      <c r="O1193" s="66"/>
      <c r="P1193" s="66"/>
      <c r="Q1193" s="66"/>
    </row>
    <row r="1194" spans="1:17" x14ac:dyDescent="0.25">
      <c r="A1194" s="29">
        <v>1190</v>
      </c>
      <c r="L1194" s="53"/>
      <c r="M1194" s="53"/>
      <c r="O1194" s="66"/>
      <c r="P1194" s="66"/>
      <c r="Q1194" s="66"/>
    </row>
    <row r="1195" spans="1:17" x14ac:dyDescent="0.25">
      <c r="A1195" s="29">
        <v>1191</v>
      </c>
      <c r="L1195" s="53"/>
      <c r="M1195" s="53"/>
      <c r="O1195" s="66"/>
      <c r="P1195" s="66"/>
      <c r="Q1195" s="66"/>
    </row>
    <row r="1196" spans="1:17" x14ac:dyDescent="0.25">
      <c r="A1196" s="29">
        <v>1192</v>
      </c>
      <c r="L1196" s="53"/>
      <c r="M1196" s="53"/>
      <c r="O1196" s="66"/>
      <c r="P1196" s="66"/>
      <c r="Q1196" s="66"/>
    </row>
    <row r="1197" spans="1:17" x14ac:dyDescent="0.25">
      <c r="A1197" s="29">
        <v>1193</v>
      </c>
      <c r="L1197" s="53"/>
      <c r="M1197" s="53"/>
      <c r="O1197" s="66"/>
      <c r="P1197" s="66"/>
      <c r="Q1197" s="66"/>
    </row>
    <row r="1198" spans="1:17" x14ac:dyDescent="0.25">
      <c r="A1198" s="29">
        <v>1194</v>
      </c>
      <c r="L1198" s="53"/>
      <c r="M1198" s="53"/>
      <c r="O1198" s="66"/>
      <c r="P1198" s="66"/>
      <c r="Q1198" s="66"/>
    </row>
    <row r="1199" spans="1:17" x14ac:dyDescent="0.25">
      <c r="A1199" s="29">
        <v>1195</v>
      </c>
      <c r="L1199" s="53"/>
      <c r="M1199" s="53"/>
      <c r="O1199" s="66"/>
      <c r="P1199" s="66"/>
      <c r="Q1199" s="66"/>
    </row>
    <row r="1200" spans="1:17" x14ac:dyDescent="0.25">
      <c r="A1200" s="29">
        <v>1196</v>
      </c>
      <c r="L1200" s="53"/>
      <c r="M1200" s="53"/>
      <c r="O1200" s="66"/>
      <c r="P1200" s="66"/>
      <c r="Q1200" s="66"/>
    </row>
    <row r="1201" spans="1:17" x14ac:dyDescent="0.25">
      <c r="A1201" s="29">
        <v>1197</v>
      </c>
      <c r="L1201" s="53"/>
      <c r="M1201" s="53"/>
      <c r="O1201" s="66"/>
      <c r="P1201" s="66"/>
      <c r="Q1201" s="66"/>
    </row>
    <row r="1202" spans="1:17" x14ac:dyDescent="0.25">
      <c r="A1202" s="29">
        <v>1198</v>
      </c>
      <c r="L1202" s="53"/>
      <c r="M1202" s="53"/>
      <c r="O1202" s="66"/>
      <c r="P1202" s="66"/>
      <c r="Q1202" s="66"/>
    </row>
    <row r="1203" spans="1:17" x14ac:dyDescent="0.25">
      <c r="A1203" s="29">
        <v>1199</v>
      </c>
      <c r="L1203" s="53"/>
      <c r="M1203" s="53"/>
      <c r="O1203" s="66"/>
      <c r="P1203" s="66"/>
      <c r="Q1203" s="66"/>
    </row>
    <row r="1204" spans="1:17" x14ac:dyDescent="0.25">
      <c r="A1204" s="29">
        <v>1200</v>
      </c>
      <c r="L1204" s="53"/>
      <c r="M1204" s="53"/>
      <c r="O1204" s="66"/>
      <c r="P1204" s="66"/>
      <c r="Q1204" s="66"/>
    </row>
    <row r="1205" spans="1:17" x14ac:dyDescent="0.25">
      <c r="A1205" s="29">
        <v>1201</v>
      </c>
      <c r="L1205" s="53"/>
      <c r="M1205" s="53"/>
      <c r="O1205" s="66"/>
      <c r="P1205" s="66"/>
      <c r="Q1205" s="66"/>
    </row>
    <row r="1206" spans="1:17" x14ac:dyDescent="0.25">
      <c r="A1206" s="29">
        <v>1202</v>
      </c>
      <c r="L1206" s="53"/>
      <c r="M1206" s="53"/>
      <c r="O1206" s="66"/>
      <c r="P1206" s="66"/>
      <c r="Q1206" s="66"/>
    </row>
    <row r="1207" spans="1:17" x14ac:dyDescent="0.25">
      <c r="A1207" s="29">
        <v>1203</v>
      </c>
      <c r="L1207" s="53"/>
      <c r="M1207" s="53"/>
      <c r="O1207" s="66"/>
      <c r="P1207" s="66"/>
      <c r="Q1207" s="66"/>
    </row>
    <row r="1208" spans="1:17" x14ac:dyDescent="0.25">
      <c r="A1208" s="29">
        <v>1204</v>
      </c>
      <c r="L1208" s="53"/>
      <c r="M1208" s="53"/>
      <c r="O1208" s="66"/>
      <c r="P1208" s="66"/>
      <c r="Q1208" s="66"/>
    </row>
    <row r="1209" spans="1:17" x14ac:dyDescent="0.25">
      <c r="A1209" s="29">
        <v>1205</v>
      </c>
      <c r="L1209" s="53"/>
      <c r="M1209" s="53"/>
      <c r="O1209" s="66"/>
      <c r="P1209" s="66"/>
      <c r="Q1209" s="66"/>
    </row>
    <row r="1210" spans="1:17" x14ac:dyDescent="0.25">
      <c r="A1210" s="29">
        <v>1206</v>
      </c>
      <c r="L1210" s="53"/>
      <c r="M1210" s="53"/>
      <c r="O1210" s="66"/>
      <c r="P1210" s="66"/>
      <c r="Q1210" s="66"/>
    </row>
    <row r="1211" spans="1:17" x14ac:dyDescent="0.25">
      <c r="A1211" s="29">
        <v>1207</v>
      </c>
      <c r="L1211" s="53"/>
      <c r="M1211" s="53"/>
      <c r="O1211" s="66"/>
      <c r="P1211" s="66"/>
      <c r="Q1211" s="66"/>
    </row>
    <row r="1212" spans="1:17" x14ac:dyDescent="0.25">
      <c r="A1212" s="29">
        <v>1208</v>
      </c>
      <c r="L1212" s="53"/>
      <c r="M1212" s="53"/>
      <c r="O1212" s="66"/>
      <c r="P1212" s="66"/>
      <c r="Q1212" s="66"/>
    </row>
    <row r="1213" spans="1:17" x14ac:dyDescent="0.25">
      <c r="A1213" s="29">
        <v>1209</v>
      </c>
      <c r="L1213" s="53"/>
      <c r="M1213" s="53"/>
      <c r="O1213" s="66"/>
      <c r="P1213" s="66"/>
      <c r="Q1213" s="66"/>
    </row>
    <row r="1214" spans="1:17" x14ac:dyDescent="0.25">
      <c r="A1214" s="29">
        <v>1210</v>
      </c>
      <c r="L1214" s="53"/>
      <c r="M1214" s="53"/>
      <c r="O1214" s="66"/>
      <c r="P1214" s="66"/>
      <c r="Q1214" s="66"/>
    </row>
    <row r="1215" spans="1:17" x14ac:dyDescent="0.25">
      <c r="A1215" s="29">
        <v>1211</v>
      </c>
      <c r="L1215" s="53"/>
      <c r="M1215" s="53"/>
      <c r="O1215" s="66"/>
      <c r="P1215" s="66"/>
      <c r="Q1215" s="66"/>
    </row>
    <row r="1216" spans="1:17" x14ac:dyDescent="0.25">
      <c r="A1216" s="29">
        <v>1212</v>
      </c>
      <c r="L1216" s="53"/>
      <c r="M1216" s="53"/>
      <c r="O1216" s="66"/>
      <c r="P1216" s="66"/>
      <c r="Q1216" s="66"/>
    </row>
    <row r="1217" spans="1:17" x14ac:dyDescent="0.25">
      <c r="A1217" s="29">
        <v>1213</v>
      </c>
      <c r="L1217" s="53"/>
      <c r="M1217" s="53"/>
      <c r="O1217" s="66"/>
      <c r="P1217" s="66"/>
      <c r="Q1217" s="66"/>
    </row>
    <row r="1218" spans="1:17" x14ac:dyDescent="0.25">
      <c r="A1218" s="29">
        <v>1214</v>
      </c>
      <c r="L1218" s="53"/>
      <c r="M1218" s="53"/>
      <c r="O1218" s="66"/>
      <c r="P1218" s="66"/>
      <c r="Q1218" s="66"/>
    </row>
    <row r="1219" spans="1:17" x14ac:dyDescent="0.25">
      <c r="A1219" s="29">
        <v>1215</v>
      </c>
      <c r="L1219" s="53"/>
      <c r="M1219" s="53"/>
      <c r="O1219" s="66"/>
      <c r="P1219" s="66"/>
      <c r="Q1219" s="66"/>
    </row>
    <row r="1220" spans="1:17" x14ac:dyDescent="0.25">
      <c r="A1220" s="29">
        <v>1216</v>
      </c>
      <c r="L1220" s="53"/>
      <c r="M1220" s="53"/>
      <c r="O1220" s="66"/>
      <c r="P1220" s="66"/>
      <c r="Q1220" s="66"/>
    </row>
    <row r="1221" spans="1:17" x14ac:dyDescent="0.25">
      <c r="A1221" s="29">
        <v>1217</v>
      </c>
      <c r="L1221" s="53"/>
      <c r="M1221" s="53"/>
      <c r="O1221" s="66"/>
      <c r="P1221" s="66"/>
      <c r="Q1221" s="66"/>
    </row>
    <row r="1222" spans="1:17" x14ac:dyDescent="0.25">
      <c r="A1222" s="29">
        <v>1218</v>
      </c>
      <c r="L1222" s="53"/>
      <c r="M1222" s="53"/>
      <c r="O1222" s="66"/>
      <c r="P1222" s="66"/>
      <c r="Q1222" s="66"/>
    </row>
    <row r="1223" spans="1:17" x14ac:dyDescent="0.25">
      <c r="A1223" s="29">
        <v>1219</v>
      </c>
      <c r="L1223" s="53"/>
      <c r="M1223" s="53"/>
      <c r="O1223" s="66"/>
      <c r="P1223" s="66"/>
      <c r="Q1223" s="66"/>
    </row>
    <row r="1224" spans="1:17" x14ac:dyDescent="0.25">
      <c r="A1224" s="29">
        <v>1220</v>
      </c>
      <c r="L1224" s="53"/>
      <c r="M1224" s="53"/>
      <c r="O1224" s="66"/>
      <c r="P1224" s="66"/>
      <c r="Q1224" s="66"/>
    </row>
    <row r="1225" spans="1:17" x14ac:dyDescent="0.25">
      <c r="A1225" s="29">
        <v>1221</v>
      </c>
      <c r="L1225" s="53"/>
      <c r="M1225" s="53"/>
      <c r="O1225" s="66"/>
      <c r="P1225" s="66"/>
      <c r="Q1225" s="66"/>
    </row>
    <row r="1226" spans="1:17" x14ac:dyDescent="0.25">
      <c r="A1226" s="29">
        <v>1222</v>
      </c>
      <c r="L1226" s="53"/>
      <c r="M1226" s="53"/>
      <c r="O1226" s="66"/>
      <c r="P1226" s="66"/>
      <c r="Q1226" s="66"/>
    </row>
    <row r="1227" spans="1:17" x14ac:dyDescent="0.25">
      <c r="A1227" s="29">
        <v>1223</v>
      </c>
      <c r="L1227" s="53"/>
      <c r="M1227" s="53"/>
      <c r="O1227" s="66"/>
      <c r="P1227" s="66"/>
      <c r="Q1227" s="66"/>
    </row>
    <row r="1228" spans="1:17" x14ac:dyDescent="0.25">
      <c r="A1228" s="29">
        <v>1224</v>
      </c>
      <c r="L1228" s="53"/>
      <c r="M1228" s="53"/>
      <c r="O1228" s="66"/>
      <c r="P1228" s="66"/>
      <c r="Q1228" s="66"/>
    </row>
    <row r="1229" spans="1:17" x14ac:dyDescent="0.25">
      <c r="A1229" s="29">
        <v>1225</v>
      </c>
      <c r="L1229" s="53"/>
      <c r="M1229" s="53"/>
      <c r="O1229" s="66"/>
      <c r="P1229" s="66"/>
      <c r="Q1229" s="66"/>
    </row>
    <row r="1230" spans="1:17" x14ac:dyDescent="0.25">
      <c r="A1230" s="29">
        <v>1226</v>
      </c>
      <c r="L1230" s="53"/>
      <c r="M1230" s="53"/>
      <c r="O1230" s="66"/>
      <c r="P1230" s="66"/>
      <c r="Q1230" s="66"/>
    </row>
    <row r="1231" spans="1:17" x14ac:dyDescent="0.25">
      <c r="A1231" s="29">
        <v>1227</v>
      </c>
      <c r="L1231" s="53"/>
      <c r="M1231" s="53"/>
      <c r="O1231" s="66"/>
      <c r="P1231" s="66"/>
      <c r="Q1231" s="66"/>
    </row>
    <row r="1232" spans="1:17" x14ac:dyDescent="0.25">
      <c r="A1232" s="29">
        <v>1228</v>
      </c>
      <c r="L1232" s="53"/>
      <c r="M1232" s="53"/>
      <c r="O1232" s="66"/>
      <c r="P1232" s="66"/>
      <c r="Q1232" s="66"/>
    </row>
    <row r="1233" spans="1:17" x14ac:dyDescent="0.25">
      <c r="A1233" s="29">
        <v>1229</v>
      </c>
      <c r="L1233" s="53"/>
      <c r="M1233" s="53"/>
      <c r="O1233" s="66"/>
      <c r="P1233" s="66"/>
      <c r="Q1233" s="66"/>
    </row>
    <row r="1234" spans="1:17" x14ac:dyDescent="0.25">
      <c r="A1234" s="29">
        <v>1230</v>
      </c>
      <c r="L1234" s="53"/>
      <c r="M1234" s="53"/>
      <c r="O1234" s="66"/>
      <c r="P1234" s="66"/>
      <c r="Q1234" s="66"/>
    </row>
    <row r="1235" spans="1:17" x14ac:dyDescent="0.25">
      <c r="A1235" s="29">
        <v>1231</v>
      </c>
      <c r="L1235" s="53"/>
      <c r="M1235" s="53"/>
      <c r="O1235" s="66"/>
      <c r="P1235" s="66"/>
      <c r="Q1235" s="66"/>
    </row>
    <row r="1236" spans="1:17" x14ac:dyDescent="0.25">
      <c r="A1236" s="29">
        <v>1232</v>
      </c>
      <c r="L1236" s="53"/>
      <c r="M1236" s="53"/>
      <c r="O1236" s="66"/>
      <c r="P1236" s="66"/>
      <c r="Q1236" s="66"/>
    </row>
    <row r="1237" spans="1:17" x14ac:dyDescent="0.25">
      <c r="A1237" s="29">
        <v>1233</v>
      </c>
      <c r="L1237" s="53"/>
      <c r="M1237" s="53"/>
      <c r="O1237" s="66"/>
      <c r="P1237" s="66"/>
      <c r="Q1237" s="66"/>
    </row>
    <row r="1238" spans="1:17" x14ac:dyDescent="0.25">
      <c r="A1238" s="29">
        <v>1234</v>
      </c>
      <c r="L1238" s="53"/>
      <c r="M1238" s="53"/>
      <c r="O1238" s="66"/>
      <c r="P1238" s="66"/>
      <c r="Q1238" s="66"/>
    </row>
    <row r="1239" spans="1:17" x14ac:dyDescent="0.25">
      <c r="A1239" s="29">
        <v>1235</v>
      </c>
      <c r="L1239" s="53"/>
      <c r="M1239" s="53"/>
      <c r="O1239" s="66"/>
      <c r="P1239" s="66"/>
      <c r="Q1239" s="66"/>
    </row>
    <row r="1240" spans="1:17" x14ac:dyDescent="0.25">
      <c r="A1240" s="29">
        <v>1236</v>
      </c>
      <c r="L1240" s="53"/>
      <c r="M1240" s="53"/>
      <c r="O1240" s="66"/>
      <c r="P1240" s="66"/>
      <c r="Q1240" s="66"/>
    </row>
    <row r="1241" spans="1:17" x14ac:dyDescent="0.25">
      <c r="A1241" s="29">
        <v>1237</v>
      </c>
      <c r="L1241" s="53"/>
      <c r="M1241" s="53"/>
      <c r="O1241" s="66"/>
      <c r="P1241" s="66"/>
      <c r="Q1241" s="66"/>
    </row>
    <row r="1242" spans="1:17" x14ac:dyDescent="0.25">
      <c r="A1242" s="29">
        <v>1238</v>
      </c>
      <c r="L1242" s="53"/>
      <c r="M1242" s="53"/>
      <c r="O1242" s="66"/>
      <c r="P1242" s="66"/>
      <c r="Q1242" s="66"/>
    </row>
    <row r="1243" spans="1:17" x14ac:dyDescent="0.25">
      <c r="A1243" s="29">
        <v>1239</v>
      </c>
      <c r="L1243" s="53"/>
      <c r="M1243" s="53"/>
      <c r="O1243" s="66"/>
      <c r="P1243" s="66"/>
      <c r="Q1243" s="66"/>
    </row>
    <row r="1244" spans="1:17" x14ac:dyDescent="0.25">
      <c r="A1244" s="29">
        <v>1240</v>
      </c>
      <c r="L1244" s="53"/>
      <c r="M1244" s="53"/>
      <c r="O1244" s="66"/>
      <c r="P1244" s="66"/>
      <c r="Q1244" s="66"/>
    </row>
    <row r="1245" spans="1:17" x14ac:dyDescent="0.25">
      <c r="A1245" s="29">
        <v>1241</v>
      </c>
      <c r="L1245" s="53"/>
      <c r="M1245" s="53"/>
      <c r="O1245" s="66"/>
      <c r="P1245" s="66"/>
      <c r="Q1245" s="66"/>
    </row>
    <row r="1246" spans="1:17" x14ac:dyDescent="0.25">
      <c r="A1246" s="29">
        <v>1242</v>
      </c>
      <c r="L1246" s="53"/>
      <c r="M1246" s="53"/>
      <c r="O1246" s="66"/>
      <c r="P1246" s="66"/>
      <c r="Q1246" s="66"/>
    </row>
    <row r="1247" spans="1:17" x14ac:dyDescent="0.25">
      <c r="A1247" s="29">
        <v>1243</v>
      </c>
      <c r="L1247" s="53"/>
      <c r="M1247" s="53"/>
      <c r="O1247" s="66"/>
      <c r="P1247" s="66"/>
      <c r="Q1247" s="66"/>
    </row>
    <row r="1248" spans="1:17" x14ac:dyDescent="0.25">
      <c r="A1248" s="29">
        <v>1244</v>
      </c>
      <c r="L1248" s="53"/>
      <c r="M1248" s="53"/>
      <c r="O1248" s="66"/>
      <c r="P1248" s="66"/>
      <c r="Q1248" s="66"/>
    </row>
    <row r="1249" spans="1:17" x14ac:dyDescent="0.25">
      <c r="A1249" s="29">
        <v>1245</v>
      </c>
      <c r="L1249" s="53"/>
      <c r="M1249" s="53"/>
      <c r="O1249" s="66"/>
      <c r="P1249" s="66"/>
      <c r="Q1249" s="66"/>
    </row>
    <row r="1250" spans="1:17" x14ac:dyDescent="0.25">
      <c r="A1250" s="29">
        <v>1246</v>
      </c>
      <c r="L1250" s="53"/>
      <c r="M1250" s="53"/>
      <c r="O1250" s="66"/>
      <c r="P1250" s="66"/>
      <c r="Q1250" s="66"/>
    </row>
    <row r="1251" spans="1:17" x14ac:dyDescent="0.25">
      <c r="A1251" s="29">
        <v>1247</v>
      </c>
      <c r="L1251" s="53"/>
      <c r="M1251" s="53"/>
      <c r="O1251" s="66"/>
      <c r="P1251" s="66"/>
      <c r="Q1251" s="66"/>
    </row>
    <row r="1252" spans="1:17" x14ac:dyDescent="0.25">
      <c r="A1252" s="29">
        <v>1248</v>
      </c>
      <c r="L1252" s="53"/>
      <c r="M1252" s="53"/>
      <c r="O1252" s="66"/>
      <c r="P1252" s="66"/>
      <c r="Q1252" s="66"/>
    </row>
    <row r="1253" spans="1:17" x14ac:dyDescent="0.25">
      <c r="A1253" s="29">
        <v>1249</v>
      </c>
      <c r="L1253" s="53"/>
      <c r="M1253" s="53"/>
      <c r="O1253" s="66"/>
      <c r="P1253" s="66"/>
      <c r="Q1253" s="66"/>
    </row>
    <row r="1254" spans="1:17" x14ac:dyDescent="0.25">
      <c r="A1254" s="29">
        <v>1250</v>
      </c>
      <c r="L1254" s="53"/>
      <c r="M1254" s="53"/>
      <c r="O1254" s="66"/>
      <c r="P1254" s="66"/>
      <c r="Q1254" s="66"/>
    </row>
    <row r="1255" spans="1:17" x14ac:dyDescent="0.25">
      <c r="A1255" s="29">
        <v>1251</v>
      </c>
      <c r="L1255" s="53"/>
      <c r="M1255" s="53"/>
      <c r="O1255" s="66"/>
      <c r="P1255" s="66"/>
      <c r="Q1255" s="66"/>
    </row>
    <row r="1256" spans="1:17" x14ac:dyDescent="0.25">
      <c r="A1256" s="29">
        <v>1252</v>
      </c>
      <c r="L1256" s="53"/>
      <c r="M1256" s="53"/>
      <c r="O1256" s="66"/>
      <c r="P1256" s="66"/>
      <c r="Q1256" s="66"/>
    </row>
    <row r="1257" spans="1:17" x14ac:dyDescent="0.25">
      <c r="A1257" s="29">
        <v>1253</v>
      </c>
      <c r="L1257" s="53"/>
      <c r="M1257" s="53"/>
      <c r="O1257" s="66"/>
      <c r="P1257" s="66"/>
      <c r="Q1257" s="66"/>
    </row>
    <row r="1258" spans="1:17" x14ac:dyDescent="0.25">
      <c r="A1258" s="29">
        <v>1254</v>
      </c>
      <c r="L1258" s="53"/>
      <c r="M1258" s="53"/>
      <c r="O1258" s="66"/>
      <c r="P1258" s="66"/>
      <c r="Q1258" s="66"/>
    </row>
    <row r="1259" spans="1:17" x14ac:dyDescent="0.25">
      <c r="A1259" s="29">
        <v>1255</v>
      </c>
      <c r="L1259" s="53"/>
      <c r="M1259" s="53"/>
      <c r="O1259" s="66"/>
      <c r="P1259" s="66"/>
      <c r="Q1259" s="66"/>
    </row>
    <row r="1260" spans="1:17" x14ac:dyDescent="0.25">
      <c r="A1260" s="29">
        <v>1256</v>
      </c>
      <c r="L1260" s="53"/>
      <c r="M1260" s="53"/>
      <c r="O1260" s="66"/>
      <c r="P1260" s="66"/>
      <c r="Q1260" s="66"/>
    </row>
    <row r="1261" spans="1:17" x14ac:dyDescent="0.25">
      <c r="A1261" s="29">
        <v>1257</v>
      </c>
      <c r="L1261" s="53"/>
      <c r="M1261" s="53"/>
      <c r="O1261" s="66"/>
      <c r="P1261" s="66"/>
      <c r="Q1261" s="66"/>
    </row>
    <row r="1262" spans="1:17" x14ac:dyDescent="0.25">
      <c r="A1262" s="29">
        <v>1258</v>
      </c>
      <c r="L1262" s="53"/>
      <c r="M1262" s="53"/>
      <c r="O1262" s="66"/>
      <c r="P1262" s="66"/>
      <c r="Q1262" s="66"/>
    </row>
    <row r="1263" spans="1:17" x14ac:dyDescent="0.25">
      <c r="A1263" s="29">
        <v>1259</v>
      </c>
      <c r="L1263" s="53"/>
      <c r="M1263" s="53"/>
      <c r="O1263" s="66"/>
      <c r="P1263" s="66"/>
      <c r="Q1263" s="66"/>
    </row>
    <row r="1264" spans="1:17" x14ac:dyDescent="0.25">
      <c r="A1264" s="29">
        <v>1260</v>
      </c>
      <c r="L1264" s="53"/>
      <c r="M1264" s="53"/>
      <c r="O1264" s="66"/>
      <c r="P1264" s="66"/>
      <c r="Q1264" s="66"/>
    </row>
    <row r="1265" spans="1:17" x14ac:dyDescent="0.25">
      <c r="A1265" s="29">
        <v>1261</v>
      </c>
      <c r="L1265" s="53"/>
      <c r="M1265" s="53"/>
      <c r="O1265" s="66"/>
      <c r="P1265" s="66"/>
      <c r="Q1265" s="66"/>
    </row>
    <row r="1266" spans="1:17" x14ac:dyDescent="0.25">
      <c r="A1266" s="29">
        <v>1262</v>
      </c>
      <c r="L1266" s="53"/>
      <c r="M1266" s="53"/>
      <c r="O1266" s="66"/>
      <c r="P1266" s="66"/>
      <c r="Q1266" s="66"/>
    </row>
    <row r="1267" spans="1:17" x14ac:dyDescent="0.25">
      <c r="A1267" s="29">
        <v>1263</v>
      </c>
      <c r="L1267" s="53"/>
      <c r="M1267" s="53"/>
      <c r="O1267" s="66"/>
      <c r="P1267" s="66"/>
      <c r="Q1267" s="66"/>
    </row>
    <row r="1268" spans="1:17" x14ac:dyDescent="0.25">
      <c r="A1268" s="29">
        <v>1264</v>
      </c>
      <c r="L1268" s="53"/>
      <c r="M1268" s="53"/>
      <c r="O1268" s="66"/>
      <c r="P1268" s="66"/>
      <c r="Q1268" s="66"/>
    </row>
    <row r="1269" spans="1:17" x14ac:dyDescent="0.25">
      <c r="A1269" s="29">
        <v>1265</v>
      </c>
      <c r="L1269" s="53"/>
      <c r="M1269" s="53"/>
      <c r="O1269" s="66"/>
      <c r="P1269" s="66"/>
      <c r="Q1269" s="66"/>
    </row>
    <row r="1270" spans="1:17" x14ac:dyDescent="0.25">
      <c r="A1270" s="29">
        <v>1266</v>
      </c>
      <c r="L1270" s="53"/>
      <c r="M1270" s="53"/>
      <c r="O1270" s="66"/>
      <c r="P1270" s="66"/>
      <c r="Q1270" s="66"/>
    </row>
    <row r="1271" spans="1:17" x14ac:dyDescent="0.25">
      <c r="A1271" s="29">
        <v>1267</v>
      </c>
      <c r="L1271" s="53"/>
      <c r="M1271" s="53"/>
      <c r="O1271" s="66"/>
      <c r="P1271" s="66"/>
      <c r="Q1271" s="66"/>
    </row>
    <row r="1272" spans="1:17" x14ac:dyDescent="0.25">
      <c r="A1272" s="29">
        <v>1268</v>
      </c>
      <c r="L1272" s="53"/>
      <c r="M1272" s="53"/>
      <c r="O1272" s="66"/>
      <c r="P1272" s="66"/>
      <c r="Q1272" s="66"/>
    </row>
    <row r="1273" spans="1:17" x14ac:dyDescent="0.25">
      <c r="A1273" s="29">
        <v>1269</v>
      </c>
      <c r="L1273" s="53"/>
      <c r="M1273" s="53"/>
      <c r="O1273" s="66"/>
      <c r="P1273" s="66"/>
      <c r="Q1273" s="66"/>
    </row>
    <row r="1274" spans="1:17" x14ac:dyDescent="0.25">
      <c r="A1274" s="29">
        <v>1270</v>
      </c>
      <c r="L1274" s="53"/>
      <c r="M1274" s="53"/>
      <c r="O1274" s="66"/>
      <c r="P1274" s="66"/>
      <c r="Q1274" s="66"/>
    </row>
    <row r="1275" spans="1:17" x14ac:dyDescent="0.25">
      <c r="A1275" s="29">
        <v>1271</v>
      </c>
      <c r="L1275" s="53"/>
      <c r="M1275" s="53"/>
      <c r="O1275" s="66"/>
      <c r="P1275" s="66"/>
      <c r="Q1275" s="66"/>
    </row>
    <row r="1276" spans="1:17" x14ac:dyDescent="0.25">
      <c r="A1276" s="29">
        <v>1272</v>
      </c>
      <c r="L1276" s="53"/>
      <c r="M1276" s="53"/>
      <c r="O1276" s="66"/>
      <c r="P1276" s="66"/>
      <c r="Q1276" s="66"/>
    </row>
    <row r="1277" spans="1:17" x14ac:dyDescent="0.25">
      <c r="A1277" s="29">
        <v>1273</v>
      </c>
      <c r="L1277" s="53"/>
      <c r="M1277" s="53"/>
      <c r="O1277" s="66"/>
      <c r="P1277" s="66"/>
      <c r="Q1277" s="66"/>
    </row>
    <row r="1278" spans="1:17" x14ac:dyDescent="0.25">
      <c r="A1278" s="29">
        <v>1274</v>
      </c>
      <c r="L1278" s="53"/>
      <c r="M1278" s="53"/>
      <c r="O1278" s="66"/>
      <c r="P1278" s="66"/>
      <c r="Q1278" s="66"/>
    </row>
    <row r="1279" spans="1:17" x14ac:dyDescent="0.25">
      <c r="A1279" s="29">
        <v>1275</v>
      </c>
      <c r="L1279" s="53"/>
      <c r="M1279" s="53"/>
      <c r="O1279" s="66"/>
      <c r="P1279" s="66"/>
      <c r="Q1279" s="66"/>
    </row>
    <row r="1280" spans="1:17" x14ac:dyDescent="0.25">
      <c r="A1280" s="29">
        <v>1276</v>
      </c>
      <c r="L1280" s="53"/>
      <c r="M1280" s="53"/>
      <c r="O1280" s="66"/>
      <c r="P1280" s="66"/>
      <c r="Q1280" s="66"/>
    </row>
    <row r="1281" spans="1:17" x14ac:dyDescent="0.25">
      <c r="A1281" s="29">
        <v>1277</v>
      </c>
      <c r="L1281" s="53"/>
      <c r="M1281" s="53"/>
      <c r="O1281" s="66"/>
      <c r="P1281" s="66"/>
      <c r="Q1281" s="66"/>
    </row>
    <row r="1282" spans="1:17" x14ac:dyDescent="0.25">
      <c r="A1282" s="29">
        <v>1278</v>
      </c>
      <c r="L1282" s="53"/>
      <c r="M1282" s="53"/>
      <c r="O1282" s="66"/>
      <c r="P1282" s="66"/>
      <c r="Q1282" s="66"/>
    </row>
    <row r="1283" spans="1:17" x14ac:dyDescent="0.25">
      <c r="A1283" s="29">
        <v>1279</v>
      </c>
      <c r="L1283" s="53"/>
      <c r="M1283" s="53"/>
      <c r="O1283" s="66"/>
      <c r="P1283" s="66"/>
      <c r="Q1283" s="66"/>
    </row>
    <row r="1284" spans="1:17" x14ac:dyDescent="0.25">
      <c r="A1284" s="29">
        <v>1280</v>
      </c>
      <c r="L1284" s="53"/>
      <c r="M1284" s="53"/>
      <c r="O1284" s="66"/>
      <c r="P1284" s="66"/>
      <c r="Q1284" s="66"/>
    </row>
    <row r="1285" spans="1:17" x14ac:dyDescent="0.25">
      <c r="A1285" s="29">
        <v>1281</v>
      </c>
      <c r="L1285" s="53"/>
      <c r="M1285" s="53"/>
      <c r="O1285" s="66"/>
      <c r="P1285" s="66"/>
      <c r="Q1285" s="66"/>
    </row>
    <row r="1286" spans="1:17" x14ac:dyDescent="0.25">
      <c r="A1286" s="29">
        <v>1282</v>
      </c>
      <c r="L1286" s="53"/>
      <c r="M1286" s="53"/>
      <c r="O1286" s="66"/>
      <c r="P1286" s="66"/>
      <c r="Q1286" s="66"/>
    </row>
    <row r="1287" spans="1:17" x14ac:dyDescent="0.25">
      <c r="A1287" s="29">
        <v>1283</v>
      </c>
      <c r="L1287" s="53"/>
      <c r="M1287" s="53"/>
      <c r="O1287" s="66"/>
      <c r="P1287" s="66"/>
      <c r="Q1287" s="66"/>
    </row>
    <row r="1288" spans="1:17" x14ac:dyDescent="0.25">
      <c r="A1288" s="29">
        <v>1284</v>
      </c>
      <c r="L1288" s="53"/>
      <c r="M1288" s="53"/>
      <c r="O1288" s="66"/>
      <c r="P1288" s="66"/>
      <c r="Q1288" s="66"/>
    </row>
    <row r="1289" spans="1:17" x14ac:dyDescent="0.25">
      <c r="A1289" s="29">
        <v>1285</v>
      </c>
      <c r="L1289" s="53"/>
      <c r="M1289" s="53"/>
      <c r="O1289" s="66"/>
      <c r="P1289" s="66"/>
      <c r="Q1289" s="66"/>
    </row>
    <row r="1290" spans="1:17" x14ac:dyDescent="0.25">
      <c r="A1290" s="29">
        <v>1286</v>
      </c>
      <c r="L1290" s="53"/>
      <c r="M1290" s="53"/>
      <c r="O1290" s="66"/>
      <c r="P1290" s="66"/>
      <c r="Q1290" s="66"/>
    </row>
    <row r="1291" spans="1:17" x14ac:dyDescent="0.25">
      <c r="A1291" s="29">
        <v>1287</v>
      </c>
      <c r="L1291" s="53"/>
      <c r="M1291" s="53"/>
      <c r="O1291" s="66"/>
      <c r="P1291" s="66"/>
      <c r="Q1291" s="66"/>
    </row>
    <row r="1292" spans="1:17" x14ac:dyDescent="0.25">
      <c r="A1292" s="29">
        <v>1288</v>
      </c>
      <c r="L1292" s="53"/>
      <c r="M1292" s="53"/>
      <c r="O1292" s="66"/>
      <c r="P1292" s="66"/>
      <c r="Q1292" s="66"/>
    </row>
    <row r="1293" spans="1:17" x14ac:dyDescent="0.25">
      <c r="A1293" s="29">
        <v>1289</v>
      </c>
      <c r="L1293" s="53"/>
      <c r="M1293" s="53"/>
      <c r="O1293" s="66"/>
      <c r="P1293" s="66"/>
      <c r="Q1293" s="66"/>
    </row>
    <row r="1294" spans="1:17" x14ac:dyDescent="0.25">
      <c r="A1294" s="29">
        <v>1290</v>
      </c>
      <c r="L1294" s="53"/>
      <c r="M1294" s="53"/>
      <c r="O1294" s="66"/>
      <c r="P1294" s="66"/>
      <c r="Q1294" s="66"/>
    </row>
    <row r="1295" spans="1:17" x14ac:dyDescent="0.25">
      <c r="A1295" s="29">
        <v>1291</v>
      </c>
      <c r="L1295" s="53"/>
      <c r="M1295" s="53"/>
      <c r="O1295" s="66"/>
      <c r="P1295" s="66"/>
      <c r="Q1295" s="66"/>
    </row>
    <row r="1296" spans="1:17" x14ac:dyDescent="0.25">
      <c r="A1296" s="29">
        <v>1292</v>
      </c>
      <c r="L1296" s="53"/>
      <c r="M1296" s="53"/>
      <c r="O1296" s="66"/>
      <c r="P1296" s="66"/>
      <c r="Q1296" s="66"/>
    </row>
    <row r="1297" spans="1:17" x14ac:dyDescent="0.25">
      <c r="A1297" s="29">
        <v>1293</v>
      </c>
      <c r="L1297" s="53"/>
      <c r="M1297" s="53"/>
      <c r="O1297" s="66"/>
      <c r="P1297" s="66"/>
      <c r="Q1297" s="66"/>
    </row>
    <row r="1298" spans="1:17" x14ac:dyDescent="0.25">
      <c r="A1298" s="29">
        <v>1294</v>
      </c>
      <c r="L1298" s="53"/>
      <c r="M1298" s="53"/>
      <c r="O1298" s="66"/>
      <c r="P1298" s="66"/>
      <c r="Q1298" s="66"/>
    </row>
    <row r="1299" spans="1:17" x14ac:dyDescent="0.25">
      <c r="A1299" s="29">
        <v>1295</v>
      </c>
      <c r="L1299" s="53"/>
      <c r="M1299" s="53"/>
      <c r="O1299" s="66"/>
      <c r="P1299" s="66"/>
      <c r="Q1299" s="66"/>
    </row>
    <row r="1300" spans="1:17" x14ac:dyDescent="0.25">
      <c r="A1300" s="29">
        <v>1296</v>
      </c>
      <c r="L1300" s="53"/>
      <c r="M1300" s="53"/>
      <c r="O1300" s="66"/>
      <c r="P1300" s="66"/>
      <c r="Q1300" s="66"/>
    </row>
    <row r="1301" spans="1:17" x14ac:dyDescent="0.25">
      <c r="A1301" s="29">
        <v>1297</v>
      </c>
      <c r="L1301" s="53"/>
      <c r="M1301" s="53"/>
      <c r="O1301" s="66"/>
      <c r="P1301" s="66"/>
      <c r="Q1301" s="66"/>
    </row>
    <row r="1302" spans="1:17" x14ac:dyDescent="0.25">
      <c r="A1302" s="29">
        <v>1298</v>
      </c>
      <c r="L1302" s="53"/>
      <c r="M1302" s="53"/>
      <c r="O1302" s="66"/>
      <c r="P1302" s="66"/>
      <c r="Q1302" s="66"/>
    </row>
    <row r="1303" spans="1:17" x14ac:dyDescent="0.25">
      <c r="A1303" s="29">
        <v>1299</v>
      </c>
      <c r="L1303" s="53"/>
      <c r="M1303" s="53"/>
      <c r="O1303" s="66"/>
      <c r="P1303" s="66"/>
      <c r="Q1303" s="66"/>
    </row>
    <row r="1304" spans="1:17" x14ac:dyDescent="0.25">
      <c r="A1304" s="29">
        <v>1300</v>
      </c>
      <c r="L1304" s="53"/>
      <c r="M1304" s="53"/>
      <c r="O1304" s="66"/>
      <c r="P1304" s="66"/>
      <c r="Q1304" s="66"/>
    </row>
    <row r="1305" spans="1:17" x14ac:dyDescent="0.25">
      <c r="A1305" s="29">
        <v>1301</v>
      </c>
      <c r="L1305" s="53"/>
      <c r="M1305" s="53"/>
      <c r="O1305" s="66"/>
      <c r="P1305" s="66"/>
      <c r="Q1305" s="66"/>
    </row>
    <row r="1306" spans="1:17" x14ac:dyDescent="0.25">
      <c r="A1306" s="29">
        <v>1302</v>
      </c>
      <c r="L1306" s="53"/>
      <c r="M1306" s="53"/>
      <c r="O1306" s="66"/>
      <c r="P1306" s="66"/>
      <c r="Q1306" s="66"/>
    </row>
    <row r="1307" spans="1:17" x14ac:dyDescent="0.25">
      <c r="A1307" s="29">
        <v>1303</v>
      </c>
      <c r="L1307" s="53"/>
      <c r="M1307" s="53"/>
      <c r="O1307" s="66"/>
      <c r="P1307" s="66"/>
      <c r="Q1307" s="66"/>
    </row>
    <row r="1308" spans="1:17" x14ac:dyDescent="0.25">
      <c r="A1308" s="29">
        <v>1304</v>
      </c>
      <c r="L1308" s="53"/>
      <c r="M1308" s="53"/>
      <c r="O1308" s="66"/>
      <c r="P1308" s="66"/>
      <c r="Q1308" s="66"/>
    </row>
    <row r="1309" spans="1:17" x14ac:dyDescent="0.25">
      <c r="A1309" s="29">
        <v>1305</v>
      </c>
      <c r="L1309" s="53"/>
      <c r="M1309" s="53"/>
      <c r="O1309" s="66"/>
      <c r="P1309" s="66"/>
      <c r="Q1309" s="66"/>
    </row>
    <row r="1310" spans="1:17" x14ac:dyDescent="0.25">
      <c r="A1310" s="29">
        <v>1306</v>
      </c>
      <c r="L1310" s="53"/>
      <c r="M1310" s="53"/>
      <c r="O1310" s="66"/>
      <c r="P1310" s="66"/>
      <c r="Q1310" s="66"/>
    </row>
    <row r="1311" spans="1:17" x14ac:dyDescent="0.25">
      <c r="A1311" s="29">
        <v>1307</v>
      </c>
      <c r="L1311" s="53"/>
      <c r="M1311" s="53"/>
      <c r="O1311" s="66"/>
      <c r="P1311" s="66"/>
      <c r="Q1311" s="66"/>
    </row>
    <row r="1312" spans="1:17" x14ac:dyDescent="0.25">
      <c r="A1312" s="29">
        <v>1308</v>
      </c>
      <c r="L1312" s="53"/>
      <c r="M1312" s="53"/>
      <c r="O1312" s="66"/>
      <c r="P1312" s="66"/>
      <c r="Q1312" s="66"/>
    </row>
    <row r="1313" spans="1:17" x14ac:dyDescent="0.25">
      <c r="A1313" s="29">
        <v>1309</v>
      </c>
      <c r="L1313" s="53"/>
      <c r="M1313" s="53"/>
      <c r="O1313" s="66"/>
      <c r="P1313" s="66"/>
      <c r="Q1313" s="66"/>
    </row>
    <row r="1314" spans="1:17" x14ac:dyDescent="0.25">
      <c r="A1314" s="29">
        <v>1310</v>
      </c>
      <c r="L1314" s="53"/>
      <c r="M1314" s="53"/>
      <c r="O1314" s="66"/>
      <c r="P1314" s="66"/>
      <c r="Q1314" s="66"/>
    </row>
    <row r="1315" spans="1:17" x14ac:dyDescent="0.25">
      <c r="A1315" s="29">
        <v>1311</v>
      </c>
      <c r="L1315" s="53"/>
      <c r="M1315" s="53"/>
      <c r="O1315" s="66"/>
      <c r="P1315" s="66"/>
      <c r="Q1315" s="66"/>
    </row>
    <row r="1316" spans="1:17" x14ac:dyDescent="0.25">
      <c r="A1316" s="29">
        <v>1312</v>
      </c>
      <c r="L1316" s="53"/>
      <c r="M1316" s="53"/>
      <c r="O1316" s="66"/>
      <c r="P1316" s="66"/>
      <c r="Q1316" s="66"/>
    </row>
    <row r="1317" spans="1:17" x14ac:dyDescent="0.25">
      <c r="A1317" s="29">
        <v>1313</v>
      </c>
      <c r="L1317" s="53"/>
      <c r="M1317" s="53"/>
      <c r="O1317" s="66"/>
      <c r="P1317" s="66"/>
      <c r="Q1317" s="66"/>
    </row>
    <row r="1318" spans="1:17" x14ac:dyDescent="0.25">
      <c r="A1318" s="29">
        <v>1314</v>
      </c>
      <c r="L1318" s="53"/>
      <c r="M1318" s="53"/>
      <c r="O1318" s="66"/>
      <c r="P1318" s="66"/>
      <c r="Q1318" s="66"/>
    </row>
    <row r="1319" spans="1:17" x14ac:dyDescent="0.25">
      <c r="A1319" s="29">
        <v>1315</v>
      </c>
      <c r="L1319" s="53"/>
      <c r="M1319" s="53"/>
      <c r="O1319" s="66"/>
      <c r="P1319" s="66"/>
      <c r="Q1319" s="66"/>
    </row>
    <row r="1320" spans="1:17" x14ac:dyDescent="0.25">
      <c r="A1320" s="29">
        <v>1316</v>
      </c>
      <c r="L1320" s="53"/>
      <c r="M1320" s="53"/>
      <c r="O1320" s="66"/>
      <c r="P1320" s="66"/>
      <c r="Q1320" s="66"/>
    </row>
    <row r="1321" spans="1:17" x14ac:dyDescent="0.25">
      <c r="A1321" s="29">
        <v>1317</v>
      </c>
      <c r="L1321" s="53"/>
      <c r="M1321" s="53"/>
      <c r="O1321" s="66"/>
      <c r="P1321" s="66"/>
      <c r="Q1321" s="66"/>
    </row>
    <row r="1322" spans="1:17" x14ac:dyDescent="0.25">
      <c r="A1322" s="29">
        <v>1318</v>
      </c>
      <c r="L1322" s="53"/>
      <c r="M1322" s="53"/>
      <c r="O1322" s="66"/>
      <c r="P1322" s="66"/>
      <c r="Q1322" s="66"/>
    </row>
    <row r="1323" spans="1:17" x14ac:dyDescent="0.25">
      <c r="A1323" s="29">
        <v>1319</v>
      </c>
      <c r="L1323" s="53"/>
      <c r="M1323" s="53"/>
      <c r="O1323" s="66"/>
      <c r="P1323" s="66"/>
      <c r="Q1323" s="66"/>
    </row>
    <row r="1324" spans="1:17" x14ac:dyDescent="0.25">
      <c r="A1324" s="29">
        <v>1320</v>
      </c>
      <c r="L1324" s="53"/>
      <c r="M1324" s="53"/>
      <c r="O1324" s="66"/>
      <c r="P1324" s="66"/>
      <c r="Q1324" s="66"/>
    </row>
    <row r="1325" spans="1:17" x14ac:dyDescent="0.25">
      <c r="A1325" s="29">
        <v>1321</v>
      </c>
      <c r="L1325" s="53"/>
      <c r="M1325" s="53"/>
      <c r="O1325" s="66"/>
      <c r="P1325" s="66"/>
      <c r="Q1325" s="66"/>
    </row>
    <row r="1326" spans="1:17" x14ac:dyDescent="0.25">
      <c r="A1326" s="29">
        <v>1322</v>
      </c>
      <c r="L1326" s="53"/>
      <c r="M1326" s="53"/>
      <c r="O1326" s="66"/>
      <c r="P1326" s="66"/>
      <c r="Q1326" s="66"/>
    </row>
    <row r="1327" spans="1:17" x14ac:dyDescent="0.25">
      <c r="A1327" s="29">
        <v>1323</v>
      </c>
      <c r="L1327" s="53"/>
      <c r="M1327" s="53"/>
      <c r="O1327" s="66"/>
      <c r="P1327" s="66"/>
      <c r="Q1327" s="66"/>
    </row>
    <row r="1328" spans="1:17" x14ac:dyDescent="0.25">
      <c r="A1328" s="29">
        <v>1324</v>
      </c>
      <c r="L1328" s="53"/>
      <c r="M1328" s="53"/>
      <c r="O1328" s="66"/>
      <c r="P1328" s="66"/>
      <c r="Q1328" s="66"/>
    </row>
    <row r="1329" spans="1:17" x14ac:dyDescent="0.25">
      <c r="A1329" s="29">
        <v>1325</v>
      </c>
      <c r="L1329" s="53"/>
      <c r="M1329" s="53"/>
      <c r="O1329" s="66"/>
      <c r="P1329" s="66"/>
      <c r="Q1329" s="66"/>
    </row>
    <row r="1330" spans="1:17" x14ac:dyDescent="0.25">
      <c r="A1330" s="29">
        <v>1326</v>
      </c>
      <c r="L1330" s="53"/>
      <c r="M1330" s="53"/>
      <c r="O1330" s="66"/>
      <c r="P1330" s="66"/>
      <c r="Q1330" s="66"/>
    </row>
    <row r="1331" spans="1:17" x14ac:dyDescent="0.25">
      <c r="A1331" s="29">
        <v>1327</v>
      </c>
      <c r="L1331" s="53"/>
      <c r="M1331" s="53"/>
      <c r="O1331" s="66"/>
      <c r="P1331" s="66"/>
      <c r="Q1331" s="66"/>
    </row>
    <row r="1332" spans="1:17" x14ac:dyDescent="0.25">
      <c r="A1332" s="29">
        <v>1328</v>
      </c>
      <c r="L1332" s="53"/>
      <c r="M1332" s="53"/>
      <c r="O1332" s="66"/>
      <c r="P1332" s="66"/>
      <c r="Q1332" s="66"/>
    </row>
    <row r="1333" spans="1:17" x14ac:dyDescent="0.25">
      <c r="A1333" s="29">
        <v>1329</v>
      </c>
      <c r="L1333" s="53"/>
      <c r="M1333" s="53"/>
      <c r="O1333" s="66"/>
      <c r="P1333" s="66"/>
      <c r="Q1333" s="66"/>
    </row>
    <row r="1334" spans="1:17" x14ac:dyDescent="0.25">
      <c r="A1334" s="29">
        <v>1330</v>
      </c>
      <c r="L1334" s="53"/>
      <c r="M1334" s="53"/>
      <c r="O1334" s="66"/>
      <c r="P1334" s="66"/>
      <c r="Q1334" s="66"/>
    </row>
    <row r="1335" spans="1:17" x14ac:dyDescent="0.25">
      <c r="A1335" s="29">
        <v>1331</v>
      </c>
      <c r="L1335" s="53"/>
      <c r="M1335" s="53"/>
      <c r="O1335" s="66"/>
      <c r="P1335" s="66"/>
      <c r="Q1335" s="66"/>
    </row>
    <row r="1336" spans="1:17" x14ac:dyDescent="0.25">
      <c r="A1336" s="29">
        <v>1332</v>
      </c>
      <c r="L1336" s="53"/>
      <c r="M1336" s="53"/>
      <c r="O1336" s="66"/>
      <c r="P1336" s="66"/>
      <c r="Q1336" s="66"/>
    </row>
    <row r="1337" spans="1:17" x14ac:dyDescent="0.25">
      <c r="A1337" s="29">
        <v>1333</v>
      </c>
      <c r="L1337" s="53"/>
      <c r="M1337" s="53"/>
      <c r="O1337" s="66"/>
      <c r="P1337" s="66"/>
      <c r="Q1337" s="66"/>
    </row>
    <row r="1338" spans="1:17" x14ac:dyDescent="0.25">
      <c r="A1338" s="29">
        <v>1334</v>
      </c>
      <c r="L1338" s="53"/>
      <c r="M1338" s="53"/>
      <c r="O1338" s="66"/>
      <c r="P1338" s="66"/>
      <c r="Q1338" s="66"/>
    </row>
    <row r="1339" spans="1:17" x14ac:dyDescent="0.25">
      <c r="A1339" s="29">
        <v>1335</v>
      </c>
      <c r="L1339" s="53"/>
      <c r="M1339" s="53"/>
      <c r="O1339" s="66"/>
      <c r="P1339" s="66"/>
      <c r="Q1339" s="66"/>
    </row>
    <row r="1340" spans="1:17" x14ac:dyDescent="0.25">
      <c r="A1340" s="29">
        <v>1336</v>
      </c>
      <c r="L1340" s="53"/>
      <c r="M1340" s="53"/>
      <c r="O1340" s="66"/>
      <c r="P1340" s="66"/>
      <c r="Q1340" s="66"/>
    </row>
    <row r="1341" spans="1:17" x14ac:dyDescent="0.25">
      <c r="A1341" s="29">
        <v>1337</v>
      </c>
      <c r="L1341" s="53"/>
      <c r="M1341" s="53"/>
      <c r="O1341" s="66"/>
      <c r="P1341" s="66"/>
      <c r="Q1341" s="66"/>
    </row>
    <row r="1342" spans="1:17" x14ac:dyDescent="0.25">
      <c r="A1342" s="29">
        <v>1338</v>
      </c>
      <c r="L1342" s="53"/>
      <c r="M1342" s="53"/>
      <c r="O1342" s="66"/>
      <c r="P1342" s="66"/>
      <c r="Q1342" s="66"/>
    </row>
    <row r="1343" spans="1:17" x14ac:dyDescent="0.25">
      <c r="A1343" s="29">
        <v>1339</v>
      </c>
      <c r="L1343" s="53"/>
      <c r="M1343" s="53"/>
      <c r="O1343" s="66"/>
      <c r="P1343" s="66"/>
      <c r="Q1343" s="66"/>
    </row>
    <row r="1344" spans="1:17" x14ac:dyDescent="0.25">
      <c r="A1344" s="29">
        <v>1340</v>
      </c>
      <c r="L1344" s="53"/>
      <c r="M1344" s="53"/>
      <c r="O1344" s="66"/>
      <c r="P1344" s="66"/>
      <c r="Q1344" s="66"/>
    </row>
    <row r="1345" spans="1:17" x14ac:dyDescent="0.25">
      <c r="A1345" s="29">
        <v>1341</v>
      </c>
      <c r="L1345" s="53"/>
      <c r="M1345" s="53"/>
      <c r="O1345" s="66"/>
      <c r="P1345" s="66"/>
      <c r="Q1345" s="66"/>
    </row>
    <row r="1346" spans="1:17" x14ac:dyDescent="0.25">
      <c r="A1346" s="29">
        <v>1342</v>
      </c>
      <c r="L1346" s="53"/>
      <c r="M1346" s="53"/>
      <c r="O1346" s="66"/>
      <c r="P1346" s="66"/>
      <c r="Q1346" s="66"/>
    </row>
    <row r="1347" spans="1:17" x14ac:dyDescent="0.25">
      <c r="A1347" s="29">
        <v>1343</v>
      </c>
      <c r="L1347" s="53"/>
      <c r="M1347" s="53"/>
      <c r="O1347" s="66"/>
      <c r="P1347" s="66"/>
      <c r="Q1347" s="66"/>
    </row>
    <row r="1348" spans="1:17" x14ac:dyDescent="0.25">
      <c r="A1348" s="29">
        <v>1344</v>
      </c>
      <c r="L1348" s="53"/>
      <c r="M1348" s="53"/>
      <c r="O1348" s="66"/>
      <c r="P1348" s="66"/>
      <c r="Q1348" s="66"/>
    </row>
    <row r="1349" spans="1:17" x14ac:dyDescent="0.25">
      <c r="A1349" s="29">
        <v>1345</v>
      </c>
      <c r="L1349" s="53"/>
      <c r="M1349" s="53"/>
      <c r="O1349" s="66"/>
      <c r="P1349" s="66"/>
      <c r="Q1349" s="66"/>
    </row>
    <row r="1350" spans="1:17" x14ac:dyDescent="0.25">
      <c r="A1350" s="29">
        <v>1346</v>
      </c>
      <c r="L1350" s="53"/>
      <c r="M1350" s="53"/>
      <c r="O1350" s="66"/>
      <c r="P1350" s="66"/>
      <c r="Q1350" s="66"/>
    </row>
    <row r="1351" spans="1:17" x14ac:dyDescent="0.25">
      <c r="A1351" s="29">
        <v>1347</v>
      </c>
      <c r="L1351" s="53"/>
      <c r="M1351" s="53"/>
      <c r="O1351" s="66"/>
      <c r="P1351" s="66"/>
      <c r="Q1351" s="66"/>
    </row>
    <row r="1352" spans="1:17" x14ac:dyDescent="0.25">
      <c r="A1352" s="29">
        <v>1348</v>
      </c>
      <c r="L1352" s="53"/>
      <c r="M1352" s="53"/>
      <c r="O1352" s="66"/>
      <c r="P1352" s="66"/>
      <c r="Q1352" s="66"/>
    </row>
    <row r="1353" spans="1:17" x14ac:dyDescent="0.25">
      <c r="A1353" s="29">
        <v>1349</v>
      </c>
      <c r="L1353" s="53"/>
      <c r="M1353" s="53"/>
      <c r="O1353" s="66"/>
      <c r="P1353" s="66"/>
      <c r="Q1353" s="66"/>
    </row>
    <row r="1354" spans="1:17" x14ac:dyDescent="0.25">
      <c r="A1354" s="29">
        <v>1350</v>
      </c>
      <c r="L1354" s="53"/>
      <c r="M1354" s="53"/>
      <c r="O1354" s="66"/>
      <c r="P1354" s="66"/>
      <c r="Q1354" s="66"/>
    </row>
    <row r="1355" spans="1:17" x14ac:dyDescent="0.25">
      <c r="A1355" s="29">
        <v>1351</v>
      </c>
      <c r="L1355" s="53"/>
      <c r="M1355" s="53"/>
      <c r="O1355" s="66"/>
      <c r="P1355" s="66"/>
      <c r="Q1355" s="66"/>
    </row>
    <row r="1356" spans="1:17" x14ac:dyDescent="0.25">
      <c r="A1356" s="29">
        <v>1352</v>
      </c>
      <c r="L1356" s="53"/>
      <c r="M1356" s="53"/>
      <c r="O1356" s="66"/>
      <c r="P1356" s="66"/>
      <c r="Q1356" s="66"/>
    </row>
    <row r="1357" spans="1:17" x14ac:dyDescent="0.25">
      <c r="A1357" s="29">
        <v>1353</v>
      </c>
      <c r="L1357" s="53"/>
      <c r="M1357" s="53"/>
      <c r="O1357" s="66"/>
      <c r="P1357" s="66"/>
      <c r="Q1357" s="66"/>
    </row>
    <row r="1358" spans="1:17" x14ac:dyDescent="0.25">
      <c r="A1358" s="29">
        <v>1354</v>
      </c>
      <c r="L1358" s="53"/>
      <c r="M1358" s="53"/>
      <c r="O1358" s="66"/>
      <c r="P1358" s="66"/>
      <c r="Q1358" s="66"/>
    </row>
    <row r="1359" spans="1:17" x14ac:dyDescent="0.25">
      <c r="A1359" s="29">
        <v>1355</v>
      </c>
      <c r="L1359" s="53"/>
      <c r="M1359" s="53"/>
      <c r="O1359" s="66"/>
      <c r="P1359" s="66"/>
      <c r="Q1359" s="66"/>
    </row>
    <row r="1360" spans="1:17" x14ac:dyDescent="0.25">
      <c r="A1360" s="29">
        <v>1356</v>
      </c>
      <c r="L1360" s="53"/>
      <c r="M1360" s="53"/>
      <c r="O1360" s="66"/>
      <c r="P1360" s="66"/>
      <c r="Q1360" s="66"/>
    </row>
    <row r="1361" spans="1:17" x14ac:dyDescent="0.25">
      <c r="A1361" s="29">
        <v>1357</v>
      </c>
      <c r="L1361" s="53"/>
      <c r="M1361" s="53"/>
      <c r="O1361" s="66"/>
      <c r="P1361" s="66"/>
      <c r="Q1361" s="66"/>
    </row>
    <row r="1362" spans="1:17" x14ac:dyDescent="0.25">
      <c r="A1362" s="29">
        <v>1358</v>
      </c>
      <c r="L1362" s="53"/>
      <c r="M1362" s="53"/>
      <c r="O1362" s="66"/>
      <c r="P1362" s="66"/>
      <c r="Q1362" s="66"/>
    </row>
    <row r="1363" spans="1:17" x14ac:dyDescent="0.25">
      <c r="A1363" s="29">
        <v>1359</v>
      </c>
      <c r="L1363" s="53"/>
      <c r="M1363" s="53"/>
      <c r="O1363" s="66"/>
      <c r="P1363" s="66"/>
      <c r="Q1363" s="66"/>
    </row>
    <row r="1364" spans="1:17" x14ac:dyDescent="0.25">
      <c r="A1364" s="29">
        <v>1360</v>
      </c>
      <c r="L1364" s="53"/>
      <c r="M1364" s="53"/>
      <c r="O1364" s="66"/>
      <c r="P1364" s="66"/>
      <c r="Q1364" s="66"/>
    </row>
    <row r="1365" spans="1:17" x14ac:dyDescent="0.25">
      <c r="A1365" s="29">
        <v>1361</v>
      </c>
      <c r="L1365" s="53"/>
      <c r="M1365" s="53"/>
      <c r="O1365" s="66"/>
      <c r="P1365" s="66"/>
      <c r="Q1365" s="66"/>
    </row>
    <row r="1366" spans="1:17" x14ac:dyDescent="0.25">
      <c r="A1366" s="29">
        <v>1362</v>
      </c>
      <c r="L1366" s="53"/>
      <c r="M1366" s="53"/>
      <c r="O1366" s="66"/>
      <c r="P1366" s="66"/>
      <c r="Q1366" s="66"/>
    </row>
    <row r="1367" spans="1:17" x14ac:dyDescent="0.25">
      <c r="A1367" s="29">
        <v>1363</v>
      </c>
      <c r="L1367" s="53"/>
      <c r="M1367" s="53"/>
      <c r="O1367" s="66"/>
      <c r="P1367" s="66"/>
      <c r="Q1367" s="66"/>
    </row>
    <row r="1368" spans="1:17" x14ac:dyDescent="0.25">
      <c r="A1368" s="29">
        <v>1364</v>
      </c>
      <c r="L1368" s="53"/>
      <c r="M1368" s="53"/>
      <c r="O1368" s="66"/>
      <c r="P1368" s="66"/>
      <c r="Q1368" s="66"/>
    </row>
    <row r="1369" spans="1:17" x14ac:dyDescent="0.25">
      <c r="A1369" s="29">
        <v>1365</v>
      </c>
      <c r="L1369" s="53"/>
      <c r="M1369" s="53"/>
      <c r="O1369" s="66"/>
      <c r="P1369" s="66"/>
      <c r="Q1369" s="66"/>
    </row>
    <row r="1370" spans="1:17" x14ac:dyDescent="0.25">
      <c r="A1370" s="29">
        <v>1366</v>
      </c>
      <c r="L1370" s="53"/>
      <c r="M1370" s="53"/>
      <c r="O1370" s="66"/>
      <c r="P1370" s="66"/>
      <c r="Q1370" s="66"/>
    </row>
    <row r="1371" spans="1:17" x14ac:dyDescent="0.25">
      <c r="A1371" s="29">
        <v>1367</v>
      </c>
      <c r="L1371" s="53"/>
      <c r="M1371" s="53"/>
      <c r="O1371" s="66"/>
      <c r="P1371" s="66"/>
      <c r="Q1371" s="66"/>
    </row>
    <row r="1372" spans="1:17" x14ac:dyDescent="0.25">
      <c r="A1372" s="29">
        <v>1368</v>
      </c>
      <c r="L1372" s="53"/>
      <c r="M1372" s="53"/>
      <c r="O1372" s="66"/>
      <c r="P1372" s="66"/>
      <c r="Q1372" s="66"/>
    </row>
    <row r="1373" spans="1:17" x14ac:dyDescent="0.25">
      <c r="A1373" s="29">
        <v>1369</v>
      </c>
      <c r="L1373" s="53"/>
      <c r="M1373" s="53"/>
      <c r="O1373" s="66"/>
      <c r="P1373" s="66"/>
      <c r="Q1373" s="66"/>
    </row>
    <row r="1374" spans="1:17" x14ac:dyDescent="0.25">
      <c r="A1374" s="29">
        <v>1370</v>
      </c>
      <c r="L1374" s="53"/>
      <c r="M1374" s="53"/>
      <c r="O1374" s="66"/>
      <c r="P1374" s="66"/>
      <c r="Q1374" s="66"/>
    </row>
    <row r="1375" spans="1:17" x14ac:dyDescent="0.25">
      <c r="A1375" s="29">
        <v>1371</v>
      </c>
      <c r="L1375" s="53"/>
      <c r="M1375" s="53"/>
      <c r="O1375" s="66"/>
      <c r="P1375" s="66"/>
      <c r="Q1375" s="66"/>
    </row>
    <row r="1376" spans="1:17" x14ac:dyDescent="0.25">
      <c r="A1376" s="29">
        <v>1372</v>
      </c>
      <c r="L1376" s="53"/>
      <c r="M1376" s="53"/>
      <c r="O1376" s="66"/>
      <c r="P1376" s="66"/>
      <c r="Q1376" s="66"/>
    </row>
    <row r="1377" spans="1:17" x14ac:dyDescent="0.25">
      <c r="A1377" s="29">
        <v>1373</v>
      </c>
      <c r="L1377" s="53"/>
      <c r="M1377" s="53"/>
      <c r="O1377" s="66"/>
      <c r="P1377" s="66"/>
      <c r="Q1377" s="66"/>
    </row>
    <row r="1378" spans="1:17" x14ac:dyDescent="0.25">
      <c r="A1378" s="29">
        <v>1374</v>
      </c>
      <c r="L1378" s="53"/>
      <c r="M1378" s="53"/>
      <c r="O1378" s="66"/>
      <c r="P1378" s="66"/>
      <c r="Q1378" s="66"/>
    </row>
    <row r="1379" spans="1:17" x14ac:dyDescent="0.25">
      <c r="A1379" s="29">
        <v>1375</v>
      </c>
      <c r="L1379" s="53"/>
      <c r="M1379" s="53"/>
      <c r="O1379" s="66"/>
      <c r="P1379" s="66"/>
      <c r="Q1379" s="66"/>
    </row>
    <row r="1380" spans="1:17" x14ac:dyDescent="0.25">
      <c r="A1380" s="29">
        <v>1376</v>
      </c>
      <c r="L1380" s="53"/>
      <c r="M1380" s="53"/>
      <c r="O1380" s="66"/>
      <c r="P1380" s="66"/>
      <c r="Q1380" s="66"/>
    </row>
    <row r="1381" spans="1:17" x14ac:dyDescent="0.25">
      <c r="A1381" s="29">
        <v>1377</v>
      </c>
      <c r="L1381" s="53"/>
      <c r="M1381" s="53"/>
      <c r="O1381" s="66"/>
      <c r="P1381" s="66"/>
      <c r="Q1381" s="66"/>
    </row>
    <row r="1382" spans="1:17" x14ac:dyDescent="0.25">
      <c r="A1382" s="29">
        <v>1378</v>
      </c>
      <c r="L1382" s="53"/>
      <c r="M1382" s="53"/>
      <c r="O1382" s="66"/>
      <c r="P1382" s="66"/>
      <c r="Q1382" s="66"/>
    </row>
    <row r="1383" spans="1:17" x14ac:dyDescent="0.25">
      <c r="A1383" s="29">
        <v>1379</v>
      </c>
      <c r="L1383" s="53"/>
      <c r="M1383" s="53"/>
      <c r="O1383" s="66"/>
      <c r="P1383" s="66"/>
      <c r="Q1383" s="66"/>
    </row>
    <row r="1384" spans="1:17" x14ac:dyDescent="0.25">
      <c r="A1384" s="29">
        <v>1380</v>
      </c>
      <c r="L1384" s="53"/>
      <c r="M1384" s="53"/>
      <c r="O1384" s="66"/>
      <c r="P1384" s="66"/>
      <c r="Q1384" s="66"/>
    </row>
    <row r="1385" spans="1:17" x14ac:dyDescent="0.25">
      <c r="A1385" s="29">
        <v>1381</v>
      </c>
      <c r="L1385" s="53"/>
      <c r="M1385" s="53"/>
      <c r="O1385" s="66"/>
      <c r="P1385" s="66"/>
      <c r="Q1385" s="66"/>
    </row>
    <row r="1386" spans="1:17" x14ac:dyDescent="0.25">
      <c r="A1386" s="29">
        <v>1382</v>
      </c>
      <c r="L1386" s="53"/>
      <c r="M1386" s="53"/>
      <c r="O1386" s="66"/>
      <c r="P1386" s="66"/>
      <c r="Q1386" s="66"/>
    </row>
    <row r="1387" spans="1:17" x14ac:dyDescent="0.25">
      <c r="A1387" s="29">
        <v>1383</v>
      </c>
      <c r="L1387" s="53"/>
      <c r="M1387" s="53"/>
      <c r="O1387" s="66"/>
      <c r="P1387" s="66"/>
      <c r="Q1387" s="66"/>
    </row>
    <row r="1388" spans="1:17" x14ac:dyDescent="0.25">
      <c r="A1388" s="29">
        <v>1384</v>
      </c>
      <c r="L1388" s="53"/>
      <c r="M1388" s="53"/>
      <c r="O1388" s="66"/>
      <c r="P1388" s="66"/>
      <c r="Q1388" s="66"/>
    </row>
    <row r="1389" spans="1:17" x14ac:dyDescent="0.25">
      <c r="A1389" s="29">
        <v>1385</v>
      </c>
      <c r="L1389" s="53"/>
      <c r="M1389" s="53"/>
      <c r="O1389" s="66"/>
      <c r="P1389" s="66"/>
      <c r="Q1389" s="66"/>
    </row>
    <row r="1390" spans="1:17" x14ac:dyDescent="0.25">
      <c r="A1390" s="29">
        <v>1386</v>
      </c>
      <c r="L1390" s="53"/>
      <c r="M1390" s="53"/>
      <c r="O1390" s="66"/>
      <c r="P1390" s="66"/>
      <c r="Q1390" s="66"/>
    </row>
    <row r="1391" spans="1:17" x14ac:dyDescent="0.25">
      <c r="A1391" s="29">
        <v>1387</v>
      </c>
      <c r="L1391" s="53"/>
      <c r="M1391" s="53"/>
      <c r="O1391" s="66"/>
      <c r="P1391" s="66"/>
      <c r="Q1391" s="66"/>
    </row>
    <row r="1392" spans="1:17" x14ac:dyDescent="0.25">
      <c r="A1392" s="29">
        <v>1388</v>
      </c>
      <c r="L1392" s="53"/>
      <c r="M1392" s="53"/>
      <c r="O1392" s="66"/>
      <c r="P1392" s="66"/>
      <c r="Q1392" s="66"/>
    </row>
    <row r="1393" spans="1:17" x14ac:dyDescent="0.25">
      <c r="A1393" s="29">
        <v>1389</v>
      </c>
      <c r="L1393" s="53"/>
      <c r="M1393" s="53"/>
      <c r="O1393" s="66"/>
      <c r="P1393" s="66"/>
      <c r="Q1393" s="66"/>
    </row>
    <row r="1394" spans="1:17" x14ac:dyDescent="0.25">
      <c r="A1394" s="29">
        <v>1390</v>
      </c>
      <c r="L1394" s="53"/>
      <c r="M1394" s="53"/>
      <c r="O1394" s="66"/>
      <c r="P1394" s="66"/>
      <c r="Q1394" s="66"/>
    </row>
    <row r="1395" spans="1:17" x14ac:dyDescent="0.25">
      <c r="A1395" s="29">
        <v>1391</v>
      </c>
      <c r="L1395" s="53"/>
      <c r="M1395" s="53"/>
      <c r="O1395" s="66"/>
      <c r="P1395" s="66"/>
      <c r="Q1395" s="66"/>
    </row>
    <row r="1396" spans="1:17" x14ac:dyDescent="0.25">
      <c r="A1396" s="29">
        <v>1392</v>
      </c>
      <c r="L1396" s="53"/>
      <c r="M1396" s="53"/>
      <c r="O1396" s="66"/>
      <c r="P1396" s="66"/>
      <c r="Q1396" s="66"/>
    </row>
    <row r="1397" spans="1:17" x14ac:dyDescent="0.25">
      <c r="A1397" s="29">
        <v>1393</v>
      </c>
      <c r="L1397" s="53"/>
      <c r="M1397" s="53"/>
      <c r="O1397" s="66"/>
      <c r="P1397" s="66"/>
      <c r="Q1397" s="66"/>
    </row>
    <row r="1398" spans="1:17" x14ac:dyDescent="0.25">
      <c r="A1398" s="29">
        <v>1394</v>
      </c>
      <c r="L1398" s="53"/>
      <c r="M1398" s="53"/>
      <c r="O1398" s="66"/>
      <c r="P1398" s="66"/>
      <c r="Q1398" s="66"/>
    </row>
    <row r="1399" spans="1:17" x14ac:dyDescent="0.25">
      <c r="A1399" s="29">
        <v>1395</v>
      </c>
      <c r="L1399" s="53"/>
      <c r="M1399" s="53"/>
      <c r="O1399" s="66"/>
      <c r="P1399" s="66"/>
      <c r="Q1399" s="66"/>
    </row>
    <row r="1400" spans="1:17" x14ac:dyDescent="0.25">
      <c r="A1400" s="29">
        <v>1396</v>
      </c>
      <c r="L1400" s="53"/>
      <c r="M1400" s="53"/>
      <c r="O1400" s="66"/>
      <c r="P1400" s="66"/>
      <c r="Q1400" s="66"/>
    </row>
    <row r="1401" spans="1:17" x14ac:dyDescent="0.25">
      <c r="A1401" s="29">
        <v>1397</v>
      </c>
      <c r="L1401" s="53"/>
      <c r="M1401" s="53"/>
      <c r="O1401" s="66"/>
      <c r="P1401" s="66"/>
      <c r="Q1401" s="66"/>
    </row>
    <row r="1402" spans="1:17" x14ac:dyDescent="0.25">
      <c r="A1402" s="29">
        <v>1398</v>
      </c>
      <c r="L1402" s="53"/>
      <c r="M1402" s="53"/>
      <c r="O1402" s="66"/>
      <c r="P1402" s="66"/>
      <c r="Q1402" s="66"/>
    </row>
    <row r="1403" spans="1:17" x14ac:dyDescent="0.25">
      <c r="A1403" s="29">
        <v>1399</v>
      </c>
      <c r="L1403" s="53"/>
      <c r="M1403" s="53"/>
      <c r="O1403" s="66"/>
      <c r="P1403" s="66"/>
      <c r="Q1403" s="66"/>
    </row>
    <row r="1404" spans="1:17" x14ac:dyDescent="0.25">
      <c r="A1404" s="29">
        <v>1400</v>
      </c>
      <c r="L1404" s="53"/>
      <c r="M1404" s="53"/>
      <c r="O1404" s="66"/>
      <c r="P1404" s="66"/>
      <c r="Q1404" s="66"/>
    </row>
    <row r="1405" spans="1:17" x14ac:dyDescent="0.25">
      <c r="A1405" s="29">
        <v>1401</v>
      </c>
      <c r="L1405" s="53"/>
      <c r="M1405" s="53"/>
      <c r="O1405" s="66"/>
      <c r="P1405" s="66"/>
      <c r="Q1405" s="66"/>
    </row>
    <row r="1406" spans="1:17" x14ac:dyDescent="0.25">
      <c r="A1406" s="29">
        <v>1402</v>
      </c>
      <c r="L1406" s="53"/>
      <c r="M1406" s="53"/>
      <c r="O1406" s="66"/>
      <c r="P1406" s="66"/>
      <c r="Q1406" s="66"/>
    </row>
    <row r="1407" spans="1:17" x14ac:dyDescent="0.25">
      <c r="A1407" s="29">
        <v>1403</v>
      </c>
      <c r="L1407" s="53"/>
      <c r="M1407" s="53"/>
      <c r="O1407" s="66"/>
      <c r="P1407" s="66"/>
      <c r="Q1407" s="66"/>
    </row>
    <row r="1408" spans="1:17" x14ac:dyDescent="0.25">
      <c r="A1408" s="29">
        <v>1404</v>
      </c>
      <c r="L1408" s="53"/>
      <c r="M1408" s="53"/>
      <c r="O1408" s="66"/>
      <c r="P1408" s="66"/>
      <c r="Q1408" s="66"/>
    </row>
    <row r="1409" spans="1:17" x14ac:dyDescent="0.25">
      <c r="A1409" s="29">
        <v>1405</v>
      </c>
      <c r="L1409" s="53"/>
      <c r="M1409" s="53"/>
      <c r="O1409" s="66"/>
      <c r="P1409" s="66"/>
      <c r="Q1409" s="66"/>
    </row>
    <row r="1410" spans="1:17" x14ac:dyDescent="0.25">
      <c r="A1410" s="29">
        <v>1406</v>
      </c>
      <c r="L1410" s="53"/>
      <c r="M1410" s="53"/>
      <c r="O1410" s="66"/>
      <c r="P1410" s="66"/>
      <c r="Q1410" s="66"/>
    </row>
    <row r="1411" spans="1:17" x14ac:dyDescent="0.25">
      <c r="A1411" s="29">
        <v>1407</v>
      </c>
      <c r="L1411" s="53"/>
      <c r="M1411" s="53"/>
      <c r="O1411" s="66"/>
      <c r="P1411" s="66"/>
      <c r="Q1411" s="66"/>
    </row>
    <row r="1412" spans="1:17" x14ac:dyDescent="0.25">
      <c r="A1412" s="29">
        <v>1408</v>
      </c>
      <c r="L1412" s="53"/>
      <c r="M1412" s="53"/>
      <c r="O1412" s="66"/>
      <c r="P1412" s="66"/>
      <c r="Q1412" s="66"/>
    </row>
    <row r="1413" spans="1:17" x14ac:dyDescent="0.25">
      <c r="A1413" s="29">
        <v>1409</v>
      </c>
      <c r="L1413" s="53"/>
      <c r="M1413" s="53"/>
      <c r="O1413" s="66"/>
      <c r="P1413" s="66"/>
      <c r="Q1413" s="66"/>
    </row>
    <row r="1414" spans="1:17" x14ac:dyDescent="0.25">
      <c r="A1414" s="29">
        <v>1410</v>
      </c>
      <c r="L1414" s="53"/>
      <c r="M1414" s="53"/>
      <c r="O1414" s="66"/>
      <c r="P1414" s="66"/>
      <c r="Q1414" s="66"/>
    </row>
    <row r="1415" spans="1:17" x14ac:dyDescent="0.25">
      <c r="A1415" s="29">
        <v>1411</v>
      </c>
      <c r="L1415" s="53"/>
      <c r="M1415" s="53"/>
      <c r="O1415" s="66"/>
      <c r="P1415" s="66"/>
      <c r="Q1415" s="66"/>
    </row>
    <row r="1416" spans="1:17" x14ac:dyDescent="0.25">
      <c r="A1416" s="29">
        <v>1412</v>
      </c>
      <c r="L1416" s="53"/>
      <c r="M1416" s="53"/>
      <c r="O1416" s="66"/>
      <c r="P1416" s="66"/>
      <c r="Q1416" s="66"/>
    </row>
    <row r="1417" spans="1:17" x14ac:dyDescent="0.25">
      <c r="A1417" s="29">
        <v>1413</v>
      </c>
      <c r="L1417" s="53"/>
      <c r="M1417" s="53"/>
      <c r="O1417" s="66"/>
      <c r="P1417" s="66"/>
      <c r="Q1417" s="66"/>
    </row>
    <row r="1418" spans="1:17" x14ac:dyDescent="0.25">
      <c r="A1418" s="29">
        <v>1414</v>
      </c>
      <c r="L1418" s="53"/>
      <c r="M1418" s="53"/>
      <c r="O1418" s="66"/>
      <c r="P1418" s="66"/>
      <c r="Q1418" s="66"/>
    </row>
    <row r="1419" spans="1:17" x14ac:dyDescent="0.25">
      <c r="A1419" s="29">
        <v>1415</v>
      </c>
      <c r="L1419" s="53"/>
      <c r="M1419" s="53"/>
      <c r="O1419" s="66"/>
      <c r="P1419" s="66"/>
      <c r="Q1419" s="66"/>
    </row>
    <row r="1420" spans="1:17" x14ac:dyDescent="0.25">
      <c r="A1420" s="29">
        <v>1416</v>
      </c>
      <c r="L1420" s="53"/>
      <c r="M1420" s="53"/>
      <c r="O1420" s="66"/>
      <c r="P1420" s="66"/>
      <c r="Q1420" s="66"/>
    </row>
    <row r="1421" spans="1:17" x14ac:dyDescent="0.25">
      <c r="A1421" s="29">
        <v>1417</v>
      </c>
      <c r="L1421" s="53"/>
      <c r="M1421" s="53"/>
      <c r="O1421" s="66"/>
      <c r="P1421" s="66"/>
      <c r="Q1421" s="66"/>
    </row>
    <row r="1422" spans="1:17" x14ac:dyDescent="0.25">
      <c r="A1422" s="29">
        <v>1418</v>
      </c>
      <c r="L1422" s="53"/>
      <c r="M1422" s="53"/>
      <c r="O1422" s="66"/>
      <c r="P1422" s="66"/>
      <c r="Q1422" s="66"/>
    </row>
    <row r="1423" spans="1:17" x14ac:dyDescent="0.25">
      <c r="A1423" s="29">
        <v>1419</v>
      </c>
      <c r="L1423" s="53"/>
      <c r="M1423" s="53"/>
      <c r="O1423" s="66"/>
      <c r="P1423" s="66"/>
      <c r="Q1423" s="66"/>
    </row>
    <row r="1424" spans="1:17" x14ac:dyDescent="0.25">
      <c r="A1424" s="29">
        <v>1420</v>
      </c>
      <c r="L1424" s="53"/>
      <c r="M1424" s="53"/>
      <c r="O1424" s="66"/>
      <c r="P1424" s="66"/>
      <c r="Q1424" s="66"/>
    </row>
    <row r="1425" spans="1:17" x14ac:dyDescent="0.25">
      <c r="A1425" s="29">
        <v>1421</v>
      </c>
      <c r="L1425" s="53"/>
      <c r="M1425" s="53"/>
      <c r="O1425" s="66"/>
      <c r="P1425" s="66"/>
      <c r="Q1425" s="66"/>
    </row>
    <row r="1426" spans="1:17" x14ac:dyDescent="0.25">
      <c r="A1426" s="29">
        <v>1422</v>
      </c>
      <c r="L1426" s="53"/>
      <c r="M1426" s="53"/>
      <c r="O1426" s="66"/>
      <c r="P1426" s="66"/>
      <c r="Q1426" s="66"/>
    </row>
    <row r="1427" spans="1:17" x14ac:dyDescent="0.25">
      <c r="A1427" s="29">
        <v>1423</v>
      </c>
      <c r="L1427" s="53"/>
      <c r="M1427" s="53"/>
      <c r="O1427" s="66"/>
      <c r="P1427" s="66"/>
      <c r="Q1427" s="66"/>
    </row>
    <row r="1428" spans="1:17" x14ac:dyDescent="0.25">
      <c r="A1428" s="29">
        <v>1424</v>
      </c>
      <c r="L1428" s="53"/>
      <c r="M1428" s="53"/>
      <c r="O1428" s="66"/>
      <c r="P1428" s="66"/>
      <c r="Q1428" s="66"/>
    </row>
    <row r="1429" spans="1:17" x14ac:dyDescent="0.25">
      <c r="A1429" s="29">
        <v>1425</v>
      </c>
      <c r="L1429" s="53"/>
      <c r="M1429" s="53"/>
      <c r="O1429" s="66"/>
      <c r="P1429" s="66"/>
      <c r="Q1429" s="66"/>
    </row>
    <row r="1430" spans="1:17" x14ac:dyDescent="0.25">
      <c r="A1430" s="29">
        <v>1426</v>
      </c>
      <c r="L1430" s="53"/>
      <c r="M1430" s="53"/>
      <c r="O1430" s="66"/>
      <c r="P1430" s="66"/>
      <c r="Q1430" s="66"/>
    </row>
    <row r="1431" spans="1:17" x14ac:dyDescent="0.25">
      <c r="A1431" s="29">
        <v>1427</v>
      </c>
      <c r="L1431" s="53"/>
      <c r="M1431" s="53"/>
      <c r="O1431" s="66"/>
      <c r="P1431" s="66"/>
      <c r="Q1431" s="66"/>
    </row>
    <row r="1432" spans="1:17" x14ac:dyDescent="0.25">
      <c r="A1432" s="29">
        <v>1428</v>
      </c>
      <c r="L1432" s="53"/>
      <c r="M1432" s="53"/>
      <c r="O1432" s="66"/>
      <c r="P1432" s="66"/>
      <c r="Q1432" s="66"/>
    </row>
    <row r="1433" spans="1:17" x14ac:dyDescent="0.25">
      <c r="A1433" s="29">
        <v>1429</v>
      </c>
      <c r="L1433" s="53"/>
      <c r="M1433" s="53"/>
      <c r="O1433" s="66"/>
      <c r="P1433" s="66"/>
      <c r="Q1433" s="66"/>
    </row>
    <row r="1434" spans="1:17" x14ac:dyDescent="0.25">
      <c r="A1434" s="29">
        <v>1430</v>
      </c>
      <c r="L1434" s="53"/>
      <c r="M1434" s="53"/>
      <c r="O1434" s="66"/>
      <c r="P1434" s="66"/>
      <c r="Q1434" s="66"/>
    </row>
    <row r="1435" spans="1:17" x14ac:dyDescent="0.25">
      <c r="A1435" s="29">
        <v>1431</v>
      </c>
      <c r="L1435" s="53"/>
      <c r="M1435" s="53"/>
      <c r="O1435" s="66"/>
      <c r="P1435" s="66"/>
      <c r="Q1435" s="66"/>
    </row>
    <row r="1436" spans="1:17" x14ac:dyDescent="0.25">
      <c r="A1436" s="29">
        <v>1432</v>
      </c>
      <c r="L1436" s="53"/>
      <c r="M1436" s="53"/>
      <c r="O1436" s="66"/>
      <c r="P1436" s="66"/>
      <c r="Q1436" s="66"/>
    </row>
    <row r="1437" spans="1:17" x14ac:dyDescent="0.25">
      <c r="A1437" s="29">
        <v>1433</v>
      </c>
      <c r="L1437" s="53"/>
      <c r="M1437" s="53"/>
      <c r="O1437" s="66"/>
      <c r="P1437" s="66"/>
      <c r="Q1437" s="66"/>
    </row>
    <row r="1438" spans="1:17" x14ac:dyDescent="0.25">
      <c r="A1438" s="29">
        <v>1434</v>
      </c>
      <c r="L1438" s="53"/>
      <c r="M1438" s="53"/>
      <c r="O1438" s="66"/>
      <c r="P1438" s="66"/>
      <c r="Q1438" s="66"/>
    </row>
    <row r="1439" spans="1:17" x14ac:dyDescent="0.25">
      <c r="A1439" s="29">
        <v>1435</v>
      </c>
      <c r="L1439" s="53"/>
      <c r="M1439" s="53"/>
      <c r="O1439" s="66"/>
      <c r="P1439" s="66"/>
      <c r="Q1439" s="66"/>
    </row>
    <row r="1440" spans="1:17" x14ac:dyDescent="0.25">
      <c r="A1440" s="29">
        <v>1436</v>
      </c>
      <c r="L1440" s="53"/>
      <c r="M1440" s="53"/>
      <c r="O1440" s="66"/>
      <c r="P1440" s="66"/>
      <c r="Q1440" s="66"/>
    </row>
    <row r="1441" spans="1:17" x14ac:dyDescent="0.25">
      <c r="A1441" s="29">
        <v>1437</v>
      </c>
      <c r="L1441" s="53"/>
      <c r="M1441" s="53"/>
      <c r="O1441" s="66"/>
      <c r="P1441" s="66"/>
      <c r="Q1441" s="66"/>
    </row>
    <row r="1442" spans="1:17" x14ac:dyDescent="0.25">
      <c r="A1442" s="29">
        <v>1438</v>
      </c>
      <c r="L1442" s="53"/>
      <c r="M1442" s="53"/>
      <c r="O1442" s="66"/>
      <c r="P1442" s="66"/>
      <c r="Q1442" s="66"/>
    </row>
    <row r="1443" spans="1:17" x14ac:dyDescent="0.25">
      <c r="A1443" s="29">
        <v>1439</v>
      </c>
      <c r="L1443" s="53"/>
      <c r="M1443" s="53"/>
      <c r="O1443" s="66"/>
      <c r="P1443" s="66"/>
      <c r="Q1443" s="66"/>
    </row>
    <row r="1444" spans="1:17" x14ac:dyDescent="0.25">
      <c r="A1444" s="29">
        <v>1440</v>
      </c>
      <c r="L1444" s="53"/>
      <c r="M1444" s="53"/>
      <c r="O1444" s="66"/>
      <c r="P1444" s="66"/>
      <c r="Q1444" s="66"/>
    </row>
    <row r="1445" spans="1:17" x14ac:dyDescent="0.25">
      <c r="A1445" s="29">
        <v>1441</v>
      </c>
      <c r="L1445" s="53"/>
      <c r="M1445" s="53"/>
      <c r="O1445" s="66"/>
      <c r="P1445" s="66"/>
      <c r="Q1445" s="66"/>
    </row>
    <row r="1446" spans="1:17" x14ac:dyDescent="0.25">
      <c r="A1446" s="29">
        <v>1442</v>
      </c>
      <c r="L1446" s="53"/>
      <c r="M1446" s="53"/>
      <c r="O1446" s="66"/>
      <c r="P1446" s="66"/>
      <c r="Q1446" s="66"/>
    </row>
    <row r="1447" spans="1:17" x14ac:dyDescent="0.25">
      <c r="A1447" s="29">
        <v>1443</v>
      </c>
      <c r="L1447" s="53"/>
      <c r="M1447" s="53"/>
      <c r="O1447" s="66"/>
      <c r="P1447" s="66"/>
      <c r="Q1447" s="66"/>
    </row>
    <row r="1448" spans="1:17" x14ac:dyDescent="0.25">
      <c r="A1448" s="29">
        <v>1444</v>
      </c>
      <c r="L1448" s="53"/>
      <c r="M1448" s="53"/>
      <c r="O1448" s="66"/>
      <c r="P1448" s="66"/>
      <c r="Q1448" s="66"/>
    </row>
    <row r="1449" spans="1:17" x14ac:dyDescent="0.25">
      <c r="A1449" s="29">
        <v>1445</v>
      </c>
      <c r="L1449" s="53"/>
      <c r="M1449" s="53"/>
      <c r="O1449" s="66"/>
      <c r="P1449" s="66"/>
      <c r="Q1449" s="66"/>
    </row>
    <row r="1450" spans="1:17" x14ac:dyDescent="0.25">
      <c r="A1450" s="29">
        <v>1446</v>
      </c>
      <c r="L1450" s="53"/>
      <c r="M1450" s="53"/>
      <c r="O1450" s="66"/>
      <c r="P1450" s="66"/>
      <c r="Q1450" s="66"/>
    </row>
    <row r="1451" spans="1:17" x14ac:dyDescent="0.25">
      <c r="A1451" s="29">
        <v>1447</v>
      </c>
      <c r="L1451" s="53"/>
      <c r="M1451" s="53"/>
      <c r="O1451" s="66"/>
      <c r="P1451" s="66"/>
      <c r="Q1451" s="66"/>
    </row>
    <row r="1452" spans="1:17" x14ac:dyDescent="0.25">
      <c r="A1452" s="29">
        <v>1448</v>
      </c>
      <c r="L1452" s="53"/>
      <c r="M1452" s="53"/>
      <c r="O1452" s="66"/>
      <c r="P1452" s="66"/>
      <c r="Q1452" s="66"/>
    </row>
    <row r="1453" spans="1:17" x14ac:dyDescent="0.25">
      <c r="A1453" s="29">
        <v>1449</v>
      </c>
      <c r="L1453" s="53"/>
      <c r="M1453" s="53"/>
      <c r="O1453" s="66"/>
      <c r="P1453" s="66"/>
      <c r="Q1453" s="66"/>
    </row>
    <row r="1454" spans="1:17" x14ac:dyDescent="0.25">
      <c r="A1454" s="29">
        <v>1450</v>
      </c>
      <c r="L1454" s="53"/>
      <c r="M1454" s="53"/>
      <c r="O1454" s="66"/>
      <c r="P1454" s="66"/>
      <c r="Q1454" s="66"/>
    </row>
    <row r="1455" spans="1:17" x14ac:dyDescent="0.25">
      <c r="A1455" s="29">
        <v>1451</v>
      </c>
      <c r="L1455" s="53"/>
      <c r="M1455" s="53"/>
      <c r="O1455" s="66"/>
      <c r="P1455" s="66"/>
      <c r="Q1455" s="66"/>
    </row>
    <row r="1456" spans="1:17" x14ac:dyDescent="0.25">
      <c r="A1456" s="29">
        <v>1452</v>
      </c>
      <c r="L1456" s="53"/>
      <c r="M1456" s="53"/>
      <c r="O1456" s="66"/>
      <c r="P1456" s="66"/>
      <c r="Q1456" s="66"/>
    </row>
    <row r="1457" spans="1:17" x14ac:dyDescent="0.25">
      <c r="A1457" s="29">
        <v>1453</v>
      </c>
      <c r="L1457" s="53"/>
      <c r="M1457" s="53"/>
      <c r="O1457" s="66"/>
      <c r="P1457" s="66"/>
      <c r="Q1457" s="66"/>
    </row>
    <row r="1458" spans="1:17" x14ac:dyDescent="0.25">
      <c r="A1458" s="29">
        <v>1454</v>
      </c>
      <c r="L1458" s="53"/>
      <c r="M1458" s="53"/>
      <c r="O1458" s="66"/>
      <c r="P1458" s="66"/>
      <c r="Q1458" s="66"/>
    </row>
    <row r="1459" spans="1:17" x14ac:dyDescent="0.25">
      <c r="A1459" s="29">
        <v>1455</v>
      </c>
      <c r="L1459" s="53"/>
      <c r="M1459" s="53"/>
      <c r="O1459" s="66"/>
      <c r="P1459" s="66"/>
      <c r="Q1459" s="66"/>
    </row>
    <row r="1460" spans="1:17" x14ac:dyDescent="0.25">
      <c r="A1460" s="29">
        <v>1456</v>
      </c>
      <c r="L1460" s="53"/>
      <c r="M1460" s="53"/>
      <c r="O1460" s="66"/>
      <c r="P1460" s="66"/>
      <c r="Q1460" s="66"/>
    </row>
    <row r="1461" spans="1:17" x14ac:dyDescent="0.25">
      <c r="A1461" s="29">
        <v>1457</v>
      </c>
      <c r="L1461" s="53"/>
      <c r="M1461" s="53"/>
      <c r="O1461" s="66"/>
      <c r="P1461" s="66"/>
      <c r="Q1461" s="66"/>
    </row>
    <row r="1462" spans="1:17" x14ac:dyDescent="0.25">
      <c r="A1462" s="29">
        <v>1458</v>
      </c>
      <c r="L1462" s="53"/>
      <c r="M1462" s="53"/>
      <c r="O1462" s="66"/>
      <c r="P1462" s="66"/>
      <c r="Q1462" s="66"/>
    </row>
    <row r="1463" spans="1:17" x14ac:dyDescent="0.25">
      <c r="A1463" s="29">
        <v>1459</v>
      </c>
      <c r="L1463" s="53"/>
      <c r="M1463" s="53"/>
      <c r="O1463" s="66"/>
      <c r="P1463" s="66"/>
      <c r="Q1463" s="66"/>
    </row>
    <row r="1464" spans="1:17" x14ac:dyDescent="0.25">
      <c r="A1464" s="29">
        <v>1460</v>
      </c>
      <c r="L1464" s="53"/>
      <c r="M1464" s="53"/>
      <c r="O1464" s="66"/>
      <c r="P1464" s="66"/>
      <c r="Q1464" s="66"/>
    </row>
    <row r="1465" spans="1:17" x14ac:dyDescent="0.25">
      <c r="A1465" s="29">
        <v>1461</v>
      </c>
      <c r="L1465" s="53"/>
      <c r="M1465" s="53"/>
      <c r="O1465" s="66"/>
      <c r="P1465" s="66"/>
      <c r="Q1465" s="66"/>
    </row>
    <row r="1466" spans="1:17" x14ac:dyDescent="0.25">
      <c r="A1466" s="29">
        <v>1462</v>
      </c>
      <c r="L1466" s="53"/>
      <c r="M1466" s="53"/>
      <c r="O1466" s="66"/>
      <c r="P1466" s="66"/>
      <c r="Q1466" s="66"/>
    </row>
    <row r="1467" spans="1:17" x14ac:dyDescent="0.25">
      <c r="A1467" s="29">
        <v>1463</v>
      </c>
      <c r="L1467" s="53"/>
      <c r="M1467" s="53"/>
      <c r="O1467" s="66"/>
      <c r="P1467" s="66"/>
      <c r="Q1467" s="66"/>
    </row>
    <row r="1468" spans="1:17" x14ac:dyDescent="0.25">
      <c r="A1468" s="29">
        <v>1464</v>
      </c>
      <c r="L1468" s="53"/>
      <c r="M1468" s="53"/>
      <c r="O1468" s="66"/>
      <c r="P1468" s="66"/>
      <c r="Q1468" s="66"/>
    </row>
    <row r="1469" spans="1:17" x14ac:dyDescent="0.25">
      <c r="A1469" s="29">
        <v>1465</v>
      </c>
      <c r="L1469" s="53"/>
      <c r="M1469" s="53"/>
      <c r="O1469" s="66"/>
      <c r="P1469" s="66"/>
      <c r="Q1469" s="66"/>
    </row>
    <row r="1470" spans="1:17" x14ac:dyDescent="0.25">
      <c r="A1470" s="29">
        <v>1466</v>
      </c>
      <c r="L1470" s="53"/>
      <c r="M1470" s="53"/>
      <c r="O1470" s="66"/>
      <c r="P1470" s="66"/>
      <c r="Q1470" s="66"/>
    </row>
    <row r="1471" spans="1:17" x14ac:dyDescent="0.25">
      <c r="A1471" s="29">
        <v>1467</v>
      </c>
      <c r="L1471" s="53"/>
      <c r="M1471" s="53"/>
      <c r="O1471" s="66"/>
      <c r="P1471" s="66"/>
      <c r="Q1471" s="66"/>
    </row>
    <row r="1472" spans="1:17" x14ac:dyDescent="0.25">
      <c r="A1472" s="29">
        <v>1468</v>
      </c>
      <c r="L1472" s="53"/>
      <c r="M1472" s="53"/>
      <c r="O1472" s="66"/>
      <c r="P1472" s="66"/>
      <c r="Q1472" s="66"/>
    </row>
    <row r="1473" spans="1:17" x14ac:dyDescent="0.25">
      <c r="A1473" s="29">
        <v>1469</v>
      </c>
      <c r="L1473" s="53"/>
      <c r="M1473" s="53"/>
      <c r="O1473" s="66"/>
      <c r="P1473" s="66"/>
      <c r="Q1473" s="66"/>
    </row>
    <row r="1474" spans="1:17" x14ac:dyDescent="0.25">
      <c r="A1474" s="29">
        <v>1470</v>
      </c>
      <c r="L1474" s="53"/>
      <c r="M1474" s="53"/>
      <c r="O1474" s="66"/>
      <c r="P1474" s="66"/>
      <c r="Q1474" s="66"/>
    </row>
    <row r="1475" spans="1:17" x14ac:dyDescent="0.25">
      <c r="A1475" s="29">
        <v>1471</v>
      </c>
      <c r="L1475" s="53"/>
      <c r="M1475" s="53"/>
      <c r="O1475" s="66"/>
      <c r="P1475" s="66"/>
      <c r="Q1475" s="66"/>
    </row>
    <row r="1476" spans="1:17" x14ac:dyDescent="0.25">
      <c r="A1476" s="29">
        <v>1472</v>
      </c>
      <c r="L1476" s="53"/>
      <c r="M1476" s="53"/>
      <c r="O1476" s="66"/>
      <c r="P1476" s="66"/>
      <c r="Q1476" s="66"/>
    </row>
    <row r="1477" spans="1:17" x14ac:dyDescent="0.25">
      <c r="A1477" s="29">
        <v>1473</v>
      </c>
      <c r="L1477" s="53"/>
      <c r="M1477" s="53"/>
      <c r="O1477" s="66"/>
      <c r="P1477" s="66"/>
      <c r="Q1477" s="66"/>
    </row>
    <row r="1478" spans="1:17" x14ac:dyDescent="0.25">
      <c r="A1478" s="29">
        <v>1474</v>
      </c>
      <c r="L1478" s="53"/>
      <c r="M1478" s="53"/>
      <c r="O1478" s="66"/>
      <c r="P1478" s="66"/>
      <c r="Q1478" s="66"/>
    </row>
    <row r="1479" spans="1:17" x14ac:dyDescent="0.25">
      <c r="A1479" s="29">
        <v>1475</v>
      </c>
      <c r="L1479" s="53"/>
      <c r="M1479" s="53"/>
      <c r="O1479" s="66"/>
      <c r="P1479" s="66"/>
      <c r="Q1479" s="66"/>
    </row>
    <row r="1480" spans="1:17" x14ac:dyDescent="0.25">
      <c r="A1480" s="29">
        <v>1476</v>
      </c>
      <c r="L1480" s="53"/>
      <c r="M1480" s="53"/>
      <c r="O1480" s="66"/>
      <c r="P1480" s="66"/>
      <c r="Q1480" s="66"/>
    </row>
    <row r="1481" spans="1:17" x14ac:dyDescent="0.25">
      <c r="A1481" s="29">
        <v>1477</v>
      </c>
      <c r="L1481" s="53"/>
      <c r="M1481" s="53"/>
      <c r="O1481" s="66"/>
      <c r="P1481" s="66"/>
      <c r="Q1481" s="66"/>
    </row>
    <row r="1482" spans="1:17" x14ac:dyDescent="0.25">
      <c r="A1482" s="29">
        <v>1478</v>
      </c>
      <c r="L1482" s="53"/>
      <c r="M1482" s="53"/>
      <c r="O1482" s="66"/>
      <c r="P1482" s="66"/>
      <c r="Q1482" s="66"/>
    </row>
    <row r="1483" spans="1:17" x14ac:dyDescent="0.25">
      <c r="A1483" s="29">
        <v>1479</v>
      </c>
      <c r="L1483" s="53"/>
      <c r="M1483" s="53"/>
      <c r="O1483" s="66"/>
      <c r="P1483" s="66"/>
      <c r="Q1483" s="66"/>
    </row>
    <row r="1484" spans="1:17" x14ac:dyDescent="0.25">
      <c r="A1484" s="29">
        <v>1480</v>
      </c>
      <c r="L1484" s="53"/>
      <c r="M1484" s="53"/>
      <c r="O1484" s="66"/>
      <c r="P1484" s="66"/>
      <c r="Q1484" s="66"/>
    </row>
    <row r="1485" spans="1:17" x14ac:dyDescent="0.25">
      <c r="A1485" s="29">
        <v>1481</v>
      </c>
      <c r="L1485" s="53"/>
      <c r="M1485" s="53"/>
      <c r="O1485" s="66"/>
      <c r="P1485" s="66"/>
      <c r="Q1485" s="66"/>
    </row>
    <row r="1486" spans="1:17" x14ac:dyDescent="0.25">
      <c r="A1486" s="29">
        <v>1482</v>
      </c>
      <c r="L1486" s="53"/>
      <c r="M1486" s="53"/>
      <c r="O1486" s="66"/>
      <c r="P1486" s="66"/>
      <c r="Q1486" s="66"/>
    </row>
    <row r="1487" spans="1:17" x14ac:dyDescent="0.25">
      <c r="A1487" s="29">
        <v>1483</v>
      </c>
      <c r="L1487" s="53"/>
      <c r="M1487" s="53"/>
      <c r="O1487" s="66"/>
      <c r="P1487" s="66"/>
      <c r="Q1487" s="66"/>
    </row>
    <row r="1488" spans="1:17" x14ac:dyDescent="0.25">
      <c r="A1488" s="29">
        <v>1484</v>
      </c>
      <c r="L1488" s="53"/>
      <c r="M1488" s="53"/>
      <c r="O1488" s="66"/>
      <c r="P1488" s="66"/>
      <c r="Q1488" s="66"/>
    </row>
    <row r="1489" spans="1:17" x14ac:dyDescent="0.25">
      <c r="A1489" s="29">
        <v>1485</v>
      </c>
      <c r="L1489" s="53"/>
      <c r="M1489" s="53"/>
      <c r="O1489" s="66"/>
      <c r="P1489" s="66"/>
      <c r="Q1489" s="66"/>
    </row>
    <row r="1490" spans="1:17" x14ac:dyDescent="0.25">
      <c r="A1490" s="29">
        <v>1486</v>
      </c>
      <c r="L1490" s="53"/>
      <c r="M1490" s="53"/>
      <c r="O1490" s="66"/>
      <c r="P1490" s="66"/>
      <c r="Q1490" s="66"/>
    </row>
    <row r="1491" spans="1:17" x14ac:dyDescent="0.25">
      <c r="A1491" s="29">
        <v>1487</v>
      </c>
      <c r="L1491" s="53"/>
      <c r="M1491" s="53"/>
      <c r="O1491" s="66"/>
      <c r="P1491" s="66"/>
      <c r="Q1491" s="66"/>
    </row>
    <row r="1492" spans="1:17" x14ac:dyDescent="0.25">
      <c r="A1492" s="29">
        <v>1488</v>
      </c>
      <c r="L1492" s="53"/>
      <c r="M1492" s="53"/>
      <c r="O1492" s="66"/>
      <c r="P1492" s="66"/>
      <c r="Q1492" s="66"/>
    </row>
    <row r="1493" spans="1:17" x14ac:dyDescent="0.25">
      <c r="A1493" s="29">
        <v>1489</v>
      </c>
      <c r="L1493" s="53"/>
      <c r="M1493" s="53"/>
      <c r="O1493" s="66"/>
      <c r="P1493" s="66"/>
      <c r="Q1493" s="66"/>
    </row>
    <row r="1494" spans="1:17" x14ac:dyDescent="0.25">
      <c r="A1494" s="29">
        <v>1490</v>
      </c>
      <c r="L1494" s="53"/>
      <c r="M1494" s="53"/>
      <c r="O1494" s="66"/>
      <c r="P1494" s="66"/>
      <c r="Q1494" s="66"/>
    </row>
    <row r="1495" spans="1:17" x14ac:dyDescent="0.25">
      <c r="A1495" s="29">
        <v>1491</v>
      </c>
      <c r="L1495" s="53"/>
      <c r="M1495" s="53"/>
      <c r="O1495" s="66"/>
      <c r="P1495" s="66"/>
      <c r="Q1495" s="66"/>
    </row>
    <row r="1496" spans="1:17" x14ac:dyDescent="0.25">
      <c r="A1496" s="29">
        <v>1492</v>
      </c>
      <c r="L1496" s="53"/>
      <c r="M1496" s="53"/>
      <c r="O1496" s="66"/>
      <c r="P1496" s="66"/>
      <c r="Q1496" s="66"/>
    </row>
    <row r="1497" spans="1:17" x14ac:dyDescent="0.25">
      <c r="A1497" s="29">
        <v>1493</v>
      </c>
      <c r="L1497" s="53"/>
      <c r="M1497" s="53"/>
      <c r="O1497" s="66"/>
      <c r="P1497" s="66"/>
      <c r="Q1497" s="66"/>
    </row>
    <row r="1498" spans="1:17" x14ac:dyDescent="0.25">
      <c r="A1498" s="29">
        <v>1494</v>
      </c>
      <c r="L1498" s="53"/>
      <c r="M1498" s="53"/>
      <c r="O1498" s="66"/>
      <c r="P1498" s="66"/>
      <c r="Q1498" s="66"/>
    </row>
    <row r="1499" spans="1:17" x14ac:dyDescent="0.25">
      <c r="A1499" s="29">
        <v>1495</v>
      </c>
      <c r="L1499" s="53"/>
      <c r="M1499" s="53"/>
      <c r="O1499" s="66"/>
      <c r="P1499" s="66"/>
      <c r="Q1499" s="66"/>
    </row>
    <row r="1500" spans="1:17" x14ac:dyDescent="0.25">
      <c r="A1500" s="29">
        <v>1496</v>
      </c>
      <c r="L1500" s="53"/>
      <c r="M1500" s="53"/>
      <c r="O1500" s="66"/>
      <c r="P1500" s="66"/>
      <c r="Q1500" s="66"/>
    </row>
    <row r="1501" spans="1:17" x14ac:dyDescent="0.25">
      <c r="A1501" s="29">
        <v>1497</v>
      </c>
      <c r="L1501" s="53"/>
      <c r="M1501" s="53"/>
      <c r="O1501" s="66"/>
      <c r="P1501" s="66"/>
      <c r="Q1501" s="66"/>
    </row>
    <row r="1502" spans="1:17" x14ac:dyDescent="0.25">
      <c r="A1502" s="29">
        <v>1498</v>
      </c>
      <c r="L1502" s="53"/>
      <c r="M1502" s="53"/>
      <c r="O1502" s="66"/>
      <c r="P1502" s="66"/>
      <c r="Q1502" s="66"/>
    </row>
    <row r="1503" spans="1:17" x14ac:dyDescent="0.25">
      <c r="A1503" s="29">
        <v>1499</v>
      </c>
      <c r="L1503" s="53"/>
      <c r="M1503" s="53"/>
      <c r="O1503" s="66"/>
      <c r="P1503" s="66"/>
      <c r="Q1503" s="66"/>
    </row>
    <row r="1504" spans="1:17" x14ac:dyDescent="0.25">
      <c r="A1504" s="29">
        <v>1500</v>
      </c>
      <c r="L1504" s="53"/>
      <c r="M1504" s="53"/>
      <c r="O1504" s="66"/>
      <c r="P1504" s="66"/>
      <c r="Q1504" s="66"/>
    </row>
    <row r="1505" spans="1:17" x14ac:dyDescent="0.25">
      <c r="A1505" s="29">
        <v>1501</v>
      </c>
      <c r="L1505" s="53"/>
      <c r="M1505" s="53"/>
      <c r="O1505" s="66"/>
      <c r="P1505" s="66"/>
      <c r="Q1505" s="66"/>
    </row>
    <row r="1506" spans="1:17" x14ac:dyDescent="0.25">
      <c r="A1506" s="29">
        <v>1502</v>
      </c>
      <c r="L1506" s="53"/>
      <c r="M1506" s="53"/>
      <c r="O1506" s="66"/>
      <c r="P1506" s="66"/>
      <c r="Q1506" s="66"/>
    </row>
    <row r="1507" spans="1:17" x14ac:dyDescent="0.25">
      <c r="A1507" s="29">
        <v>1503</v>
      </c>
      <c r="L1507" s="53"/>
      <c r="M1507" s="53"/>
      <c r="O1507" s="66"/>
      <c r="P1507" s="66"/>
      <c r="Q1507" s="66"/>
    </row>
    <row r="1508" spans="1:17" x14ac:dyDescent="0.25">
      <c r="A1508" s="29">
        <v>1504</v>
      </c>
      <c r="L1508" s="53"/>
      <c r="M1508" s="53"/>
      <c r="O1508" s="66"/>
      <c r="P1508" s="66"/>
      <c r="Q1508" s="66"/>
    </row>
    <row r="1509" spans="1:17" x14ac:dyDescent="0.25">
      <c r="A1509" s="29">
        <v>1505</v>
      </c>
      <c r="L1509" s="53"/>
      <c r="M1509" s="53"/>
      <c r="O1509" s="66"/>
      <c r="P1509" s="66"/>
      <c r="Q1509" s="66"/>
    </row>
    <row r="1510" spans="1:17" x14ac:dyDescent="0.25">
      <c r="A1510" s="29">
        <v>1506</v>
      </c>
      <c r="L1510" s="53"/>
      <c r="M1510" s="53"/>
      <c r="O1510" s="66"/>
      <c r="P1510" s="66"/>
      <c r="Q1510" s="66"/>
    </row>
    <row r="1511" spans="1:17" x14ac:dyDescent="0.25">
      <c r="A1511" s="29">
        <v>1507</v>
      </c>
      <c r="L1511" s="53"/>
      <c r="M1511" s="53"/>
      <c r="O1511" s="66"/>
      <c r="P1511" s="66"/>
      <c r="Q1511" s="66"/>
    </row>
    <row r="1512" spans="1:17" x14ac:dyDescent="0.25">
      <c r="A1512" s="29">
        <v>1508</v>
      </c>
      <c r="L1512" s="53"/>
      <c r="M1512" s="53"/>
      <c r="O1512" s="66"/>
      <c r="P1512" s="66"/>
      <c r="Q1512" s="66"/>
    </row>
    <row r="1513" spans="1:17" x14ac:dyDescent="0.25">
      <c r="A1513" s="29">
        <v>1509</v>
      </c>
      <c r="L1513" s="53"/>
      <c r="M1513" s="53"/>
      <c r="O1513" s="66"/>
      <c r="P1513" s="66"/>
      <c r="Q1513" s="66"/>
    </row>
    <row r="1514" spans="1:17" x14ac:dyDescent="0.25">
      <c r="A1514" s="29">
        <v>1510</v>
      </c>
      <c r="L1514" s="53"/>
      <c r="M1514" s="53"/>
      <c r="O1514" s="66"/>
      <c r="P1514" s="66"/>
      <c r="Q1514" s="66"/>
    </row>
    <row r="1515" spans="1:17" x14ac:dyDescent="0.25">
      <c r="A1515" s="29">
        <v>1511</v>
      </c>
      <c r="L1515" s="53"/>
      <c r="M1515" s="53"/>
      <c r="O1515" s="66"/>
      <c r="P1515" s="66"/>
      <c r="Q1515" s="66"/>
    </row>
    <row r="1516" spans="1:17" x14ac:dyDescent="0.25">
      <c r="A1516" s="29">
        <v>1512</v>
      </c>
      <c r="L1516" s="53"/>
      <c r="M1516" s="53"/>
      <c r="O1516" s="66"/>
      <c r="P1516" s="66"/>
      <c r="Q1516" s="66"/>
    </row>
    <row r="1517" spans="1:17" x14ac:dyDescent="0.25">
      <c r="A1517" s="29">
        <v>1513</v>
      </c>
      <c r="L1517" s="53"/>
      <c r="M1517" s="53"/>
      <c r="O1517" s="66"/>
      <c r="P1517" s="66"/>
      <c r="Q1517" s="66"/>
    </row>
    <row r="1518" spans="1:17" x14ac:dyDescent="0.25">
      <c r="A1518" s="29">
        <v>1514</v>
      </c>
      <c r="L1518" s="53"/>
      <c r="M1518" s="53"/>
      <c r="O1518" s="66"/>
      <c r="P1518" s="66"/>
      <c r="Q1518" s="66"/>
    </row>
    <row r="1519" spans="1:17" x14ac:dyDescent="0.25">
      <c r="A1519" s="29">
        <v>1515</v>
      </c>
      <c r="L1519" s="53"/>
      <c r="M1519" s="53"/>
      <c r="O1519" s="66"/>
      <c r="P1519" s="66"/>
      <c r="Q1519" s="66"/>
    </row>
    <row r="1520" spans="1:17" x14ac:dyDescent="0.25">
      <c r="A1520" s="29">
        <v>1516</v>
      </c>
      <c r="L1520" s="53"/>
      <c r="M1520" s="53"/>
      <c r="O1520" s="66"/>
      <c r="P1520" s="66"/>
      <c r="Q1520" s="66"/>
    </row>
    <row r="1521" spans="1:17" x14ac:dyDescent="0.25">
      <c r="A1521" s="29">
        <v>1517</v>
      </c>
      <c r="L1521" s="53"/>
      <c r="M1521" s="53"/>
      <c r="O1521" s="66"/>
      <c r="P1521" s="66"/>
      <c r="Q1521" s="66"/>
    </row>
    <row r="1522" spans="1:17" x14ac:dyDescent="0.25">
      <c r="A1522" s="29">
        <v>1518</v>
      </c>
      <c r="L1522" s="53"/>
      <c r="M1522" s="53"/>
      <c r="O1522" s="66"/>
      <c r="P1522" s="66"/>
      <c r="Q1522" s="66"/>
    </row>
    <row r="1523" spans="1:17" x14ac:dyDescent="0.25">
      <c r="A1523" s="29">
        <v>1519</v>
      </c>
      <c r="L1523" s="53"/>
      <c r="M1523" s="53"/>
      <c r="O1523" s="66"/>
      <c r="P1523" s="66"/>
      <c r="Q1523" s="66"/>
    </row>
    <row r="1524" spans="1:17" x14ac:dyDescent="0.25">
      <c r="A1524" s="29">
        <v>1520</v>
      </c>
      <c r="L1524" s="53"/>
      <c r="M1524" s="53"/>
      <c r="O1524" s="66"/>
      <c r="P1524" s="66"/>
      <c r="Q1524" s="66"/>
    </row>
    <row r="1525" spans="1:17" x14ac:dyDescent="0.25">
      <c r="A1525" s="29">
        <v>1521</v>
      </c>
      <c r="L1525" s="53"/>
      <c r="M1525" s="53"/>
      <c r="O1525" s="66"/>
      <c r="P1525" s="66"/>
      <c r="Q1525" s="66"/>
    </row>
    <row r="1526" spans="1:17" x14ac:dyDescent="0.25">
      <c r="A1526" s="29">
        <v>1522</v>
      </c>
      <c r="L1526" s="53"/>
      <c r="M1526" s="53"/>
      <c r="O1526" s="66"/>
      <c r="P1526" s="66"/>
      <c r="Q1526" s="66"/>
    </row>
    <row r="1527" spans="1:17" x14ac:dyDescent="0.25">
      <c r="A1527" s="29">
        <v>1523</v>
      </c>
      <c r="L1527" s="53"/>
      <c r="M1527" s="53"/>
      <c r="O1527" s="66"/>
      <c r="P1527" s="66"/>
      <c r="Q1527" s="66"/>
    </row>
    <row r="1528" spans="1:17" x14ac:dyDescent="0.25">
      <c r="A1528" s="29">
        <v>1524</v>
      </c>
      <c r="L1528" s="53"/>
      <c r="M1528" s="53"/>
      <c r="O1528" s="66"/>
      <c r="P1528" s="66"/>
      <c r="Q1528" s="66"/>
    </row>
    <row r="1529" spans="1:17" x14ac:dyDescent="0.25">
      <c r="A1529" s="29">
        <v>1525</v>
      </c>
      <c r="L1529" s="53"/>
      <c r="M1529" s="53"/>
      <c r="O1529" s="66"/>
      <c r="P1529" s="66"/>
      <c r="Q1529" s="66"/>
    </row>
    <row r="1530" spans="1:17" x14ac:dyDescent="0.25">
      <c r="A1530" s="29">
        <v>1526</v>
      </c>
      <c r="L1530" s="53"/>
      <c r="M1530" s="53"/>
      <c r="O1530" s="66"/>
      <c r="P1530" s="66"/>
      <c r="Q1530" s="66"/>
    </row>
    <row r="1531" spans="1:17" x14ac:dyDescent="0.25">
      <c r="A1531" s="29">
        <v>1527</v>
      </c>
      <c r="L1531" s="53"/>
      <c r="M1531" s="53"/>
      <c r="O1531" s="66"/>
      <c r="P1531" s="66"/>
      <c r="Q1531" s="66"/>
    </row>
    <row r="1532" spans="1:17" x14ac:dyDescent="0.25">
      <c r="A1532" s="29">
        <v>1528</v>
      </c>
      <c r="L1532" s="53"/>
      <c r="M1532" s="53"/>
      <c r="O1532" s="66"/>
      <c r="P1532" s="66"/>
      <c r="Q1532" s="66"/>
    </row>
    <row r="1533" spans="1:17" x14ac:dyDescent="0.25">
      <c r="A1533" s="29">
        <v>1529</v>
      </c>
      <c r="L1533" s="53"/>
      <c r="M1533" s="53"/>
      <c r="O1533" s="66"/>
      <c r="P1533" s="66"/>
      <c r="Q1533" s="66"/>
    </row>
    <row r="1534" spans="1:17" x14ac:dyDescent="0.25">
      <c r="A1534" s="29">
        <v>1530</v>
      </c>
      <c r="L1534" s="53"/>
      <c r="M1534" s="53"/>
      <c r="O1534" s="66"/>
      <c r="P1534" s="66"/>
      <c r="Q1534" s="66"/>
    </row>
    <row r="1535" spans="1:17" x14ac:dyDescent="0.25">
      <c r="A1535" s="29">
        <v>1531</v>
      </c>
      <c r="L1535" s="53"/>
      <c r="M1535" s="53"/>
      <c r="O1535" s="66"/>
      <c r="P1535" s="66"/>
      <c r="Q1535" s="66"/>
    </row>
    <row r="1536" spans="1:17" x14ac:dyDescent="0.25">
      <c r="A1536" s="29">
        <v>1532</v>
      </c>
      <c r="L1536" s="53"/>
      <c r="M1536" s="53"/>
      <c r="O1536" s="66"/>
      <c r="P1536" s="66"/>
      <c r="Q1536" s="66"/>
    </row>
    <row r="1537" spans="1:17" x14ac:dyDescent="0.25">
      <c r="A1537" s="29">
        <v>1533</v>
      </c>
      <c r="L1537" s="53"/>
      <c r="M1537" s="53"/>
      <c r="O1537" s="66"/>
      <c r="P1537" s="66"/>
      <c r="Q1537" s="66"/>
    </row>
    <row r="1538" spans="1:17" x14ac:dyDescent="0.25">
      <c r="A1538" s="29">
        <v>1534</v>
      </c>
      <c r="L1538" s="53"/>
      <c r="M1538" s="53"/>
      <c r="O1538" s="66"/>
      <c r="P1538" s="66"/>
      <c r="Q1538" s="66"/>
    </row>
    <row r="1539" spans="1:17" x14ac:dyDescent="0.25">
      <c r="A1539" s="29">
        <v>1535</v>
      </c>
      <c r="L1539" s="53"/>
      <c r="M1539" s="53"/>
      <c r="O1539" s="66"/>
      <c r="P1539" s="66"/>
      <c r="Q1539" s="66"/>
    </row>
    <row r="1540" spans="1:17" x14ac:dyDescent="0.25">
      <c r="A1540" s="29">
        <v>1536</v>
      </c>
      <c r="L1540" s="53"/>
      <c r="M1540" s="53"/>
      <c r="O1540" s="66"/>
      <c r="P1540" s="66"/>
      <c r="Q1540" s="66"/>
    </row>
    <row r="1541" spans="1:17" x14ac:dyDescent="0.25">
      <c r="A1541" s="29">
        <v>1537</v>
      </c>
      <c r="L1541" s="53"/>
      <c r="M1541" s="53"/>
      <c r="O1541" s="66"/>
      <c r="P1541" s="66"/>
      <c r="Q1541" s="66"/>
    </row>
    <row r="1542" spans="1:17" x14ac:dyDescent="0.25">
      <c r="A1542" s="29">
        <v>1538</v>
      </c>
      <c r="L1542" s="53"/>
      <c r="M1542" s="53"/>
      <c r="O1542" s="66"/>
      <c r="P1542" s="66"/>
      <c r="Q1542" s="66"/>
    </row>
    <row r="1543" spans="1:17" x14ac:dyDescent="0.25">
      <c r="A1543" s="29">
        <v>1539</v>
      </c>
      <c r="L1543" s="53"/>
      <c r="M1543" s="53"/>
      <c r="O1543" s="66"/>
      <c r="P1543" s="66"/>
      <c r="Q1543" s="66"/>
    </row>
    <row r="1544" spans="1:17" x14ac:dyDescent="0.25">
      <c r="A1544" s="29">
        <v>1540</v>
      </c>
      <c r="L1544" s="53"/>
      <c r="M1544" s="53"/>
      <c r="O1544" s="66"/>
      <c r="P1544" s="66"/>
      <c r="Q1544" s="66"/>
    </row>
    <row r="1545" spans="1:17" x14ac:dyDescent="0.25">
      <c r="A1545" s="29">
        <v>1541</v>
      </c>
      <c r="L1545" s="53"/>
      <c r="M1545" s="53"/>
      <c r="O1545" s="66"/>
      <c r="P1545" s="66"/>
      <c r="Q1545" s="66"/>
    </row>
    <row r="1546" spans="1:17" x14ac:dyDescent="0.25">
      <c r="A1546" s="29">
        <v>1542</v>
      </c>
      <c r="L1546" s="53"/>
      <c r="M1546" s="53"/>
      <c r="O1546" s="66"/>
      <c r="P1546" s="66"/>
      <c r="Q1546" s="66"/>
    </row>
    <row r="1547" spans="1:17" x14ac:dyDescent="0.25">
      <c r="A1547" s="29">
        <v>1543</v>
      </c>
      <c r="L1547" s="53"/>
      <c r="M1547" s="53"/>
      <c r="O1547" s="66"/>
      <c r="P1547" s="66"/>
      <c r="Q1547" s="66"/>
    </row>
    <row r="1548" spans="1:17" x14ac:dyDescent="0.25">
      <c r="A1548" s="29">
        <v>1544</v>
      </c>
      <c r="L1548" s="53"/>
      <c r="M1548" s="53"/>
      <c r="O1548" s="66"/>
      <c r="P1548" s="66"/>
      <c r="Q1548" s="66"/>
    </row>
    <row r="1549" spans="1:17" x14ac:dyDescent="0.25">
      <c r="A1549" s="29">
        <v>1545</v>
      </c>
      <c r="L1549" s="53"/>
      <c r="M1549" s="53"/>
      <c r="O1549" s="66"/>
      <c r="P1549" s="66"/>
      <c r="Q1549" s="66"/>
    </row>
    <row r="1550" spans="1:17" x14ac:dyDescent="0.25">
      <c r="A1550" s="29">
        <v>1546</v>
      </c>
      <c r="L1550" s="53"/>
      <c r="M1550" s="53"/>
      <c r="O1550" s="66"/>
      <c r="P1550" s="66"/>
      <c r="Q1550" s="66"/>
    </row>
    <row r="1551" spans="1:17" x14ac:dyDescent="0.25">
      <c r="A1551" s="29">
        <v>1547</v>
      </c>
      <c r="L1551" s="53"/>
      <c r="M1551" s="53"/>
      <c r="O1551" s="66"/>
      <c r="P1551" s="66"/>
      <c r="Q1551" s="66"/>
    </row>
    <row r="1552" spans="1:17" x14ac:dyDescent="0.25">
      <c r="A1552" s="29">
        <v>1548</v>
      </c>
      <c r="L1552" s="53"/>
      <c r="M1552" s="53"/>
      <c r="O1552" s="66"/>
      <c r="P1552" s="66"/>
      <c r="Q1552" s="66"/>
    </row>
    <row r="1553" spans="1:17" x14ac:dyDescent="0.25">
      <c r="A1553" s="29">
        <v>1549</v>
      </c>
      <c r="L1553" s="53"/>
      <c r="M1553" s="53"/>
      <c r="O1553" s="66"/>
      <c r="P1553" s="66"/>
      <c r="Q1553" s="66"/>
    </row>
    <row r="1554" spans="1:17" x14ac:dyDescent="0.25">
      <c r="A1554" s="29">
        <v>1550</v>
      </c>
      <c r="L1554" s="53"/>
      <c r="M1554" s="53"/>
      <c r="O1554" s="66"/>
      <c r="P1554" s="66"/>
      <c r="Q1554" s="66"/>
    </row>
    <row r="1555" spans="1:17" x14ac:dyDescent="0.25">
      <c r="A1555" s="29">
        <v>1551</v>
      </c>
      <c r="L1555" s="53"/>
      <c r="M1555" s="53"/>
      <c r="O1555" s="66"/>
      <c r="P1555" s="66"/>
      <c r="Q1555" s="66"/>
    </row>
    <row r="1556" spans="1:17" x14ac:dyDescent="0.25">
      <c r="A1556" s="29">
        <v>1552</v>
      </c>
      <c r="L1556" s="53"/>
      <c r="M1556" s="53"/>
      <c r="O1556" s="66"/>
      <c r="P1556" s="66"/>
      <c r="Q1556" s="66"/>
    </row>
    <row r="1557" spans="1:17" x14ac:dyDescent="0.25">
      <c r="A1557" s="29">
        <v>1553</v>
      </c>
      <c r="L1557" s="53"/>
      <c r="M1557" s="53"/>
      <c r="O1557" s="66"/>
      <c r="P1557" s="66"/>
      <c r="Q1557" s="66"/>
    </row>
    <row r="1558" spans="1:17" x14ac:dyDescent="0.25">
      <c r="A1558" s="29">
        <v>1554</v>
      </c>
      <c r="L1558" s="53"/>
      <c r="M1558" s="53"/>
      <c r="O1558" s="66"/>
      <c r="P1558" s="66"/>
      <c r="Q1558" s="66"/>
    </row>
    <row r="1559" spans="1:17" x14ac:dyDescent="0.25">
      <c r="A1559" s="29">
        <v>1555</v>
      </c>
      <c r="L1559" s="53"/>
      <c r="M1559" s="53"/>
      <c r="O1559" s="66"/>
      <c r="P1559" s="66"/>
      <c r="Q1559" s="66"/>
    </row>
    <row r="1560" spans="1:17" x14ac:dyDescent="0.25">
      <c r="A1560" s="29">
        <v>1556</v>
      </c>
      <c r="L1560" s="53"/>
      <c r="M1560" s="53"/>
      <c r="O1560" s="66"/>
      <c r="P1560" s="66"/>
      <c r="Q1560" s="66"/>
    </row>
    <row r="1561" spans="1:17" x14ac:dyDescent="0.25">
      <c r="A1561" s="29">
        <v>1557</v>
      </c>
      <c r="L1561" s="53"/>
      <c r="M1561" s="53"/>
      <c r="O1561" s="66"/>
      <c r="P1561" s="66"/>
      <c r="Q1561" s="66"/>
    </row>
    <row r="1562" spans="1:17" x14ac:dyDescent="0.25">
      <c r="A1562" s="29">
        <v>1558</v>
      </c>
      <c r="L1562" s="53"/>
      <c r="M1562" s="53"/>
      <c r="O1562" s="66"/>
      <c r="P1562" s="66"/>
      <c r="Q1562" s="66"/>
    </row>
    <row r="1563" spans="1:17" x14ac:dyDescent="0.25">
      <c r="A1563" s="29">
        <v>1559</v>
      </c>
      <c r="L1563" s="53"/>
      <c r="M1563" s="53"/>
      <c r="O1563" s="66"/>
      <c r="P1563" s="66"/>
      <c r="Q1563" s="66"/>
    </row>
    <row r="1564" spans="1:17" x14ac:dyDescent="0.25">
      <c r="A1564" s="29">
        <v>1560</v>
      </c>
      <c r="L1564" s="53"/>
      <c r="M1564" s="53"/>
      <c r="O1564" s="66"/>
      <c r="P1564" s="66"/>
      <c r="Q1564" s="66"/>
    </row>
    <row r="1565" spans="1:17" x14ac:dyDescent="0.25">
      <c r="A1565" s="29">
        <v>1561</v>
      </c>
      <c r="L1565" s="53"/>
      <c r="M1565" s="53"/>
      <c r="O1565" s="66"/>
      <c r="P1565" s="66"/>
      <c r="Q1565" s="66"/>
    </row>
    <row r="1566" spans="1:17" x14ac:dyDescent="0.25">
      <c r="A1566" s="29">
        <v>1562</v>
      </c>
      <c r="L1566" s="53"/>
      <c r="M1566" s="53"/>
      <c r="O1566" s="66"/>
      <c r="P1566" s="66"/>
      <c r="Q1566" s="66"/>
    </row>
    <row r="1567" spans="1:17" x14ac:dyDescent="0.25">
      <c r="A1567" s="29">
        <v>1563</v>
      </c>
      <c r="L1567" s="53"/>
      <c r="M1567" s="53"/>
      <c r="O1567" s="66"/>
      <c r="P1567" s="66"/>
      <c r="Q1567" s="66"/>
    </row>
    <row r="1568" spans="1:17" x14ac:dyDescent="0.25">
      <c r="A1568" s="29">
        <v>1564</v>
      </c>
      <c r="L1568" s="53"/>
      <c r="M1568" s="53"/>
      <c r="O1568" s="66"/>
      <c r="P1568" s="66"/>
      <c r="Q1568" s="66"/>
    </row>
    <row r="1569" spans="1:17" x14ac:dyDescent="0.25">
      <c r="A1569" s="29">
        <v>1565</v>
      </c>
      <c r="L1569" s="53"/>
      <c r="M1569" s="53"/>
      <c r="O1569" s="66"/>
      <c r="P1569" s="66"/>
      <c r="Q1569" s="66"/>
    </row>
    <row r="1570" spans="1:17" x14ac:dyDescent="0.25">
      <c r="A1570" s="29">
        <v>1566</v>
      </c>
      <c r="L1570" s="53"/>
      <c r="M1570" s="53"/>
      <c r="O1570" s="66"/>
      <c r="P1570" s="66"/>
      <c r="Q1570" s="66"/>
    </row>
    <row r="1571" spans="1:17" x14ac:dyDescent="0.25">
      <c r="A1571" s="29">
        <v>1567</v>
      </c>
      <c r="L1571" s="53"/>
      <c r="M1571" s="53"/>
      <c r="O1571" s="66"/>
      <c r="P1571" s="66"/>
      <c r="Q1571" s="66"/>
    </row>
    <row r="1572" spans="1:17" x14ac:dyDescent="0.25">
      <c r="A1572" s="29">
        <v>1568</v>
      </c>
      <c r="L1572" s="53"/>
      <c r="M1572" s="53"/>
      <c r="O1572" s="66"/>
      <c r="P1572" s="66"/>
      <c r="Q1572" s="66"/>
    </row>
    <row r="1573" spans="1:17" x14ac:dyDescent="0.25">
      <c r="A1573" s="29">
        <v>1569</v>
      </c>
      <c r="L1573" s="53"/>
      <c r="M1573" s="53"/>
      <c r="O1573" s="66"/>
      <c r="P1573" s="66"/>
      <c r="Q1573" s="66"/>
    </row>
    <row r="1574" spans="1:17" x14ac:dyDescent="0.25">
      <c r="A1574" s="29">
        <v>1570</v>
      </c>
      <c r="L1574" s="53"/>
      <c r="M1574" s="53"/>
      <c r="O1574" s="66"/>
      <c r="P1574" s="66"/>
      <c r="Q1574" s="66"/>
    </row>
    <row r="1575" spans="1:17" x14ac:dyDescent="0.25">
      <c r="A1575" s="29">
        <v>1571</v>
      </c>
      <c r="L1575" s="53"/>
      <c r="M1575" s="53"/>
      <c r="O1575" s="66"/>
      <c r="P1575" s="66"/>
      <c r="Q1575" s="66"/>
    </row>
    <row r="1576" spans="1:17" x14ac:dyDescent="0.25">
      <c r="A1576" s="29">
        <v>1572</v>
      </c>
      <c r="L1576" s="53"/>
      <c r="M1576" s="53"/>
      <c r="O1576" s="66"/>
      <c r="P1576" s="66"/>
      <c r="Q1576" s="66"/>
    </row>
    <row r="1577" spans="1:17" x14ac:dyDescent="0.25">
      <c r="A1577" s="29">
        <v>1573</v>
      </c>
      <c r="L1577" s="53"/>
      <c r="M1577" s="53"/>
      <c r="O1577" s="66"/>
      <c r="P1577" s="66"/>
      <c r="Q1577" s="66"/>
    </row>
    <row r="1578" spans="1:17" x14ac:dyDescent="0.25">
      <c r="A1578" s="29">
        <v>1574</v>
      </c>
      <c r="L1578" s="53"/>
      <c r="M1578" s="53"/>
      <c r="O1578" s="66"/>
      <c r="P1578" s="66"/>
      <c r="Q1578" s="66"/>
    </row>
    <row r="1579" spans="1:17" x14ac:dyDescent="0.25">
      <c r="A1579" s="29">
        <v>1575</v>
      </c>
      <c r="L1579" s="53"/>
      <c r="M1579" s="53"/>
      <c r="O1579" s="66"/>
      <c r="P1579" s="66"/>
      <c r="Q1579" s="66"/>
    </row>
    <row r="1580" spans="1:17" x14ac:dyDescent="0.25">
      <c r="A1580" s="29">
        <v>1576</v>
      </c>
      <c r="L1580" s="53"/>
      <c r="M1580" s="53"/>
      <c r="O1580" s="66"/>
      <c r="P1580" s="66"/>
      <c r="Q1580" s="66"/>
    </row>
    <row r="1581" spans="1:17" x14ac:dyDescent="0.25">
      <c r="A1581" s="29">
        <v>1577</v>
      </c>
      <c r="L1581" s="53"/>
      <c r="M1581" s="53"/>
      <c r="O1581" s="66"/>
      <c r="P1581" s="66"/>
      <c r="Q1581" s="66"/>
    </row>
    <row r="1582" spans="1:17" x14ac:dyDescent="0.25">
      <c r="A1582" s="29">
        <v>1578</v>
      </c>
      <c r="L1582" s="53"/>
      <c r="M1582" s="53"/>
      <c r="O1582" s="66"/>
      <c r="P1582" s="66"/>
      <c r="Q1582" s="66"/>
    </row>
    <row r="1583" spans="1:17" x14ac:dyDescent="0.25">
      <c r="A1583" s="29">
        <v>1579</v>
      </c>
      <c r="L1583" s="53"/>
      <c r="M1583" s="53"/>
      <c r="O1583" s="66"/>
      <c r="P1583" s="66"/>
      <c r="Q1583" s="66"/>
    </row>
    <row r="1584" spans="1:17" x14ac:dyDescent="0.25">
      <c r="A1584" s="29">
        <v>1580</v>
      </c>
      <c r="L1584" s="53"/>
      <c r="M1584" s="53"/>
      <c r="O1584" s="66"/>
      <c r="P1584" s="66"/>
      <c r="Q1584" s="66"/>
    </row>
    <row r="1585" spans="1:17" x14ac:dyDescent="0.25">
      <c r="A1585" s="29">
        <v>1581</v>
      </c>
      <c r="L1585" s="53"/>
      <c r="M1585" s="53"/>
      <c r="O1585" s="66"/>
      <c r="P1585" s="66"/>
      <c r="Q1585" s="66"/>
    </row>
    <row r="1586" spans="1:17" x14ac:dyDescent="0.25">
      <c r="A1586" s="29">
        <v>1582</v>
      </c>
      <c r="L1586" s="53"/>
      <c r="M1586" s="53"/>
      <c r="O1586" s="66"/>
      <c r="P1586" s="66"/>
      <c r="Q1586" s="66"/>
    </row>
    <row r="1587" spans="1:17" x14ac:dyDescent="0.25">
      <c r="A1587" s="29">
        <v>1583</v>
      </c>
      <c r="L1587" s="53"/>
      <c r="M1587" s="53"/>
      <c r="O1587" s="66"/>
      <c r="P1587" s="66"/>
      <c r="Q1587" s="66"/>
    </row>
    <row r="1588" spans="1:17" x14ac:dyDescent="0.25">
      <c r="A1588" s="29">
        <v>1584</v>
      </c>
      <c r="L1588" s="53"/>
      <c r="M1588" s="53"/>
      <c r="O1588" s="66"/>
      <c r="P1588" s="66"/>
      <c r="Q1588" s="66"/>
    </row>
    <row r="1589" spans="1:17" x14ac:dyDescent="0.25">
      <c r="A1589" s="29">
        <v>1585</v>
      </c>
      <c r="L1589" s="53"/>
      <c r="M1589" s="53"/>
      <c r="O1589" s="66"/>
      <c r="P1589" s="66"/>
      <c r="Q1589" s="66"/>
    </row>
    <row r="1590" spans="1:17" x14ac:dyDescent="0.25">
      <c r="A1590" s="29">
        <v>1586</v>
      </c>
      <c r="L1590" s="53"/>
      <c r="M1590" s="53"/>
      <c r="O1590" s="66"/>
      <c r="P1590" s="66"/>
      <c r="Q1590" s="66"/>
    </row>
    <row r="1591" spans="1:17" x14ac:dyDescent="0.25">
      <c r="A1591" s="29">
        <v>1587</v>
      </c>
      <c r="L1591" s="53"/>
      <c r="M1591" s="53"/>
      <c r="O1591" s="66"/>
      <c r="P1591" s="66"/>
      <c r="Q1591" s="66"/>
    </row>
    <row r="1592" spans="1:17" x14ac:dyDescent="0.25">
      <c r="A1592" s="29">
        <v>1588</v>
      </c>
      <c r="L1592" s="53"/>
      <c r="M1592" s="53"/>
      <c r="O1592" s="66"/>
      <c r="P1592" s="66"/>
      <c r="Q1592" s="66"/>
    </row>
    <row r="1593" spans="1:17" x14ac:dyDescent="0.25">
      <c r="A1593" s="29">
        <v>1589</v>
      </c>
      <c r="L1593" s="53"/>
      <c r="M1593" s="53"/>
      <c r="O1593" s="66"/>
      <c r="P1593" s="66"/>
      <c r="Q1593" s="66"/>
    </row>
    <row r="1594" spans="1:17" x14ac:dyDescent="0.25">
      <c r="A1594" s="29">
        <v>1590</v>
      </c>
      <c r="L1594" s="53"/>
      <c r="M1594" s="53"/>
      <c r="O1594" s="66"/>
      <c r="P1594" s="66"/>
      <c r="Q1594" s="66"/>
    </row>
    <row r="1595" spans="1:17" x14ac:dyDescent="0.25">
      <c r="A1595" s="29">
        <v>1591</v>
      </c>
      <c r="L1595" s="53"/>
      <c r="M1595" s="53"/>
      <c r="O1595" s="66"/>
      <c r="P1595" s="66"/>
      <c r="Q1595" s="66"/>
    </row>
    <row r="1596" spans="1:17" x14ac:dyDescent="0.25">
      <c r="A1596" s="29">
        <v>1592</v>
      </c>
      <c r="L1596" s="53"/>
      <c r="M1596" s="53"/>
      <c r="O1596" s="66"/>
      <c r="P1596" s="66"/>
      <c r="Q1596" s="66"/>
    </row>
    <row r="1597" spans="1:17" x14ac:dyDescent="0.25">
      <c r="A1597" s="29">
        <v>1593</v>
      </c>
      <c r="L1597" s="53"/>
      <c r="M1597" s="53"/>
      <c r="O1597" s="66"/>
      <c r="P1597" s="66"/>
      <c r="Q1597" s="66"/>
    </row>
    <row r="1598" spans="1:17" x14ac:dyDescent="0.25">
      <c r="A1598" s="29">
        <v>1594</v>
      </c>
      <c r="L1598" s="53"/>
      <c r="M1598" s="53"/>
      <c r="O1598" s="66"/>
      <c r="P1598" s="66"/>
      <c r="Q1598" s="66"/>
    </row>
    <row r="1599" spans="1:17" x14ac:dyDescent="0.25">
      <c r="A1599" s="29">
        <v>1595</v>
      </c>
      <c r="L1599" s="53"/>
      <c r="M1599" s="53"/>
      <c r="O1599" s="66"/>
      <c r="P1599" s="66"/>
      <c r="Q1599" s="66"/>
    </row>
    <row r="1600" spans="1:17" x14ac:dyDescent="0.25">
      <c r="A1600" s="29">
        <v>1596</v>
      </c>
      <c r="L1600" s="53"/>
      <c r="M1600" s="53"/>
      <c r="O1600" s="66"/>
      <c r="P1600" s="66"/>
      <c r="Q1600" s="66"/>
    </row>
    <row r="1601" spans="1:17" x14ac:dyDescent="0.25">
      <c r="A1601" s="29">
        <v>1597</v>
      </c>
      <c r="L1601" s="53"/>
      <c r="M1601" s="53"/>
      <c r="O1601" s="66"/>
      <c r="P1601" s="66"/>
      <c r="Q1601" s="66"/>
    </row>
    <row r="1602" spans="1:17" x14ac:dyDescent="0.25">
      <c r="A1602" s="29">
        <v>1598</v>
      </c>
      <c r="L1602" s="53"/>
      <c r="M1602" s="53"/>
      <c r="O1602" s="66"/>
      <c r="P1602" s="66"/>
      <c r="Q1602" s="66"/>
    </row>
    <row r="1603" spans="1:17" x14ac:dyDescent="0.25">
      <c r="A1603" s="29">
        <v>1599</v>
      </c>
      <c r="L1603" s="53"/>
      <c r="M1603" s="53"/>
      <c r="O1603" s="66"/>
      <c r="P1603" s="66"/>
      <c r="Q1603" s="66"/>
    </row>
    <row r="1604" spans="1:17" x14ac:dyDescent="0.25">
      <c r="A1604" s="29">
        <v>1600</v>
      </c>
      <c r="L1604" s="53"/>
      <c r="M1604" s="53"/>
      <c r="O1604" s="66"/>
      <c r="P1604" s="66"/>
      <c r="Q1604" s="66"/>
    </row>
    <row r="1605" spans="1:17" x14ac:dyDescent="0.25">
      <c r="A1605" s="29">
        <v>1601</v>
      </c>
      <c r="L1605" s="53"/>
      <c r="M1605" s="53"/>
      <c r="O1605" s="66"/>
      <c r="P1605" s="66"/>
      <c r="Q1605" s="66"/>
    </row>
    <row r="1606" spans="1:17" x14ac:dyDescent="0.25">
      <c r="A1606" s="29">
        <v>1602</v>
      </c>
      <c r="L1606" s="53"/>
      <c r="M1606" s="53"/>
      <c r="O1606" s="66"/>
      <c r="P1606" s="66"/>
      <c r="Q1606" s="66"/>
    </row>
    <row r="1607" spans="1:17" x14ac:dyDescent="0.25">
      <c r="A1607" s="29">
        <v>1603</v>
      </c>
      <c r="L1607" s="53"/>
      <c r="M1607" s="53"/>
      <c r="O1607" s="66"/>
      <c r="P1607" s="66"/>
      <c r="Q1607" s="66"/>
    </row>
    <row r="1608" spans="1:17" x14ac:dyDescent="0.25">
      <c r="A1608" s="29">
        <v>1604</v>
      </c>
      <c r="L1608" s="53"/>
      <c r="M1608" s="53"/>
      <c r="O1608" s="66"/>
      <c r="P1608" s="66"/>
      <c r="Q1608" s="66"/>
    </row>
    <row r="1609" spans="1:17" x14ac:dyDescent="0.25">
      <c r="A1609" s="29">
        <v>1605</v>
      </c>
      <c r="L1609" s="53"/>
      <c r="M1609" s="53"/>
      <c r="O1609" s="66"/>
      <c r="P1609" s="66"/>
      <c r="Q1609" s="66"/>
    </row>
    <row r="1610" spans="1:17" x14ac:dyDescent="0.25">
      <c r="A1610" s="29">
        <v>1606</v>
      </c>
      <c r="L1610" s="53"/>
      <c r="M1610" s="53"/>
      <c r="O1610" s="66"/>
      <c r="P1610" s="66"/>
      <c r="Q1610" s="66"/>
    </row>
    <row r="1611" spans="1:17" x14ac:dyDescent="0.25">
      <c r="A1611" s="29">
        <v>1607</v>
      </c>
      <c r="L1611" s="53"/>
      <c r="M1611" s="53"/>
      <c r="O1611" s="66"/>
      <c r="P1611" s="66"/>
      <c r="Q1611" s="66"/>
    </row>
    <row r="1612" spans="1:17" x14ac:dyDescent="0.25">
      <c r="A1612" s="29">
        <v>1608</v>
      </c>
      <c r="L1612" s="53"/>
      <c r="M1612" s="53"/>
      <c r="O1612" s="66"/>
      <c r="P1612" s="66"/>
      <c r="Q1612" s="66"/>
    </row>
    <row r="1613" spans="1:17" x14ac:dyDescent="0.25">
      <c r="A1613" s="29">
        <v>1609</v>
      </c>
      <c r="L1613" s="53"/>
      <c r="M1613" s="53"/>
      <c r="O1613" s="66"/>
      <c r="P1613" s="66"/>
      <c r="Q1613" s="66"/>
    </row>
    <row r="1614" spans="1:17" x14ac:dyDescent="0.25">
      <c r="A1614" s="29">
        <v>1610</v>
      </c>
      <c r="L1614" s="53"/>
      <c r="M1614" s="53"/>
      <c r="O1614" s="66"/>
      <c r="P1614" s="66"/>
      <c r="Q1614" s="66"/>
    </row>
    <row r="1615" spans="1:17" x14ac:dyDescent="0.25">
      <c r="A1615" s="29">
        <v>1611</v>
      </c>
      <c r="L1615" s="53"/>
      <c r="M1615" s="53"/>
      <c r="O1615" s="66"/>
      <c r="P1615" s="66"/>
      <c r="Q1615" s="66"/>
    </row>
    <row r="1616" spans="1:17" x14ac:dyDescent="0.25">
      <c r="A1616" s="29">
        <v>1612</v>
      </c>
      <c r="L1616" s="53"/>
      <c r="M1616" s="53"/>
      <c r="O1616" s="66"/>
      <c r="P1616" s="66"/>
      <c r="Q1616" s="66"/>
    </row>
    <row r="1617" spans="1:17" x14ac:dyDescent="0.25">
      <c r="A1617" s="29">
        <v>1613</v>
      </c>
      <c r="L1617" s="53"/>
      <c r="M1617" s="53"/>
      <c r="O1617" s="66"/>
      <c r="P1617" s="66"/>
      <c r="Q1617" s="66"/>
    </row>
    <row r="1618" spans="1:17" x14ac:dyDescent="0.25">
      <c r="A1618" s="29">
        <v>1614</v>
      </c>
      <c r="L1618" s="53"/>
      <c r="M1618" s="53"/>
      <c r="O1618" s="66"/>
      <c r="P1618" s="66"/>
      <c r="Q1618" s="66"/>
    </row>
    <row r="1619" spans="1:17" x14ac:dyDescent="0.25">
      <c r="A1619" s="29">
        <v>1615</v>
      </c>
      <c r="L1619" s="53"/>
      <c r="M1619" s="53"/>
      <c r="O1619" s="66"/>
      <c r="P1619" s="66"/>
      <c r="Q1619" s="66"/>
    </row>
    <row r="1620" spans="1:17" x14ac:dyDescent="0.25">
      <c r="A1620" s="29">
        <v>1616</v>
      </c>
      <c r="L1620" s="53"/>
      <c r="M1620" s="53"/>
      <c r="O1620" s="66"/>
      <c r="P1620" s="66"/>
      <c r="Q1620" s="66"/>
    </row>
    <row r="1621" spans="1:17" x14ac:dyDescent="0.25">
      <c r="A1621" s="29">
        <v>1617</v>
      </c>
      <c r="L1621" s="53"/>
      <c r="M1621" s="53"/>
      <c r="O1621" s="66"/>
      <c r="P1621" s="66"/>
      <c r="Q1621" s="66"/>
    </row>
    <row r="1622" spans="1:17" x14ac:dyDescent="0.25">
      <c r="A1622" s="29">
        <v>1618</v>
      </c>
      <c r="L1622" s="53"/>
      <c r="M1622" s="53"/>
      <c r="O1622" s="66"/>
      <c r="P1622" s="66"/>
      <c r="Q1622" s="66"/>
    </row>
    <row r="1623" spans="1:17" x14ac:dyDescent="0.25">
      <c r="A1623" s="29">
        <v>1619</v>
      </c>
      <c r="L1623" s="53"/>
      <c r="M1623" s="53"/>
      <c r="O1623" s="66"/>
      <c r="P1623" s="66"/>
      <c r="Q1623" s="66"/>
    </row>
    <row r="1624" spans="1:17" x14ac:dyDescent="0.25">
      <c r="A1624" s="29">
        <v>1620</v>
      </c>
      <c r="L1624" s="53"/>
      <c r="M1624" s="53"/>
      <c r="O1624" s="66"/>
      <c r="P1624" s="66"/>
      <c r="Q1624" s="66"/>
    </row>
    <row r="1625" spans="1:17" x14ac:dyDescent="0.25">
      <c r="A1625" s="29">
        <v>1621</v>
      </c>
      <c r="L1625" s="53"/>
      <c r="M1625" s="53"/>
      <c r="O1625" s="66"/>
      <c r="P1625" s="66"/>
      <c r="Q1625" s="66"/>
    </row>
    <row r="1626" spans="1:17" x14ac:dyDescent="0.25">
      <c r="A1626" s="29">
        <v>1622</v>
      </c>
      <c r="L1626" s="53"/>
      <c r="M1626" s="53"/>
      <c r="O1626" s="66"/>
      <c r="P1626" s="66"/>
      <c r="Q1626" s="66"/>
    </row>
    <row r="1627" spans="1:17" x14ac:dyDescent="0.25">
      <c r="A1627" s="29">
        <v>1623</v>
      </c>
      <c r="L1627" s="53"/>
      <c r="M1627" s="53"/>
      <c r="O1627" s="66"/>
      <c r="P1627" s="66"/>
      <c r="Q1627" s="66"/>
    </row>
    <row r="1628" spans="1:17" x14ac:dyDescent="0.25">
      <c r="A1628" s="29">
        <v>1624</v>
      </c>
      <c r="L1628" s="53"/>
      <c r="M1628" s="53"/>
      <c r="O1628" s="66"/>
      <c r="P1628" s="66"/>
      <c r="Q1628" s="66"/>
    </row>
    <row r="1629" spans="1:17" x14ac:dyDescent="0.25">
      <c r="A1629" s="29">
        <v>1625</v>
      </c>
      <c r="L1629" s="53"/>
      <c r="M1629" s="53"/>
      <c r="O1629" s="66"/>
      <c r="P1629" s="66"/>
      <c r="Q1629" s="66"/>
    </row>
    <row r="1630" spans="1:17" x14ac:dyDescent="0.25">
      <c r="A1630" s="29">
        <v>1626</v>
      </c>
      <c r="L1630" s="53"/>
      <c r="M1630" s="53"/>
      <c r="O1630" s="66"/>
      <c r="P1630" s="66"/>
      <c r="Q1630" s="66"/>
    </row>
    <row r="1631" spans="1:17" x14ac:dyDescent="0.25">
      <c r="A1631" s="29">
        <v>1627</v>
      </c>
      <c r="L1631" s="53"/>
      <c r="M1631" s="53"/>
      <c r="O1631" s="66"/>
      <c r="P1631" s="66"/>
      <c r="Q1631" s="66"/>
    </row>
    <row r="1632" spans="1:17" x14ac:dyDescent="0.25">
      <c r="A1632" s="29">
        <v>1628</v>
      </c>
      <c r="L1632" s="53"/>
      <c r="M1632" s="53"/>
      <c r="O1632" s="66"/>
      <c r="P1632" s="66"/>
      <c r="Q1632" s="66"/>
    </row>
    <row r="1633" spans="1:17" x14ac:dyDescent="0.25">
      <c r="A1633" s="29">
        <v>1629</v>
      </c>
      <c r="L1633" s="53"/>
      <c r="M1633" s="53"/>
      <c r="O1633" s="66"/>
      <c r="P1633" s="66"/>
      <c r="Q1633" s="66"/>
    </row>
    <row r="1634" spans="1:17" x14ac:dyDescent="0.25">
      <c r="A1634" s="29">
        <v>1630</v>
      </c>
      <c r="L1634" s="53"/>
      <c r="M1634" s="53"/>
      <c r="O1634" s="66"/>
      <c r="P1634" s="66"/>
      <c r="Q1634" s="66"/>
    </row>
    <row r="1635" spans="1:17" x14ac:dyDescent="0.25">
      <c r="A1635" s="29">
        <v>1631</v>
      </c>
      <c r="L1635" s="53"/>
      <c r="M1635" s="53"/>
      <c r="O1635" s="66"/>
      <c r="P1635" s="66"/>
      <c r="Q1635" s="66"/>
    </row>
    <row r="1636" spans="1:17" x14ac:dyDescent="0.25">
      <c r="A1636" s="29">
        <v>1632</v>
      </c>
      <c r="L1636" s="53"/>
      <c r="M1636" s="53"/>
      <c r="O1636" s="66"/>
      <c r="P1636" s="66"/>
      <c r="Q1636" s="66"/>
    </row>
    <row r="1637" spans="1:17" x14ac:dyDescent="0.25">
      <c r="A1637" s="29">
        <v>1633</v>
      </c>
      <c r="L1637" s="53"/>
      <c r="M1637" s="53"/>
      <c r="O1637" s="66"/>
      <c r="P1637" s="66"/>
      <c r="Q1637" s="66"/>
    </row>
    <row r="1638" spans="1:17" x14ac:dyDescent="0.25">
      <c r="A1638" s="29">
        <v>1634</v>
      </c>
      <c r="L1638" s="53"/>
      <c r="M1638" s="53"/>
      <c r="O1638" s="66"/>
      <c r="P1638" s="66"/>
      <c r="Q1638" s="66"/>
    </row>
    <row r="1639" spans="1:17" x14ac:dyDescent="0.25">
      <c r="A1639" s="29">
        <v>1635</v>
      </c>
      <c r="L1639" s="53"/>
      <c r="M1639" s="53"/>
      <c r="O1639" s="66"/>
      <c r="P1639" s="66"/>
      <c r="Q1639" s="66"/>
    </row>
    <row r="1640" spans="1:17" x14ac:dyDescent="0.25">
      <c r="A1640" s="29">
        <v>1636</v>
      </c>
      <c r="L1640" s="53"/>
      <c r="M1640" s="53"/>
      <c r="O1640" s="66"/>
      <c r="P1640" s="66"/>
      <c r="Q1640" s="66"/>
    </row>
    <row r="1641" spans="1:17" x14ac:dyDescent="0.25">
      <c r="A1641" s="29">
        <v>1637</v>
      </c>
      <c r="L1641" s="53"/>
      <c r="M1641" s="53"/>
      <c r="O1641" s="66"/>
      <c r="P1641" s="66"/>
      <c r="Q1641" s="66"/>
    </row>
    <row r="1642" spans="1:17" x14ac:dyDescent="0.25">
      <c r="A1642" s="29">
        <v>1638</v>
      </c>
      <c r="L1642" s="53"/>
      <c r="M1642" s="53"/>
      <c r="O1642" s="66"/>
      <c r="P1642" s="66"/>
      <c r="Q1642" s="66"/>
    </row>
    <row r="1643" spans="1:17" x14ac:dyDescent="0.25">
      <c r="A1643" s="29">
        <v>1639</v>
      </c>
      <c r="L1643" s="53"/>
      <c r="M1643" s="53"/>
      <c r="O1643" s="66"/>
      <c r="P1643" s="66"/>
      <c r="Q1643" s="66"/>
    </row>
    <row r="1644" spans="1:17" x14ac:dyDescent="0.25">
      <c r="A1644" s="29">
        <v>1640</v>
      </c>
      <c r="L1644" s="53"/>
      <c r="M1644" s="53"/>
      <c r="O1644" s="66"/>
      <c r="P1644" s="66"/>
      <c r="Q1644" s="66"/>
    </row>
    <row r="1645" spans="1:17" x14ac:dyDescent="0.25">
      <c r="A1645" s="29">
        <v>1641</v>
      </c>
      <c r="L1645" s="53"/>
      <c r="M1645" s="53"/>
      <c r="O1645" s="66"/>
      <c r="P1645" s="66"/>
      <c r="Q1645" s="66"/>
    </row>
    <row r="1646" spans="1:17" x14ac:dyDescent="0.25">
      <c r="A1646" s="29">
        <v>1642</v>
      </c>
      <c r="L1646" s="53"/>
      <c r="M1646" s="53"/>
      <c r="O1646" s="66"/>
      <c r="P1646" s="66"/>
      <c r="Q1646" s="66"/>
    </row>
    <row r="1647" spans="1:17" x14ac:dyDescent="0.25">
      <c r="A1647" s="29">
        <v>1643</v>
      </c>
      <c r="L1647" s="53"/>
      <c r="M1647" s="53"/>
      <c r="O1647" s="66"/>
      <c r="P1647" s="66"/>
      <c r="Q1647" s="66"/>
    </row>
    <row r="1648" spans="1:17" x14ac:dyDescent="0.25">
      <c r="A1648" s="29">
        <v>1644</v>
      </c>
      <c r="L1648" s="53"/>
      <c r="M1648" s="53"/>
      <c r="O1648" s="66"/>
      <c r="P1648" s="66"/>
      <c r="Q1648" s="66"/>
    </row>
    <row r="1649" spans="1:17" x14ac:dyDescent="0.25">
      <c r="A1649" s="29">
        <v>1645</v>
      </c>
      <c r="L1649" s="53"/>
      <c r="M1649" s="53"/>
      <c r="O1649" s="66"/>
      <c r="P1649" s="66"/>
      <c r="Q1649" s="66"/>
    </row>
    <row r="1650" spans="1:17" x14ac:dyDescent="0.25">
      <c r="A1650" s="29">
        <v>1646</v>
      </c>
      <c r="L1650" s="53"/>
      <c r="M1650" s="53"/>
      <c r="O1650" s="66"/>
      <c r="P1650" s="66"/>
      <c r="Q1650" s="66"/>
    </row>
    <row r="1651" spans="1:17" x14ac:dyDescent="0.25">
      <c r="A1651" s="29">
        <v>1647</v>
      </c>
      <c r="L1651" s="53"/>
      <c r="M1651" s="53"/>
      <c r="O1651" s="66"/>
      <c r="P1651" s="66"/>
      <c r="Q1651" s="66"/>
    </row>
    <row r="1652" spans="1:17" x14ac:dyDescent="0.25">
      <c r="A1652" s="29">
        <v>1648</v>
      </c>
      <c r="L1652" s="53"/>
      <c r="M1652" s="53"/>
      <c r="O1652" s="66"/>
      <c r="P1652" s="66"/>
      <c r="Q1652" s="66"/>
    </row>
    <row r="1653" spans="1:17" x14ac:dyDescent="0.25">
      <c r="A1653" s="29">
        <v>1649</v>
      </c>
      <c r="L1653" s="53"/>
      <c r="M1653" s="53"/>
      <c r="O1653" s="66"/>
      <c r="P1653" s="66"/>
      <c r="Q1653" s="66"/>
    </row>
    <row r="1654" spans="1:17" x14ac:dyDescent="0.25">
      <c r="A1654" s="29">
        <v>1650</v>
      </c>
      <c r="L1654" s="53"/>
      <c r="M1654" s="53"/>
      <c r="O1654" s="66"/>
      <c r="P1654" s="66"/>
      <c r="Q1654" s="66"/>
    </row>
    <row r="1655" spans="1:17" x14ac:dyDescent="0.25">
      <c r="A1655" s="29">
        <v>1651</v>
      </c>
      <c r="L1655" s="53"/>
      <c r="M1655" s="53"/>
      <c r="O1655" s="66"/>
      <c r="P1655" s="66"/>
      <c r="Q1655" s="66"/>
    </row>
    <row r="1656" spans="1:17" x14ac:dyDescent="0.25">
      <c r="A1656" s="29">
        <v>1652</v>
      </c>
      <c r="L1656" s="53"/>
      <c r="M1656" s="53"/>
      <c r="O1656" s="66"/>
      <c r="P1656" s="66"/>
      <c r="Q1656" s="66"/>
    </row>
    <row r="1657" spans="1:17" x14ac:dyDescent="0.25">
      <c r="A1657" s="29">
        <v>1653</v>
      </c>
      <c r="L1657" s="53"/>
      <c r="M1657" s="53"/>
      <c r="O1657" s="66"/>
      <c r="P1657" s="66"/>
      <c r="Q1657" s="66"/>
    </row>
    <row r="1658" spans="1:17" x14ac:dyDescent="0.25">
      <c r="A1658" s="29">
        <v>1654</v>
      </c>
      <c r="L1658" s="53"/>
      <c r="M1658" s="53"/>
      <c r="O1658" s="66"/>
      <c r="P1658" s="66"/>
      <c r="Q1658" s="66"/>
    </row>
    <row r="1659" spans="1:17" x14ac:dyDescent="0.25">
      <c r="A1659" s="29">
        <v>1655</v>
      </c>
      <c r="L1659" s="53"/>
      <c r="M1659" s="53"/>
      <c r="O1659" s="66"/>
      <c r="P1659" s="66"/>
      <c r="Q1659" s="66"/>
    </row>
    <row r="1660" spans="1:17" x14ac:dyDescent="0.25">
      <c r="A1660" s="29">
        <v>1656</v>
      </c>
      <c r="L1660" s="53"/>
      <c r="M1660" s="53"/>
      <c r="O1660" s="66"/>
      <c r="P1660" s="66"/>
      <c r="Q1660" s="66"/>
    </row>
    <row r="1661" spans="1:17" x14ac:dyDescent="0.25">
      <c r="A1661" s="29">
        <v>1657</v>
      </c>
      <c r="L1661" s="53"/>
      <c r="M1661" s="53"/>
      <c r="O1661" s="66"/>
      <c r="P1661" s="66"/>
      <c r="Q1661" s="66"/>
    </row>
    <row r="1662" spans="1:17" x14ac:dyDescent="0.25">
      <c r="A1662" s="29">
        <v>1658</v>
      </c>
      <c r="L1662" s="53"/>
      <c r="M1662" s="53"/>
      <c r="O1662" s="66"/>
      <c r="P1662" s="66"/>
      <c r="Q1662" s="66"/>
    </row>
    <row r="1663" spans="1:17" x14ac:dyDescent="0.25">
      <c r="A1663" s="29">
        <v>1659</v>
      </c>
      <c r="L1663" s="53"/>
      <c r="M1663" s="53"/>
      <c r="O1663" s="66"/>
      <c r="P1663" s="66"/>
      <c r="Q1663" s="66"/>
    </row>
    <row r="1664" spans="1:17" x14ac:dyDescent="0.25">
      <c r="A1664" s="29">
        <v>1660</v>
      </c>
      <c r="L1664" s="53"/>
      <c r="M1664" s="53"/>
      <c r="O1664" s="66"/>
      <c r="P1664" s="66"/>
      <c r="Q1664" s="66"/>
    </row>
    <row r="1665" spans="1:17" x14ac:dyDescent="0.25">
      <c r="A1665" s="29">
        <v>1661</v>
      </c>
      <c r="L1665" s="53"/>
      <c r="M1665" s="53"/>
      <c r="O1665" s="66"/>
      <c r="P1665" s="66"/>
      <c r="Q1665" s="66"/>
    </row>
    <row r="1666" spans="1:17" x14ac:dyDescent="0.25">
      <c r="A1666" s="29">
        <v>1662</v>
      </c>
      <c r="L1666" s="53"/>
      <c r="M1666" s="53"/>
      <c r="O1666" s="66"/>
      <c r="P1666" s="66"/>
      <c r="Q1666" s="66"/>
    </row>
    <row r="1667" spans="1:17" x14ac:dyDescent="0.25">
      <c r="A1667" s="29">
        <v>1663</v>
      </c>
      <c r="L1667" s="53"/>
      <c r="M1667" s="53"/>
      <c r="O1667" s="66"/>
      <c r="P1667" s="66"/>
      <c r="Q1667" s="66"/>
    </row>
    <row r="1668" spans="1:17" x14ac:dyDescent="0.25">
      <c r="A1668" s="29">
        <v>1664</v>
      </c>
      <c r="L1668" s="53"/>
      <c r="M1668" s="53"/>
      <c r="O1668" s="66"/>
      <c r="P1668" s="66"/>
      <c r="Q1668" s="66"/>
    </row>
    <row r="1669" spans="1:17" x14ac:dyDescent="0.25">
      <c r="A1669" s="29">
        <v>1665</v>
      </c>
      <c r="L1669" s="53"/>
      <c r="M1669" s="53"/>
      <c r="O1669" s="66"/>
      <c r="P1669" s="66"/>
      <c r="Q1669" s="66"/>
    </row>
    <row r="1670" spans="1:17" x14ac:dyDescent="0.25">
      <c r="A1670" s="29">
        <v>1666</v>
      </c>
      <c r="L1670" s="53"/>
      <c r="M1670" s="53"/>
      <c r="O1670" s="66"/>
      <c r="P1670" s="66"/>
      <c r="Q1670" s="66"/>
    </row>
    <row r="1671" spans="1:17" x14ac:dyDescent="0.25">
      <c r="A1671" s="29">
        <v>1667</v>
      </c>
      <c r="L1671" s="53"/>
      <c r="M1671" s="53"/>
      <c r="O1671" s="66"/>
      <c r="P1671" s="66"/>
      <c r="Q1671" s="66"/>
    </row>
    <row r="1672" spans="1:17" x14ac:dyDescent="0.25">
      <c r="A1672" s="29">
        <v>1668</v>
      </c>
      <c r="L1672" s="53"/>
      <c r="M1672" s="53"/>
      <c r="O1672" s="66"/>
      <c r="P1672" s="66"/>
      <c r="Q1672" s="66"/>
    </row>
    <row r="1673" spans="1:17" x14ac:dyDescent="0.25">
      <c r="A1673" s="29">
        <v>1669</v>
      </c>
      <c r="L1673" s="53"/>
      <c r="M1673" s="53"/>
      <c r="O1673" s="66"/>
      <c r="P1673" s="66"/>
      <c r="Q1673" s="66"/>
    </row>
    <row r="1674" spans="1:17" x14ac:dyDescent="0.25">
      <c r="A1674" s="29">
        <v>1670</v>
      </c>
      <c r="L1674" s="53"/>
      <c r="M1674" s="53"/>
      <c r="O1674" s="66"/>
      <c r="P1674" s="66"/>
      <c r="Q1674" s="66"/>
    </row>
    <row r="1675" spans="1:17" x14ac:dyDescent="0.25">
      <c r="A1675" s="29">
        <v>1671</v>
      </c>
      <c r="L1675" s="53"/>
      <c r="M1675" s="53"/>
      <c r="O1675" s="66"/>
      <c r="P1675" s="66"/>
      <c r="Q1675" s="66"/>
    </row>
    <row r="1676" spans="1:17" x14ac:dyDescent="0.25">
      <c r="A1676" s="29">
        <v>1672</v>
      </c>
      <c r="L1676" s="53"/>
      <c r="M1676" s="53"/>
      <c r="O1676" s="66"/>
      <c r="P1676" s="66"/>
      <c r="Q1676" s="66"/>
    </row>
    <row r="1677" spans="1:17" x14ac:dyDescent="0.25">
      <c r="A1677" s="29">
        <v>1673</v>
      </c>
      <c r="L1677" s="53"/>
      <c r="M1677" s="53"/>
      <c r="O1677" s="66"/>
      <c r="P1677" s="66"/>
      <c r="Q1677" s="66"/>
    </row>
    <row r="1678" spans="1:17" x14ac:dyDescent="0.25">
      <c r="A1678" s="29">
        <v>1674</v>
      </c>
      <c r="L1678" s="53"/>
      <c r="M1678" s="53"/>
      <c r="O1678" s="66"/>
      <c r="P1678" s="66"/>
      <c r="Q1678" s="66"/>
    </row>
    <row r="1679" spans="1:17" x14ac:dyDescent="0.25">
      <c r="A1679" s="29">
        <v>1675</v>
      </c>
      <c r="L1679" s="53"/>
      <c r="M1679" s="53"/>
      <c r="O1679" s="66"/>
      <c r="P1679" s="66"/>
      <c r="Q1679" s="66"/>
    </row>
    <row r="1680" spans="1:17" x14ac:dyDescent="0.25">
      <c r="A1680" s="29">
        <v>1676</v>
      </c>
      <c r="L1680" s="53"/>
      <c r="M1680" s="53"/>
      <c r="O1680" s="66"/>
      <c r="P1680" s="66"/>
      <c r="Q1680" s="66"/>
    </row>
    <row r="1681" spans="1:17" x14ac:dyDescent="0.25">
      <c r="A1681" s="29">
        <v>1677</v>
      </c>
      <c r="L1681" s="53"/>
      <c r="M1681" s="53"/>
      <c r="O1681" s="66"/>
      <c r="P1681" s="66"/>
      <c r="Q1681" s="66"/>
    </row>
    <row r="1682" spans="1:17" x14ac:dyDescent="0.25">
      <c r="A1682" s="29">
        <v>1678</v>
      </c>
      <c r="L1682" s="53"/>
      <c r="M1682" s="53"/>
      <c r="O1682" s="66"/>
      <c r="P1682" s="66"/>
      <c r="Q1682" s="66"/>
    </row>
    <row r="1683" spans="1:17" x14ac:dyDescent="0.25">
      <c r="A1683" s="29">
        <v>1679</v>
      </c>
      <c r="L1683" s="53"/>
      <c r="M1683" s="53"/>
      <c r="O1683" s="66"/>
      <c r="P1683" s="66"/>
      <c r="Q1683" s="66"/>
    </row>
    <row r="1684" spans="1:17" x14ac:dyDescent="0.25">
      <c r="A1684" s="29">
        <v>1680</v>
      </c>
      <c r="L1684" s="53"/>
      <c r="M1684" s="53"/>
      <c r="O1684" s="66"/>
      <c r="P1684" s="66"/>
      <c r="Q1684" s="66"/>
    </row>
    <row r="1685" spans="1:17" x14ac:dyDescent="0.25">
      <c r="A1685" s="29">
        <v>1681</v>
      </c>
      <c r="L1685" s="53"/>
      <c r="M1685" s="53"/>
      <c r="O1685" s="66"/>
      <c r="P1685" s="66"/>
      <c r="Q1685" s="66"/>
    </row>
    <row r="1686" spans="1:17" x14ac:dyDescent="0.25">
      <c r="A1686" s="29">
        <v>1682</v>
      </c>
      <c r="L1686" s="53"/>
      <c r="M1686" s="53"/>
      <c r="O1686" s="66"/>
      <c r="P1686" s="66"/>
      <c r="Q1686" s="66"/>
    </row>
    <row r="1687" spans="1:17" x14ac:dyDescent="0.25">
      <c r="A1687" s="29">
        <v>1683</v>
      </c>
      <c r="L1687" s="53"/>
      <c r="M1687" s="53"/>
      <c r="O1687" s="66"/>
      <c r="P1687" s="66"/>
      <c r="Q1687" s="66"/>
    </row>
    <row r="1688" spans="1:17" x14ac:dyDescent="0.25">
      <c r="A1688" s="29">
        <v>1684</v>
      </c>
      <c r="L1688" s="53"/>
      <c r="M1688" s="53"/>
      <c r="O1688" s="66"/>
      <c r="P1688" s="66"/>
      <c r="Q1688" s="66"/>
    </row>
    <row r="1689" spans="1:17" x14ac:dyDescent="0.25">
      <c r="A1689" s="29">
        <v>1685</v>
      </c>
      <c r="L1689" s="53"/>
      <c r="M1689" s="53"/>
      <c r="O1689" s="66"/>
      <c r="P1689" s="66"/>
      <c r="Q1689" s="66"/>
    </row>
    <row r="1690" spans="1:17" x14ac:dyDescent="0.25">
      <c r="A1690" s="29">
        <v>1686</v>
      </c>
      <c r="L1690" s="53"/>
      <c r="M1690" s="53"/>
      <c r="O1690" s="66"/>
      <c r="P1690" s="66"/>
      <c r="Q1690" s="66"/>
    </row>
    <row r="1691" spans="1:17" x14ac:dyDescent="0.25">
      <c r="A1691" s="29">
        <v>1687</v>
      </c>
      <c r="L1691" s="53"/>
      <c r="M1691" s="53"/>
      <c r="O1691" s="66"/>
      <c r="P1691" s="66"/>
      <c r="Q1691" s="66"/>
    </row>
    <row r="1692" spans="1:17" x14ac:dyDescent="0.25">
      <c r="A1692" s="29">
        <v>1688</v>
      </c>
      <c r="L1692" s="53"/>
      <c r="M1692" s="53"/>
      <c r="O1692" s="66"/>
      <c r="P1692" s="66"/>
      <c r="Q1692" s="66"/>
    </row>
    <row r="1693" spans="1:17" x14ac:dyDescent="0.25">
      <c r="A1693" s="29">
        <v>1689</v>
      </c>
      <c r="L1693" s="53"/>
      <c r="M1693" s="53"/>
      <c r="O1693" s="66"/>
      <c r="P1693" s="66"/>
      <c r="Q1693" s="66"/>
    </row>
    <row r="1694" spans="1:17" x14ac:dyDescent="0.25">
      <c r="A1694" s="29">
        <v>1690</v>
      </c>
      <c r="L1694" s="53"/>
      <c r="M1694" s="53"/>
      <c r="O1694" s="66"/>
      <c r="P1694" s="66"/>
      <c r="Q1694" s="66"/>
    </row>
    <row r="1695" spans="1:17" x14ac:dyDescent="0.25">
      <c r="A1695" s="29">
        <v>1691</v>
      </c>
      <c r="L1695" s="53"/>
      <c r="M1695" s="53"/>
      <c r="O1695" s="66"/>
      <c r="P1695" s="66"/>
      <c r="Q1695" s="66"/>
    </row>
    <row r="1696" spans="1:17" x14ac:dyDescent="0.25">
      <c r="A1696" s="29">
        <v>1692</v>
      </c>
      <c r="L1696" s="53"/>
      <c r="M1696" s="53"/>
      <c r="O1696" s="66"/>
      <c r="P1696" s="66"/>
      <c r="Q1696" s="66"/>
    </row>
    <row r="1697" spans="1:17" x14ac:dyDescent="0.25">
      <c r="A1697" s="29">
        <v>1693</v>
      </c>
      <c r="L1697" s="53"/>
      <c r="M1697" s="53"/>
      <c r="O1697" s="66"/>
      <c r="P1697" s="66"/>
      <c r="Q1697" s="66"/>
    </row>
    <row r="1698" spans="1:17" x14ac:dyDescent="0.25">
      <c r="A1698" s="29">
        <v>1694</v>
      </c>
      <c r="L1698" s="53"/>
      <c r="M1698" s="53"/>
      <c r="O1698" s="66"/>
      <c r="P1698" s="66"/>
      <c r="Q1698" s="66"/>
    </row>
    <row r="1699" spans="1:17" x14ac:dyDescent="0.25">
      <c r="A1699" s="29">
        <v>1695</v>
      </c>
      <c r="L1699" s="53"/>
      <c r="M1699" s="53"/>
      <c r="O1699" s="66"/>
      <c r="P1699" s="66"/>
      <c r="Q1699" s="66"/>
    </row>
    <row r="1700" spans="1:17" x14ac:dyDescent="0.25">
      <c r="A1700" s="29">
        <v>1696</v>
      </c>
      <c r="L1700" s="53"/>
      <c r="M1700" s="53"/>
      <c r="O1700" s="66"/>
      <c r="P1700" s="66"/>
      <c r="Q1700" s="66"/>
    </row>
    <row r="1701" spans="1:17" x14ac:dyDescent="0.25">
      <c r="A1701" s="29">
        <v>1697</v>
      </c>
      <c r="L1701" s="53"/>
      <c r="M1701" s="53"/>
      <c r="O1701" s="66"/>
      <c r="P1701" s="66"/>
      <c r="Q1701" s="66"/>
    </row>
    <row r="1702" spans="1:17" x14ac:dyDescent="0.25">
      <c r="A1702" s="29">
        <v>1698</v>
      </c>
      <c r="L1702" s="53"/>
      <c r="M1702" s="53"/>
      <c r="O1702" s="66"/>
      <c r="P1702" s="66"/>
      <c r="Q1702" s="66"/>
    </row>
    <row r="1703" spans="1:17" x14ac:dyDescent="0.25">
      <c r="A1703" s="29">
        <v>1699</v>
      </c>
      <c r="L1703" s="53"/>
      <c r="M1703" s="53"/>
      <c r="O1703" s="66"/>
      <c r="P1703" s="66"/>
      <c r="Q1703" s="66"/>
    </row>
    <row r="1704" spans="1:17" x14ac:dyDescent="0.25">
      <c r="A1704" s="29">
        <v>1700</v>
      </c>
      <c r="L1704" s="53"/>
      <c r="M1704" s="53"/>
      <c r="O1704" s="66"/>
      <c r="P1704" s="66"/>
      <c r="Q1704" s="66"/>
    </row>
    <row r="1705" spans="1:17" x14ac:dyDescent="0.25">
      <c r="A1705" s="29">
        <v>1701</v>
      </c>
      <c r="L1705" s="53"/>
      <c r="M1705" s="53"/>
      <c r="O1705" s="66"/>
      <c r="P1705" s="66"/>
      <c r="Q1705" s="66"/>
    </row>
    <row r="1706" spans="1:17" x14ac:dyDescent="0.25">
      <c r="A1706" s="29">
        <v>1702</v>
      </c>
      <c r="L1706" s="53"/>
      <c r="M1706" s="53"/>
      <c r="O1706" s="66"/>
      <c r="P1706" s="66"/>
      <c r="Q1706" s="66"/>
    </row>
    <row r="1707" spans="1:17" x14ac:dyDescent="0.25">
      <c r="A1707" s="29">
        <v>1703</v>
      </c>
      <c r="L1707" s="53"/>
      <c r="M1707" s="53"/>
      <c r="O1707" s="66"/>
      <c r="P1707" s="66"/>
      <c r="Q1707" s="66"/>
    </row>
    <row r="1708" spans="1:17" x14ac:dyDescent="0.25">
      <c r="A1708" s="29">
        <v>1704</v>
      </c>
      <c r="L1708" s="53"/>
      <c r="M1708" s="53"/>
      <c r="O1708" s="66"/>
      <c r="P1708" s="66"/>
      <c r="Q1708" s="66"/>
    </row>
    <row r="1709" spans="1:17" x14ac:dyDescent="0.25">
      <c r="A1709" s="29">
        <v>1705</v>
      </c>
      <c r="L1709" s="53"/>
      <c r="M1709" s="53"/>
      <c r="O1709" s="66"/>
      <c r="P1709" s="66"/>
      <c r="Q1709" s="66"/>
    </row>
    <row r="1710" spans="1:17" x14ac:dyDescent="0.25">
      <c r="A1710" s="29">
        <v>1706</v>
      </c>
      <c r="L1710" s="53"/>
      <c r="M1710" s="53"/>
      <c r="O1710" s="66"/>
      <c r="P1710" s="66"/>
      <c r="Q1710" s="66"/>
    </row>
    <row r="1711" spans="1:17" x14ac:dyDescent="0.25">
      <c r="A1711" s="29">
        <v>1707</v>
      </c>
      <c r="L1711" s="53"/>
      <c r="M1711" s="53"/>
      <c r="O1711" s="66"/>
      <c r="P1711" s="66"/>
      <c r="Q1711" s="66"/>
    </row>
    <row r="1712" spans="1:17" x14ac:dyDescent="0.25">
      <c r="A1712" s="29">
        <v>1708</v>
      </c>
      <c r="L1712" s="53"/>
      <c r="M1712" s="53"/>
      <c r="O1712" s="66"/>
      <c r="P1712" s="66"/>
      <c r="Q1712" s="66"/>
    </row>
    <row r="1713" spans="1:17" x14ac:dyDescent="0.25">
      <c r="A1713" s="29">
        <v>1709</v>
      </c>
      <c r="L1713" s="53"/>
      <c r="M1713" s="53"/>
      <c r="O1713" s="66"/>
      <c r="P1713" s="66"/>
      <c r="Q1713" s="66"/>
    </row>
    <row r="1714" spans="1:17" x14ac:dyDescent="0.25">
      <c r="A1714" s="29">
        <v>1710</v>
      </c>
      <c r="L1714" s="53"/>
      <c r="M1714" s="53"/>
      <c r="O1714" s="66"/>
      <c r="P1714" s="66"/>
      <c r="Q1714" s="66"/>
    </row>
    <row r="1715" spans="1:17" x14ac:dyDescent="0.25">
      <c r="A1715" s="29">
        <v>1711</v>
      </c>
      <c r="L1715" s="53"/>
      <c r="M1715" s="53"/>
      <c r="O1715" s="66"/>
      <c r="P1715" s="66"/>
      <c r="Q1715" s="66"/>
    </row>
    <row r="1716" spans="1:17" x14ac:dyDescent="0.25">
      <c r="A1716" s="29">
        <v>1712</v>
      </c>
      <c r="L1716" s="53"/>
      <c r="M1716" s="53"/>
      <c r="O1716" s="66"/>
      <c r="P1716" s="66"/>
      <c r="Q1716" s="66"/>
    </row>
    <row r="1717" spans="1:17" x14ac:dyDescent="0.25">
      <c r="A1717" s="29">
        <v>1713</v>
      </c>
      <c r="L1717" s="53"/>
      <c r="M1717" s="53"/>
      <c r="O1717" s="66"/>
      <c r="P1717" s="66"/>
      <c r="Q1717" s="66"/>
    </row>
    <row r="1718" spans="1:17" x14ac:dyDescent="0.25">
      <c r="A1718" s="29">
        <v>1714</v>
      </c>
      <c r="L1718" s="53"/>
      <c r="M1718" s="53"/>
      <c r="O1718" s="66"/>
      <c r="P1718" s="66"/>
      <c r="Q1718" s="66"/>
    </row>
    <row r="1719" spans="1:17" x14ac:dyDescent="0.25">
      <c r="A1719" s="29">
        <v>1715</v>
      </c>
      <c r="L1719" s="53"/>
      <c r="M1719" s="53"/>
      <c r="O1719" s="66"/>
      <c r="P1719" s="66"/>
      <c r="Q1719" s="66"/>
    </row>
    <row r="1720" spans="1:17" x14ac:dyDescent="0.25">
      <c r="A1720" s="29">
        <v>1716</v>
      </c>
      <c r="L1720" s="53"/>
      <c r="M1720" s="53"/>
      <c r="O1720" s="66"/>
      <c r="P1720" s="66"/>
      <c r="Q1720" s="66"/>
    </row>
    <row r="1721" spans="1:17" x14ac:dyDescent="0.25">
      <c r="A1721" s="29">
        <v>1717</v>
      </c>
      <c r="L1721" s="53"/>
      <c r="M1721" s="53"/>
      <c r="O1721" s="66"/>
      <c r="P1721" s="66"/>
      <c r="Q1721" s="66"/>
    </row>
    <row r="1722" spans="1:17" x14ac:dyDescent="0.25">
      <c r="A1722" s="29">
        <v>1718</v>
      </c>
      <c r="L1722" s="53"/>
      <c r="M1722" s="53"/>
      <c r="O1722" s="66"/>
      <c r="P1722" s="66"/>
      <c r="Q1722" s="66"/>
    </row>
    <row r="1723" spans="1:17" x14ac:dyDescent="0.25">
      <c r="A1723" s="29">
        <v>1719</v>
      </c>
      <c r="L1723" s="53"/>
      <c r="M1723" s="53"/>
      <c r="O1723" s="66"/>
      <c r="P1723" s="66"/>
      <c r="Q1723" s="66"/>
    </row>
    <row r="1724" spans="1:17" x14ac:dyDescent="0.25">
      <c r="A1724" s="29">
        <v>1720</v>
      </c>
      <c r="L1724" s="53"/>
      <c r="M1724" s="53"/>
      <c r="O1724" s="66"/>
      <c r="P1724" s="66"/>
      <c r="Q1724" s="66"/>
    </row>
    <row r="1725" spans="1:17" x14ac:dyDescent="0.25">
      <c r="A1725" s="29">
        <v>1721</v>
      </c>
      <c r="L1725" s="53"/>
      <c r="M1725" s="53"/>
      <c r="O1725" s="66"/>
      <c r="P1725" s="66"/>
      <c r="Q1725" s="66"/>
    </row>
    <row r="1726" spans="1:17" x14ac:dyDescent="0.25">
      <c r="A1726" s="29">
        <v>1722</v>
      </c>
      <c r="L1726" s="53"/>
      <c r="M1726" s="53"/>
      <c r="O1726" s="66"/>
      <c r="P1726" s="66"/>
      <c r="Q1726" s="66"/>
    </row>
    <row r="1727" spans="1:17" x14ac:dyDescent="0.25">
      <c r="A1727" s="29">
        <v>1723</v>
      </c>
      <c r="L1727" s="53"/>
      <c r="M1727" s="53"/>
      <c r="O1727" s="66"/>
      <c r="P1727" s="66"/>
      <c r="Q1727" s="66"/>
    </row>
    <row r="1728" spans="1:17" x14ac:dyDescent="0.25">
      <c r="A1728" s="29">
        <v>1724</v>
      </c>
      <c r="L1728" s="53"/>
      <c r="M1728" s="53"/>
      <c r="O1728" s="66"/>
      <c r="P1728" s="66"/>
      <c r="Q1728" s="66"/>
    </row>
    <row r="1729" spans="1:17" x14ac:dyDescent="0.25">
      <c r="A1729" s="29">
        <v>1725</v>
      </c>
      <c r="L1729" s="53"/>
      <c r="M1729" s="53"/>
      <c r="O1729" s="66"/>
      <c r="P1729" s="66"/>
      <c r="Q1729" s="66"/>
    </row>
    <row r="1730" spans="1:17" x14ac:dyDescent="0.25">
      <c r="A1730" s="29">
        <v>1726</v>
      </c>
      <c r="L1730" s="53"/>
      <c r="M1730" s="53"/>
      <c r="O1730" s="66"/>
      <c r="P1730" s="66"/>
      <c r="Q1730" s="66"/>
    </row>
    <row r="1731" spans="1:17" x14ac:dyDescent="0.25">
      <c r="A1731" s="29">
        <v>1727</v>
      </c>
      <c r="L1731" s="53"/>
      <c r="M1731" s="53"/>
      <c r="O1731" s="66"/>
      <c r="P1731" s="66"/>
      <c r="Q1731" s="66"/>
    </row>
    <row r="1732" spans="1:17" x14ac:dyDescent="0.25">
      <c r="A1732" s="29">
        <v>1728</v>
      </c>
      <c r="L1732" s="53"/>
      <c r="M1732" s="53"/>
      <c r="O1732" s="66"/>
      <c r="P1732" s="66"/>
      <c r="Q1732" s="66"/>
    </row>
    <row r="1733" spans="1:17" x14ac:dyDescent="0.25">
      <c r="A1733" s="29">
        <v>1729</v>
      </c>
      <c r="L1733" s="53"/>
      <c r="M1733" s="53"/>
      <c r="O1733" s="66"/>
      <c r="P1733" s="66"/>
      <c r="Q1733" s="66"/>
    </row>
    <row r="1734" spans="1:17" x14ac:dyDescent="0.25">
      <c r="A1734" s="29">
        <v>1730</v>
      </c>
      <c r="L1734" s="53"/>
      <c r="M1734" s="53"/>
      <c r="O1734" s="66"/>
      <c r="P1734" s="66"/>
      <c r="Q1734" s="66"/>
    </row>
    <row r="1735" spans="1:17" x14ac:dyDescent="0.25">
      <c r="A1735" s="29">
        <v>1731</v>
      </c>
      <c r="L1735" s="53"/>
      <c r="M1735" s="53"/>
      <c r="O1735" s="66"/>
      <c r="P1735" s="66"/>
      <c r="Q1735" s="66"/>
    </row>
    <row r="1736" spans="1:17" x14ac:dyDescent="0.25">
      <c r="A1736" s="29">
        <v>1732</v>
      </c>
      <c r="L1736" s="53"/>
      <c r="M1736" s="53"/>
      <c r="O1736" s="66"/>
      <c r="P1736" s="66"/>
      <c r="Q1736" s="66"/>
    </row>
    <row r="1737" spans="1:17" x14ac:dyDescent="0.25">
      <c r="A1737" s="29">
        <v>1733</v>
      </c>
      <c r="L1737" s="53"/>
      <c r="M1737" s="53"/>
      <c r="O1737" s="66"/>
      <c r="P1737" s="66"/>
      <c r="Q1737" s="66"/>
    </row>
    <row r="1738" spans="1:17" x14ac:dyDescent="0.25">
      <c r="A1738" s="29">
        <v>1734</v>
      </c>
      <c r="L1738" s="53"/>
      <c r="M1738" s="53"/>
      <c r="O1738" s="66"/>
      <c r="P1738" s="66"/>
      <c r="Q1738" s="66"/>
    </row>
    <row r="1739" spans="1:17" x14ac:dyDescent="0.25">
      <c r="A1739" s="29">
        <v>1735</v>
      </c>
      <c r="L1739" s="53"/>
      <c r="M1739" s="53"/>
      <c r="O1739" s="66"/>
      <c r="P1739" s="66"/>
      <c r="Q1739" s="66"/>
    </row>
    <row r="1740" spans="1:17" x14ac:dyDescent="0.25">
      <c r="A1740" s="29">
        <v>1736</v>
      </c>
      <c r="L1740" s="53"/>
      <c r="M1740" s="53"/>
      <c r="O1740" s="66"/>
      <c r="P1740" s="66"/>
      <c r="Q1740" s="66"/>
    </row>
    <row r="1741" spans="1:17" x14ac:dyDescent="0.25">
      <c r="A1741" s="29">
        <v>1737</v>
      </c>
      <c r="L1741" s="53"/>
      <c r="M1741" s="53"/>
      <c r="O1741" s="66"/>
      <c r="P1741" s="66"/>
      <c r="Q1741" s="66"/>
    </row>
    <row r="1742" spans="1:17" x14ac:dyDescent="0.25">
      <c r="A1742" s="29">
        <v>1738</v>
      </c>
      <c r="L1742" s="53"/>
      <c r="M1742" s="53"/>
      <c r="O1742" s="66"/>
      <c r="P1742" s="66"/>
      <c r="Q1742" s="66"/>
    </row>
    <row r="1743" spans="1:17" x14ac:dyDescent="0.25">
      <c r="A1743" s="29">
        <v>1739</v>
      </c>
      <c r="L1743" s="53"/>
      <c r="M1743" s="53"/>
      <c r="O1743" s="66"/>
      <c r="P1743" s="66"/>
      <c r="Q1743" s="66"/>
    </row>
    <row r="1744" spans="1:17" x14ac:dyDescent="0.25">
      <c r="A1744" s="29">
        <v>1740</v>
      </c>
      <c r="L1744" s="53"/>
      <c r="M1744" s="53"/>
      <c r="O1744" s="66"/>
      <c r="P1744" s="66"/>
      <c r="Q1744" s="66"/>
    </row>
    <row r="1745" spans="1:17" x14ac:dyDescent="0.25">
      <c r="A1745" s="29">
        <v>1741</v>
      </c>
      <c r="L1745" s="53"/>
      <c r="M1745" s="53"/>
      <c r="O1745" s="66"/>
      <c r="P1745" s="66"/>
      <c r="Q1745" s="66"/>
    </row>
    <row r="1746" spans="1:17" x14ac:dyDescent="0.25">
      <c r="A1746" s="29">
        <v>1742</v>
      </c>
      <c r="L1746" s="53"/>
      <c r="M1746" s="53"/>
      <c r="O1746" s="66"/>
      <c r="P1746" s="66"/>
      <c r="Q1746" s="66"/>
    </row>
    <row r="1747" spans="1:17" x14ac:dyDescent="0.25">
      <c r="A1747" s="29">
        <v>1743</v>
      </c>
      <c r="L1747" s="53"/>
      <c r="M1747" s="53"/>
      <c r="O1747" s="66"/>
      <c r="P1747" s="66"/>
      <c r="Q1747" s="66"/>
    </row>
    <row r="1748" spans="1:17" x14ac:dyDescent="0.25">
      <c r="A1748" s="29">
        <v>1744</v>
      </c>
      <c r="L1748" s="53"/>
      <c r="M1748" s="53"/>
      <c r="O1748" s="66"/>
      <c r="P1748" s="66"/>
      <c r="Q1748" s="66"/>
    </row>
    <row r="1749" spans="1:17" x14ac:dyDescent="0.25">
      <c r="A1749" s="29">
        <v>1745</v>
      </c>
      <c r="L1749" s="53"/>
      <c r="M1749" s="53"/>
      <c r="O1749" s="66"/>
      <c r="P1749" s="66"/>
      <c r="Q1749" s="66"/>
    </row>
    <row r="1750" spans="1:17" x14ac:dyDescent="0.25">
      <c r="A1750" s="29">
        <v>1746</v>
      </c>
      <c r="L1750" s="53"/>
      <c r="M1750" s="53"/>
      <c r="O1750" s="66"/>
      <c r="P1750" s="66"/>
      <c r="Q1750" s="66"/>
    </row>
    <row r="1751" spans="1:17" x14ac:dyDescent="0.25">
      <c r="A1751" s="29">
        <v>1747</v>
      </c>
      <c r="L1751" s="53"/>
      <c r="M1751" s="53"/>
      <c r="O1751" s="66"/>
      <c r="P1751" s="66"/>
      <c r="Q1751" s="66"/>
    </row>
    <row r="1752" spans="1:17" x14ac:dyDescent="0.25">
      <c r="A1752" s="29">
        <v>1748</v>
      </c>
      <c r="L1752" s="53"/>
      <c r="M1752" s="53"/>
      <c r="O1752" s="66"/>
      <c r="P1752" s="66"/>
      <c r="Q1752" s="66"/>
    </row>
    <row r="1753" spans="1:17" x14ac:dyDescent="0.25">
      <c r="A1753" s="29">
        <v>1749</v>
      </c>
      <c r="L1753" s="53"/>
      <c r="M1753" s="53"/>
      <c r="O1753" s="66"/>
      <c r="P1753" s="66"/>
      <c r="Q1753" s="66"/>
    </row>
    <row r="1754" spans="1:17" x14ac:dyDescent="0.25">
      <c r="A1754" s="29">
        <v>1750</v>
      </c>
      <c r="L1754" s="53"/>
      <c r="M1754" s="53"/>
      <c r="O1754" s="66"/>
      <c r="P1754" s="66"/>
      <c r="Q1754" s="66"/>
    </row>
    <row r="1755" spans="1:17" x14ac:dyDescent="0.25">
      <c r="A1755" s="29">
        <v>1751</v>
      </c>
      <c r="L1755" s="53"/>
      <c r="M1755" s="53"/>
      <c r="O1755" s="66"/>
      <c r="P1755" s="66"/>
      <c r="Q1755" s="66"/>
    </row>
    <row r="1756" spans="1:17" x14ac:dyDescent="0.25">
      <c r="A1756" s="29">
        <v>1752</v>
      </c>
      <c r="L1756" s="53"/>
      <c r="M1756" s="53"/>
      <c r="O1756" s="66"/>
      <c r="P1756" s="66"/>
      <c r="Q1756" s="66"/>
    </row>
    <row r="1757" spans="1:17" x14ac:dyDescent="0.25">
      <c r="A1757" s="29">
        <v>1753</v>
      </c>
      <c r="L1757" s="53"/>
      <c r="M1757" s="53"/>
      <c r="O1757" s="66"/>
      <c r="P1757" s="66"/>
      <c r="Q1757" s="66"/>
    </row>
    <row r="1758" spans="1:17" x14ac:dyDescent="0.25">
      <c r="A1758" s="29">
        <v>1754</v>
      </c>
      <c r="L1758" s="53"/>
      <c r="M1758" s="53"/>
      <c r="O1758" s="66"/>
      <c r="P1758" s="66"/>
      <c r="Q1758" s="66"/>
    </row>
    <row r="1759" spans="1:17" x14ac:dyDescent="0.25">
      <c r="A1759" s="29">
        <v>1755</v>
      </c>
      <c r="L1759" s="53"/>
      <c r="M1759" s="53"/>
      <c r="O1759" s="66"/>
      <c r="P1759" s="66"/>
      <c r="Q1759" s="66"/>
    </row>
    <row r="1760" spans="1:17" x14ac:dyDescent="0.25">
      <c r="A1760" s="29">
        <v>1756</v>
      </c>
      <c r="L1760" s="53"/>
      <c r="M1760" s="53"/>
      <c r="O1760" s="66"/>
      <c r="P1760" s="66"/>
      <c r="Q1760" s="66"/>
    </row>
    <row r="1761" spans="1:17" x14ac:dyDescent="0.25">
      <c r="A1761" s="29">
        <v>1757</v>
      </c>
      <c r="L1761" s="53"/>
      <c r="M1761" s="53"/>
      <c r="O1761" s="66"/>
      <c r="P1761" s="66"/>
      <c r="Q1761" s="66"/>
    </row>
    <row r="1762" spans="1:17" x14ac:dyDescent="0.25">
      <c r="A1762" s="29">
        <v>1758</v>
      </c>
      <c r="L1762" s="53"/>
      <c r="M1762" s="53"/>
      <c r="O1762" s="66"/>
      <c r="P1762" s="66"/>
      <c r="Q1762" s="66"/>
    </row>
    <row r="1763" spans="1:17" x14ac:dyDescent="0.25">
      <c r="A1763" s="29">
        <v>1759</v>
      </c>
      <c r="L1763" s="53"/>
      <c r="M1763" s="53"/>
      <c r="O1763" s="66"/>
      <c r="P1763" s="66"/>
      <c r="Q1763" s="66"/>
    </row>
    <row r="1764" spans="1:17" x14ac:dyDescent="0.25">
      <c r="A1764" s="29">
        <v>1760</v>
      </c>
      <c r="L1764" s="53"/>
      <c r="M1764" s="53"/>
      <c r="O1764" s="66"/>
      <c r="P1764" s="66"/>
      <c r="Q1764" s="66"/>
    </row>
    <row r="1765" spans="1:17" x14ac:dyDescent="0.25">
      <c r="A1765" s="29">
        <v>1761</v>
      </c>
      <c r="L1765" s="53"/>
      <c r="M1765" s="53"/>
      <c r="O1765" s="66"/>
      <c r="P1765" s="66"/>
      <c r="Q1765" s="66"/>
    </row>
    <row r="1766" spans="1:17" x14ac:dyDescent="0.25">
      <c r="A1766" s="29">
        <v>1762</v>
      </c>
      <c r="L1766" s="53"/>
      <c r="M1766" s="53"/>
      <c r="O1766" s="66"/>
      <c r="P1766" s="66"/>
      <c r="Q1766" s="66"/>
    </row>
    <row r="1767" spans="1:17" x14ac:dyDescent="0.25">
      <c r="A1767" s="29">
        <v>1763</v>
      </c>
      <c r="L1767" s="53"/>
      <c r="M1767" s="53"/>
      <c r="O1767" s="66"/>
      <c r="P1767" s="66"/>
      <c r="Q1767" s="66"/>
    </row>
    <row r="1768" spans="1:17" x14ac:dyDescent="0.25">
      <c r="A1768" s="29">
        <v>1764</v>
      </c>
      <c r="L1768" s="53"/>
      <c r="M1768" s="53"/>
      <c r="O1768" s="66"/>
      <c r="P1768" s="66"/>
      <c r="Q1768" s="66"/>
    </row>
    <row r="1769" spans="1:17" x14ac:dyDescent="0.25">
      <c r="A1769" s="29">
        <v>1765</v>
      </c>
      <c r="L1769" s="53"/>
      <c r="M1769" s="53"/>
      <c r="O1769" s="66"/>
      <c r="P1769" s="66"/>
      <c r="Q1769" s="66"/>
    </row>
    <row r="1770" spans="1:17" x14ac:dyDescent="0.25">
      <c r="A1770" s="29">
        <v>1766</v>
      </c>
      <c r="L1770" s="53"/>
      <c r="M1770" s="53"/>
      <c r="O1770" s="66"/>
      <c r="P1770" s="66"/>
      <c r="Q1770" s="66"/>
    </row>
    <row r="1771" spans="1:17" x14ac:dyDescent="0.25">
      <c r="A1771" s="29">
        <v>1767</v>
      </c>
      <c r="L1771" s="53"/>
      <c r="M1771" s="53"/>
      <c r="O1771" s="66"/>
      <c r="P1771" s="66"/>
      <c r="Q1771" s="66"/>
    </row>
    <row r="1772" spans="1:17" x14ac:dyDescent="0.25">
      <c r="A1772" s="29">
        <v>1768</v>
      </c>
      <c r="L1772" s="53"/>
      <c r="M1772" s="53"/>
      <c r="O1772" s="66"/>
      <c r="P1772" s="66"/>
      <c r="Q1772" s="66"/>
    </row>
    <row r="1773" spans="1:17" x14ac:dyDescent="0.25">
      <c r="A1773" s="29">
        <v>1769</v>
      </c>
      <c r="L1773" s="53"/>
      <c r="M1773" s="53"/>
      <c r="O1773" s="66"/>
      <c r="P1773" s="66"/>
      <c r="Q1773" s="66"/>
    </row>
    <row r="1774" spans="1:17" x14ac:dyDescent="0.25">
      <c r="A1774" s="29">
        <v>1770</v>
      </c>
      <c r="L1774" s="53"/>
      <c r="M1774" s="53"/>
      <c r="O1774" s="66"/>
      <c r="P1774" s="66"/>
      <c r="Q1774" s="66"/>
    </row>
    <row r="1775" spans="1:17" x14ac:dyDescent="0.25">
      <c r="A1775" s="29">
        <v>1771</v>
      </c>
      <c r="L1775" s="53"/>
      <c r="M1775" s="53"/>
      <c r="O1775" s="66"/>
      <c r="P1775" s="66"/>
      <c r="Q1775" s="66"/>
    </row>
    <row r="1776" spans="1:17" x14ac:dyDescent="0.25">
      <c r="A1776" s="29">
        <v>1772</v>
      </c>
      <c r="L1776" s="53"/>
      <c r="M1776" s="53"/>
      <c r="O1776" s="66"/>
      <c r="P1776" s="66"/>
      <c r="Q1776" s="66"/>
    </row>
    <row r="1777" spans="1:17" x14ac:dyDescent="0.25">
      <c r="A1777" s="29">
        <v>1773</v>
      </c>
      <c r="L1777" s="53"/>
      <c r="M1777" s="53"/>
      <c r="O1777" s="66"/>
      <c r="P1777" s="66"/>
      <c r="Q1777" s="66"/>
    </row>
    <row r="1778" spans="1:17" x14ac:dyDescent="0.25">
      <c r="A1778" s="29">
        <v>1774</v>
      </c>
      <c r="L1778" s="53"/>
      <c r="M1778" s="53"/>
      <c r="O1778" s="66"/>
      <c r="P1778" s="66"/>
      <c r="Q1778" s="66"/>
    </row>
    <row r="1779" spans="1:17" x14ac:dyDescent="0.25">
      <c r="A1779" s="29">
        <v>1775</v>
      </c>
      <c r="L1779" s="53"/>
      <c r="M1779" s="53"/>
      <c r="O1779" s="66"/>
      <c r="P1779" s="66"/>
      <c r="Q1779" s="66"/>
    </row>
    <row r="1780" spans="1:17" x14ac:dyDescent="0.25">
      <c r="A1780" s="29">
        <v>1776</v>
      </c>
      <c r="L1780" s="53"/>
      <c r="M1780" s="53"/>
      <c r="O1780" s="66"/>
      <c r="P1780" s="66"/>
      <c r="Q1780" s="66"/>
    </row>
    <row r="1781" spans="1:17" x14ac:dyDescent="0.25">
      <c r="A1781" s="29">
        <v>1777</v>
      </c>
      <c r="L1781" s="53"/>
      <c r="M1781" s="53"/>
      <c r="O1781" s="66"/>
      <c r="P1781" s="66"/>
      <c r="Q1781" s="66"/>
    </row>
    <row r="1782" spans="1:17" x14ac:dyDescent="0.25">
      <c r="A1782" s="29">
        <v>1778</v>
      </c>
      <c r="L1782" s="53"/>
      <c r="M1782" s="53"/>
      <c r="O1782" s="66"/>
      <c r="P1782" s="66"/>
      <c r="Q1782" s="66"/>
    </row>
    <row r="1783" spans="1:17" x14ac:dyDescent="0.25">
      <c r="A1783" s="29">
        <v>1779</v>
      </c>
      <c r="L1783" s="53"/>
      <c r="M1783" s="53"/>
      <c r="O1783" s="66"/>
      <c r="P1783" s="66"/>
      <c r="Q1783" s="66"/>
    </row>
    <row r="1784" spans="1:17" x14ac:dyDescent="0.25">
      <c r="A1784" s="29">
        <v>1780</v>
      </c>
      <c r="L1784" s="53"/>
      <c r="M1784" s="53"/>
      <c r="O1784" s="66"/>
      <c r="P1784" s="66"/>
      <c r="Q1784" s="66"/>
    </row>
    <row r="1785" spans="1:17" x14ac:dyDescent="0.25">
      <c r="A1785" s="29">
        <v>1781</v>
      </c>
      <c r="L1785" s="53"/>
      <c r="M1785" s="53"/>
      <c r="O1785" s="66"/>
      <c r="P1785" s="66"/>
      <c r="Q1785" s="66"/>
    </row>
    <row r="1786" spans="1:17" x14ac:dyDescent="0.25">
      <c r="A1786" s="29">
        <v>1782</v>
      </c>
      <c r="L1786" s="53"/>
      <c r="M1786" s="53"/>
      <c r="O1786" s="66"/>
      <c r="P1786" s="66"/>
      <c r="Q1786" s="66"/>
    </row>
    <row r="1787" spans="1:17" x14ac:dyDescent="0.25">
      <c r="A1787" s="29">
        <v>1783</v>
      </c>
      <c r="L1787" s="53"/>
      <c r="M1787" s="53"/>
      <c r="O1787" s="66"/>
      <c r="P1787" s="66"/>
      <c r="Q1787" s="66"/>
    </row>
    <row r="1788" spans="1:17" x14ac:dyDescent="0.25">
      <c r="A1788" s="29">
        <v>1784</v>
      </c>
      <c r="L1788" s="53"/>
      <c r="M1788" s="53"/>
      <c r="O1788" s="66"/>
      <c r="P1788" s="66"/>
      <c r="Q1788" s="66"/>
    </row>
    <row r="1789" spans="1:17" x14ac:dyDescent="0.25">
      <c r="A1789" s="29">
        <v>1785</v>
      </c>
      <c r="L1789" s="53"/>
      <c r="M1789" s="53"/>
      <c r="O1789" s="66"/>
      <c r="P1789" s="66"/>
      <c r="Q1789" s="66"/>
    </row>
    <row r="1790" spans="1:17" x14ac:dyDescent="0.25">
      <c r="A1790" s="29">
        <v>1786</v>
      </c>
      <c r="L1790" s="53"/>
      <c r="M1790" s="53"/>
      <c r="O1790" s="66"/>
      <c r="P1790" s="66"/>
      <c r="Q1790" s="66"/>
    </row>
    <row r="1791" spans="1:17" x14ac:dyDescent="0.25">
      <c r="A1791" s="29">
        <v>1787</v>
      </c>
      <c r="L1791" s="53"/>
      <c r="M1791" s="53"/>
      <c r="O1791" s="66"/>
      <c r="P1791" s="66"/>
      <c r="Q1791" s="66"/>
    </row>
    <row r="1792" spans="1:17" x14ac:dyDescent="0.25">
      <c r="A1792" s="29">
        <v>1788</v>
      </c>
      <c r="L1792" s="53"/>
      <c r="M1792" s="53"/>
      <c r="O1792" s="66"/>
      <c r="P1792" s="66"/>
      <c r="Q1792" s="66"/>
    </row>
    <row r="1793" spans="1:17" x14ac:dyDescent="0.25">
      <c r="A1793" s="29">
        <v>1789</v>
      </c>
      <c r="L1793" s="53"/>
      <c r="M1793" s="53"/>
      <c r="O1793" s="66"/>
      <c r="P1793" s="66"/>
      <c r="Q1793" s="66"/>
    </row>
    <row r="1794" spans="1:17" x14ac:dyDescent="0.25">
      <c r="A1794" s="29">
        <v>1790</v>
      </c>
      <c r="L1794" s="53"/>
      <c r="M1794" s="53"/>
      <c r="O1794" s="66"/>
      <c r="P1794" s="66"/>
      <c r="Q1794" s="66"/>
    </row>
    <row r="1795" spans="1:17" x14ac:dyDescent="0.25">
      <c r="A1795" s="29">
        <v>1791</v>
      </c>
      <c r="L1795" s="53"/>
      <c r="M1795" s="53"/>
      <c r="O1795" s="66"/>
      <c r="P1795" s="66"/>
      <c r="Q1795" s="66"/>
    </row>
    <row r="1796" spans="1:17" x14ac:dyDescent="0.25">
      <c r="A1796" s="29">
        <v>1792</v>
      </c>
      <c r="L1796" s="53"/>
      <c r="M1796" s="53"/>
      <c r="O1796" s="66"/>
      <c r="P1796" s="66"/>
      <c r="Q1796" s="66"/>
    </row>
    <row r="1797" spans="1:17" x14ac:dyDescent="0.25">
      <c r="A1797" s="29">
        <v>1793</v>
      </c>
      <c r="L1797" s="53"/>
      <c r="M1797" s="53"/>
      <c r="O1797" s="66"/>
      <c r="P1797" s="66"/>
      <c r="Q1797" s="66"/>
    </row>
    <row r="1798" spans="1:17" x14ac:dyDescent="0.25">
      <c r="A1798" s="29">
        <v>1794</v>
      </c>
      <c r="L1798" s="53"/>
      <c r="M1798" s="53"/>
      <c r="O1798" s="66"/>
      <c r="P1798" s="66"/>
      <c r="Q1798" s="66"/>
    </row>
    <row r="1799" spans="1:17" x14ac:dyDescent="0.25">
      <c r="A1799" s="29">
        <v>1795</v>
      </c>
      <c r="L1799" s="53"/>
      <c r="M1799" s="53"/>
      <c r="O1799" s="66"/>
      <c r="P1799" s="66"/>
      <c r="Q1799" s="66"/>
    </row>
    <row r="1800" spans="1:17" x14ac:dyDescent="0.25">
      <c r="A1800" s="29">
        <v>1796</v>
      </c>
      <c r="L1800" s="53"/>
      <c r="M1800" s="53"/>
      <c r="O1800" s="66"/>
      <c r="P1800" s="66"/>
      <c r="Q1800" s="66"/>
    </row>
    <row r="1801" spans="1:17" x14ac:dyDescent="0.25">
      <c r="A1801" s="29">
        <v>1797</v>
      </c>
      <c r="L1801" s="53"/>
      <c r="M1801" s="53"/>
      <c r="O1801" s="66"/>
      <c r="P1801" s="66"/>
      <c r="Q1801" s="66"/>
    </row>
    <row r="1802" spans="1:17" x14ac:dyDescent="0.25">
      <c r="A1802" s="29">
        <v>1798</v>
      </c>
      <c r="L1802" s="53"/>
      <c r="M1802" s="53"/>
      <c r="O1802" s="66"/>
      <c r="P1802" s="66"/>
      <c r="Q1802" s="66"/>
    </row>
    <row r="1803" spans="1:17" x14ac:dyDescent="0.25">
      <c r="A1803" s="29">
        <v>1799</v>
      </c>
      <c r="L1803" s="53"/>
      <c r="M1803" s="53"/>
      <c r="O1803" s="66"/>
      <c r="P1803" s="66"/>
      <c r="Q1803" s="66"/>
    </row>
    <row r="1804" spans="1:17" x14ac:dyDescent="0.25">
      <c r="A1804" s="29">
        <v>1800</v>
      </c>
      <c r="L1804" s="53"/>
      <c r="M1804" s="53"/>
      <c r="O1804" s="66"/>
      <c r="P1804" s="66"/>
      <c r="Q1804" s="66"/>
    </row>
    <row r="1805" spans="1:17" x14ac:dyDescent="0.25">
      <c r="A1805" s="29">
        <v>1801</v>
      </c>
      <c r="L1805" s="53"/>
      <c r="M1805" s="53"/>
      <c r="O1805" s="66"/>
      <c r="P1805" s="66"/>
      <c r="Q1805" s="66"/>
    </row>
    <row r="1806" spans="1:17" x14ac:dyDescent="0.25">
      <c r="A1806" s="29">
        <v>1802</v>
      </c>
      <c r="L1806" s="53"/>
      <c r="M1806" s="53"/>
      <c r="O1806" s="66"/>
      <c r="P1806" s="66"/>
      <c r="Q1806" s="66"/>
    </row>
    <row r="1807" spans="1:17" x14ac:dyDescent="0.25">
      <c r="A1807" s="29">
        <v>1803</v>
      </c>
      <c r="L1807" s="53"/>
      <c r="M1807" s="53"/>
      <c r="O1807" s="66"/>
      <c r="P1807" s="66"/>
      <c r="Q1807" s="66"/>
    </row>
    <row r="1808" spans="1:17" x14ac:dyDescent="0.25">
      <c r="A1808" s="29">
        <v>1804</v>
      </c>
      <c r="L1808" s="53"/>
      <c r="M1808" s="53"/>
      <c r="O1808" s="66"/>
      <c r="P1808" s="66"/>
      <c r="Q1808" s="66"/>
    </row>
    <row r="1809" spans="1:17" x14ac:dyDescent="0.25">
      <c r="A1809" s="29">
        <v>1805</v>
      </c>
      <c r="L1809" s="53"/>
      <c r="M1809" s="53"/>
      <c r="O1809" s="66"/>
      <c r="P1809" s="66"/>
      <c r="Q1809" s="66"/>
    </row>
    <row r="1810" spans="1:17" x14ac:dyDescent="0.25">
      <c r="A1810" s="29">
        <v>1806</v>
      </c>
      <c r="L1810" s="53"/>
      <c r="M1810" s="53"/>
      <c r="O1810" s="66"/>
      <c r="P1810" s="66"/>
      <c r="Q1810" s="66"/>
    </row>
    <row r="1811" spans="1:17" x14ac:dyDescent="0.25">
      <c r="A1811" s="29">
        <v>1807</v>
      </c>
      <c r="L1811" s="53"/>
      <c r="M1811" s="53"/>
      <c r="O1811" s="66"/>
      <c r="P1811" s="66"/>
      <c r="Q1811" s="66"/>
    </row>
    <row r="1812" spans="1:17" x14ac:dyDescent="0.25">
      <c r="A1812" s="29">
        <v>1808</v>
      </c>
      <c r="L1812" s="53"/>
      <c r="M1812" s="53"/>
      <c r="O1812" s="66"/>
      <c r="P1812" s="66"/>
      <c r="Q1812" s="66"/>
    </row>
    <row r="1813" spans="1:17" x14ac:dyDescent="0.25">
      <c r="A1813" s="29">
        <v>1809</v>
      </c>
      <c r="L1813" s="53"/>
      <c r="M1813" s="53"/>
      <c r="O1813" s="66"/>
      <c r="P1813" s="66"/>
      <c r="Q1813" s="66"/>
    </row>
    <row r="1814" spans="1:17" x14ac:dyDescent="0.25">
      <c r="A1814" s="29">
        <v>1810</v>
      </c>
      <c r="L1814" s="53"/>
      <c r="M1814" s="53"/>
      <c r="O1814" s="66"/>
      <c r="P1814" s="66"/>
      <c r="Q1814" s="66"/>
    </row>
    <row r="1815" spans="1:17" x14ac:dyDescent="0.25">
      <c r="A1815" s="29">
        <v>1811</v>
      </c>
      <c r="L1815" s="53"/>
      <c r="M1815" s="53"/>
      <c r="O1815" s="66"/>
      <c r="P1815" s="66"/>
      <c r="Q1815" s="66"/>
    </row>
    <row r="1816" spans="1:17" x14ac:dyDescent="0.25">
      <c r="A1816" s="29">
        <v>1812</v>
      </c>
      <c r="L1816" s="53"/>
      <c r="M1816" s="53"/>
      <c r="O1816" s="66"/>
      <c r="P1816" s="66"/>
      <c r="Q1816" s="66"/>
    </row>
    <row r="1817" spans="1:17" x14ac:dyDescent="0.25">
      <c r="A1817" s="29">
        <v>1813</v>
      </c>
      <c r="L1817" s="53"/>
      <c r="M1817" s="53"/>
      <c r="O1817" s="66"/>
      <c r="P1817" s="66"/>
      <c r="Q1817" s="66"/>
    </row>
    <row r="1818" spans="1:17" x14ac:dyDescent="0.25">
      <c r="A1818" s="29">
        <v>1814</v>
      </c>
      <c r="L1818" s="53"/>
      <c r="M1818" s="53"/>
      <c r="O1818" s="66"/>
      <c r="P1818" s="66"/>
      <c r="Q1818" s="66"/>
    </row>
    <row r="1819" spans="1:17" x14ac:dyDescent="0.25">
      <c r="A1819" s="29">
        <v>1815</v>
      </c>
      <c r="L1819" s="53"/>
      <c r="M1819" s="53"/>
      <c r="O1819" s="66"/>
      <c r="P1819" s="66"/>
      <c r="Q1819" s="66"/>
    </row>
    <row r="1820" spans="1:17" x14ac:dyDescent="0.25">
      <c r="A1820" s="29">
        <v>1816</v>
      </c>
      <c r="L1820" s="53"/>
      <c r="M1820" s="53"/>
      <c r="O1820" s="66"/>
      <c r="P1820" s="66"/>
      <c r="Q1820" s="66"/>
    </row>
    <row r="1821" spans="1:17" x14ac:dyDescent="0.25">
      <c r="A1821" s="29">
        <v>1817</v>
      </c>
      <c r="L1821" s="53"/>
      <c r="M1821" s="53"/>
      <c r="O1821" s="66"/>
      <c r="P1821" s="66"/>
      <c r="Q1821" s="66"/>
    </row>
    <row r="1822" spans="1:17" x14ac:dyDescent="0.25">
      <c r="A1822" s="29">
        <v>1818</v>
      </c>
      <c r="L1822" s="53"/>
      <c r="M1822" s="53"/>
      <c r="O1822" s="66"/>
      <c r="P1822" s="66"/>
      <c r="Q1822" s="66"/>
    </row>
    <row r="1823" spans="1:17" x14ac:dyDescent="0.25">
      <c r="A1823" s="29">
        <v>1819</v>
      </c>
      <c r="L1823" s="53"/>
      <c r="M1823" s="53"/>
      <c r="O1823" s="66"/>
      <c r="P1823" s="66"/>
      <c r="Q1823" s="66"/>
    </row>
    <row r="1824" spans="1:17" x14ac:dyDescent="0.25">
      <c r="A1824" s="29">
        <v>1820</v>
      </c>
      <c r="L1824" s="53"/>
      <c r="M1824" s="53"/>
      <c r="O1824" s="66"/>
      <c r="P1824" s="66"/>
      <c r="Q1824" s="66"/>
    </row>
    <row r="1825" spans="1:17" x14ac:dyDescent="0.25">
      <c r="A1825" s="29">
        <v>1821</v>
      </c>
      <c r="L1825" s="53"/>
      <c r="M1825" s="53"/>
      <c r="O1825" s="66"/>
      <c r="P1825" s="66"/>
      <c r="Q1825" s="66"/>
    </row>
    <row r="1826" spans="1:17" x14ac:dyDescent="0.25">
      <c r="A1826" s="29">
        <v>1822</v>
      </c>
      <c r="L1826" s="53"/>
      <c r="M1826" s="53"/>
      <c r="O1826" s="66"/>
      <c r="P1826" s="66"/>
      <c r="Q1826" s="66"/>
    </row>
    <row r="1827" spans="1:17" x14ac:dyDescent="0.25">
      <c r="A1827" s="29">
        <v>1823</v>
      </c>
      <c r="L1827" s="53"/>
      <c r="M1827" s="53"/>
      <c r="O1827" s="66"/>
      <c r="P1827" s="66"/>
      <c r="Q1827" s="66"/>
    </row>
    <row r="1828" spans="1:17" x14ac:dyDescent="0.25">
      <c r="A1828" s="29">
        <v>1824</v>
      </c>
      <c r="L1828" s="53"/>
      <c r="M1828" s="53"/>
      <c r="O1828" s="66"/>
      <c r="P1828" s="66"/>
      <c r="Q1828" s="66"/>
    </row>
    <row r="1829" spans="1:17" x14ac:dyDescent="0.25">
      <c r="A1829" s="29">
        <v>1825</v>
      </c>
      <c r="L1829" s="53"/>
      <c r="M1829" s="53"/>
      <c r="O1829" s="66"/>
      <c r="P1829" s="66"/>
      <c r="Q1829" s="66"/>
    </row>
    <row r="1830" spans="1:17" x14ac:dyDescent="0.25">
      <c r="A1830" s="29">
        <v>1826</v>
      </c>
      <c r="L1830" s="53"/>
      <c r="M1830" s="53"/>
      <c r="O1830" s="66"/>
      <c r="P1830" s="66"/>
      <c r="Q1830" s="66"/>
    </row>
    <row r="1831" spans="1:17" x14ac:dyDescent="0.25">
      <c r="A1831" s="29">
        <v>1827</v>
      </c>
      <c r="L1831" s="53"/>
      <c r="M1831" s="53"/>
      <c r="O1831" s="66"/>
      <c r="P1831" s="66"/>
      <c r="Q1831" s="66"/>
    </row>
    <row r="1832" spans="1:17" x14ac:dyDescent="0.25">
      <c r="A1832" s="29">
        <v>1828</v>
      </c>
      <c r="L1832" s="53"/>
      <c r="M1832" s="53"/>
      <c r="O1832" s="66"/>
      <c r="P1832" s="66"/>
      <c r="Q1832" s="66"/>
    </row>
    <row r="1833" spans="1:17" x14ac:dyDescent="0.25">
      <c r="A1833" s="29">
        <v>1829</v>
      </c>
      <c r="L1833" s="53"/>
      <c r="M1833" s="53"/>
      <c r="O1833" s="66"/>
      <c r="P1833" s="66"/>
      <c r="Q1833" s="66"/>
    </row>
    <row r="1834" spans="1:17" x14ac:dyDescent="0.25">
      <c r="A1834" s="29">
        <v>1830</v>
      </c>
      <c r="L1834" s="53"/>
      <c r="M1834" s="53"/>
      <c r="O1834" s="66"/>
      <c r="P1834" s="66"/>
      <c r="Q1834" s="66"/>
    </row>
    <row r="1835" spans="1:17" x14ac:dyDescent="0.25">
      <c r="A1835" s="29">
        <v>1831</v>
      </c>
      <c r="L1835" s="53"/>
      <c r="M1835" s="53"/>
      <c r="O1835" s="66"/>
      <c r="P1835" s="66"/>
      <c r="Q1835" s="66"/>
    </row>
    <row r="1836" spans="1:17" x14ac:dyDescent="0.25">
      <c r="A1836" s="29">
        <v>1832</v>
      </c>
      <c r="L1836" s="53"/>
      <c r="M1836" s="53"/>
      <c r="O1836" s="66"/>
      <c r="P1836" s="66"/>
      <c r="Q1836" s="66"/>
    </row>
    <row r="1837" spans="1:17" x14ac:dyDescent="0.25">
      <c r="A1837" s="29">
        <v>1833</v>
      </c>
      <c r="L1837" s="53"/>
      <c r="M1837" s="53"/>
      <c r="O1837" s="66"/>
      <c r="P1837" s="66"/>
      <c r="Q1837" s="66"/>
    </row>
    <row r="1838" spans="1:17" x14ac:dyDescent="0.25">
      <c r="A1838" s="29">
        <v>1834</v>
      </c>
      <c r="L1838" s="53"/>
      <c r="M1838" s="53"/>
      <c r="O1838" s="66"/>
      <c r="P1838" s="66"/>
      <c r="Q1838" s="66"/>
    </row>
    <row r="1839" spans="1:17" x14ac:dyDescent="0.25">
      <c r="A1839" s="29">
        <v>1835</v>
      </c>
      <c r="L1839" s="53"/>
      <c r="M1839" s="53"/>
      <c r="O1839" s="66"/>
      <c r="P1839" s="66"/>
      <c r="Q1839" s="66"/>
    </row>
    <row r="1840" spans="1:17" x14ac:dyDescent="0.25">
      <c r="A1840" s="29">
        <v>1836</v>
      </c>
      <c r="L1840" s="53"/>
      <c r="M1840" s="53"/>
      <c r="O1840" s="66"/>
      <c r="P1840" s="66"/>
      <c r="Q1840" s="66"/>
    </row>
    <row r="1841" spans="1:17" x14ac:dyDescent="0.25">
      <c r="A1841" s="29">
        <v>1837</v>
      </c>
      <c r="L1841" s="53"/>
      <c r="M1841" s="53"/>
      <c r="O1841" s="66"/>
      <c r="P1841" s="66"/>
      <c r="Q1841" s="66"/>
    </row>
    <row r="1842" spans="1:17" x14ac:dyDescent="0.25">
      <c r="A1842" s="29">
        <v>1838</v>
      </c>
      <c r="L1842" s="53"/>
      <c r="M1842" s="53"/>
      <c r="O1842" s="66"/>
      <c r="P1842" s="66"/>
      <c r="Q1842" s="66"/>
    </row>
    <row r="1843" spans="1:17" x14ac:dyDescent="0.25">
      <c r="A1843" s="29">
        <v>1839</v>
      </c>
      <c r="L1843" s="53"/>
      <c r="M1843" s="53"/>
      <c r="O1843" s="66"/>
      <c r="P1843" s="66"/>
      <c r="Q1843" s="66"/>
    </row>
    <row r="1844" spans="1:17" x14ac:dyDescent="0.25">
      <c r="A1844" s="29">
        <v>1840</v>
      </c>
      <c r="L1844" s="53"/>
      <c r="M1844" s="53"/>
      <c r="O1844" s="66"/>
      <c r="P1844" s="66"/>
      <c r="Q1844" s="66"/>
    </row>
    <row r="1845" spans="1:17" x14ac:dyDescent="0.25">
      <c r="A1845" s="29">
        <v>1841</v>
      </c>
      <c r="L1845" s="53"/>
      <c r="M1845" s="53"/>
      <c r="O1845" s="66"/>
      <c r="P1845" s="66"/>
      <c r="Q1845" s="66"/>
    </row>
    <row r="1846" spans="1:17" x14ac:dyDescent="0.25">
      <c r="A1846" s="29">
        <v>1842</v>
      </c>
      <c r="L1846" s="53"/>
      <c r="M1846" s="53"/>
      <c r="O1846" s="66"/>
      <c r="P1846" s="66"/>
      <c r="Q1846" s="66"/>
    </row>
    <row r="1847" spans="1:17" x14ac:dyDescent="0.25">
      <c r="A1847" s="29">
        <v>1843</v>
      </c>
      <c r="L1847" s="53"/>
      <c r="M1847" s="53"/>
      <c r="O1847" s="66"/>
      <c r="P1847" s="66"/>
      <c r="Q1847" s="66"/>
    </row>
    <row r="1848" spans="1:17" x14ac:dyDescent="0.25">
      <c r="A1848" s="29">
        <v>1844</v>
      </c>
      <c r="L1848" s="53"/>
      <c r="M1848" s="53"/>
      <c r="O1848" s="66"/>
      <c r="P1848" s="66"/>
      <c r="Q1848" s="66"/>
    </row>
    <row r="1849" spans="1:17" x14ac:dyDescent="0.25">
      <c r="A1849" s="29">
        <v>1845</v>
      </c>
      <c r="L1849" s="53"/>
      <c r="M1849" s="53"/>
      <c r="O1849" s="66"/>
      <c r="P1849" s="66"/>
      <c r="Q1849" s="66"/>
    </row>
    <row r="1850" spans="1:17" x14ac:dyDescent="0.25">
      <c r="A1850" s="29">
        <v>1846</v>
      </c>
      <c r="L1850" s="53"/>
      <c r="M1850" s="53"/>
      <c r="O1850" s="66"/>
      <c r="P1850" s="66"/>
      <c r="Q1850" s="66"/>
    </row>
    <row r="1851" spans="1:17" x14ac:dyDescent="0.25">
      <c r="A1851" s="29">
        <v>1847</v>
      </c>
      <c r="L1851" s="53"/>
      <c r="M1851" s="53"/>
      <c r="O1851" s="66"/>
      <c r="P1851" s="66"/>
      <c r="Q1851" s="66"/>
    </row>
    <row r="1852" spans="1:17" x14ac:dyDescent="0.25">
      <c r="A1852" s="29">
        <v>1848</v>
      </c>
      <c r="L1852" s="53"/>
      <c r="M1852" s="53"/>
      <c r="O1852" s="66"/>
      <c r="P1852" s="66"/>
      <c r="Q1852" s="66"/>
    </row>
    <row r="1853" spans="1:17" x14ac:dyDescent="0.25">
      <c r="A1853" s="29">
        <v>1849</v>
      </c>
      <c r="L1853" s="53"/>
      <c r="M1853" s="53"/>
      <c r="O1853" s="66"/>
      <c r="P1853" s="66"/>
      <c r="Q1853" s="66"/>
    </row>
    <row r="1854" spans="1:17" x14ac:dyDescent="0.25">
      <c r="A1854" s="29">
        <v>1850</v>
      </c>
      <c r="L1854" s="53"/>
      <c r="M1854" s="53"/>
      <c r="O1854" s="66"/>
      <c r="P1854" s="66"/>
      <c r="Q1854" s="66"/>
    </row>
    <row r="1855" spans="1:17" x14ac:dyDescent="0.25">
      <c r="A1855" s="29">
        <v>1851</v>
      </c>
      <c r="L1855" s="53"/>
      <c r="M1855" s="53"/>
      <c r="O1855" s="66"/>
      <c r="P1855" s="66"/>
      <c r="Q1855" s="66"/>
    </row>
    <row r="1856" spans="1:17" x14ac:dyDescent="0.25">
      <c r="A1856" s="29">
        <v>1852</v>
      </c>
      <c r="L1856" s="53"/>
      <c r="M1856" s="53"/>
      <c r="O1856" s="66"/>
      <c r="P1856" s="66"/>
      <c r="Q1856" s="66"/>
    </row>
    <row r="1857" spans="1:17" x14ac:dyDescent="0.25">
      <c r="A1857" s="29">
        <v>1853</v>
      </c>
      <c r="L1857" s="53"/>
      <c r="M1857" s="53"/>
      <c r="O1857" s="66"/>
      <c r="P1857" s="66"/>
      <c r="Q1857" s="66"/>
    </row>
    <row r="1858" spans="1:17" x14ac:dyDescent="0.25">
      <c r="A1858" s="29">
        <v>1854</v>
      </c>
      <c r="L1858" s="53"/>
      <c r="M1858" s="53"/>
      <c r="O1858" s="66"/>
      <c r="P1858" s="66"/>
      <c r="Q1858" s="66"/>
    </row>
    <row r="1859" spans="1:17" x14ac:dyDescent="0.25">
      <c r="A1859" s="29">
        <v>1855</v>
      </c>
      <c r="L1859" s="53"/>
      <c r="M1859" s="53"/>
      <c r="O1859" s="66"/>
      <c r="P1859" s="66"/>
      <c r="Q1859" s="66"/>
    </row>
    <row r="1860" spans="1:17" x14ac:dyDescent="0.25">
      <c r="A1860" s="29">
        <v>1856</v>
      </c>
      <c r="L1860" s="53"/>
      <c r="M1860" s="53"/>
      <c r="O1860" s="66"/>
      <c r="P1860" s="66"/>
      <c r="Q1860" s="66"/>
    </row>
    <row r="1861" spans="1:17" x14ac:dyDescent="0.25">
      <c r="A1861" s="29">
        <v>1857</v>
      </c>
      <c r="L1861" s="53"/>
      <c r="M1861" s="53"/>
      <c r="O1861" s="66"/>
      <c r="P1861" s="66"/>
      <c r="Q1861" s="66"/>
    </row>
    <row r="1862" spans="1:17" x14ac:dyDescent="0.25">
      <c r="A1862" s="29">
        <v>1858</v>
      </c>
      <c r="L1862" s="53"/>
      <c r="M1862" s="53"/>
      <c r="O1862" s="66"/>
      <c r="P1862" s="66"/>
      <c r="Q1862" s="66"/>
    </row>
    <row r="1863" spans="1:17" x14ac:dyDescent="0.25">
      <c r="A1863" s="29">
        <v>1859</v>
      </c>
      <c r="L1863" s="53"/>
      <c r="M1863" s="53"/>
      <c r="O1863" s="66"/>
      <c r="P1863" s="66"/>
      <c r="Q1863" s="66"/>
    </row>
    <row r="1864" spans="1:17" x14ac:dyDescent="0.25">
      <c r="A1864" s="29">
        <v>1860</v>
      </c>
      <c r="L1864" s="53"/>
      <c r="M1864" s="53"/>
      <c r="O1864" s="66"/>
      <c r="P1864" s="66"/>
      <c r="Q1864" s="66"/>
    </row>
    <row r="1865" spans="1:17" x14ac:dyDescent="0.25">
      <c r="A1865" s="29">
        <v>1861</v>
      </c>
      <c r="L1865" s="53"/>
      <c r="M1865" s="53"/>
      <c r="O1865" s="66"/>
      <c r="P1865" s="66"/>
      <c r="Q1865" s="66"/>
    </row>
    <row r="1866" spans="1:17" x14ac:dyDescent="0.25">
      <c r="A1866" s="29">
        <v>1862</v>
      </c>
      <c r="L1866" s="53"/>
      <c r="M1866" s="53"/>
      <c r="O1866" s="66"/>
      <c r="P1866" s="66"/>
      <c r="Q1866" s="66"/>
    </row>
    <row r="1867" spans="1:17" x14ac:dyDescent="0.25">
      <c r="A1867" s="29">
        <v>1863</v>
      </c>
      <c r="L1867" s="53"/>
      <c r="M1867" s="53"/>
      <c r="O1867" s="66"/>
      <c r="P1867" s="66"/>
      <c r="Q1867" s="66"/>
    </row>
    <row r="1868" spans="1:17" x14ac:dyDescent="0.25">
      <c r="A1868" s="29">
        <v>1864</v>
      </c>
      <c r="L1868" s="53"/>
      <c r="M1868" s="53"/>
      <c r="O1868" s="66"/>
      <c r="P1868" s="66"/>
      <c r="Q1868" s="66"/>
    </row>
    <row r="1869" spans="1:17" x14ac:dyDescent="0.25">
      <c r="A1869" s="29">
        <v>1865</v>
      </c>
      <c r="L1869" s="53"/>
      <c r="M1869" s="53"/>
      <c r="O1869" s="66"/>
      <c r="P1869" s="66"/>
      <c r="Q1869" s="66"/>
    </row>
    <row r="1870" spans="1:17" x14ac:dyDescent="0.25">
      <c r="A1870" s="29">
        <v>1866</v>
      </c>
      <c r="L1870" s="53"/>
      <c r="M1870" s="53"/>
      <c r="O1870" s="66"/>
      <c r="P1870" s="66"/>
      <c r="Q1870" s="66"/>
    </row>
    <row r="1871" spans="1:17" x14ac:dyDescent="0.25">
      <c r="A1871" s="29">
        <v>1867</v>
      </c>
      <c r="L1871" s="53"/>
      <c r="M1871" s="53"/>
      <c r="O1871" s="66"/>
      <c r="P1871" s="66"/>
      <c r="Q1871" s="66"/>
    </row>
    <row r="1872" spans="1:17" x14ac:dyDescent="0.25">
      <c r="A1872" s="29">
        <v>1868</v>
      </c>
      <c r="L1872" s="53"/>
      <c r="M1872" s="53"/>
      <c r="O1872" s="66"/>
      <c r="P1872" s="66"/>
      <c r="Q1872" s="66"/>
    </row>
    <row r="1873" spans="1:17" x14ac:dyDescent="0.25">
      <c r="A1873" s="29">
        <v>1869</v>
      </c>
      <c r="L1873" s="53"/>
      <c r="M1873" s="53"/>
      <c r="O1873" s="66"/>
      <c r="P1873" s="66"/>
      <c r="Q1873" s="66"/>
    </row>
    <row r="1874" spans="1:17" x14ac:dyDescent="0.25">
      <c r="A1874" s="29">
        <v>1870</v>
      </c>
      <c r="L1874" s="53"/>
      <c r="M1874" s="53"/>
      <c r="O1874" s="66"/>
      <c r="P1874" s="66"/>
      <c r="Q1874" s="66"/>
    </row>
    <row r="1875" spans="1:17" x14ac:dyDescent="0.25">
      <c r="A1875" s="29">
        <v>1871</v>
      </c>
      <c r="L1875" s="53"/>
      <c r="M1875" s="53"/>
      <c r="O1875" s="66"/>
      <c r="P1875" s="66"/>
      <c r="Q1875" s="66"/>
    </row>
    <row r="1876" spans="1:17" x14ac:dyDescent="0.25">
      <c r="A1876" s="29">
        <v>1872</v>
      </c>
      <c r="L1876" s="53"/>
      <c r="M1876" s="53"/>
      <c r="O1876" s="66"/>
      <c r="P1876" s="66"/>
      <c r="Q1876" s="66"/>
    </row>
    <row r="1877" spans="1:17" x14ac:dyDescent="0.25">
      <c r="A1877" s="29">
        <v>1873</v>
      </c>
      <c r="L1877" s="53"/>
      <c r="M1877" s="53"/>
      <c r="O1877" s="66"/>
      <c r="P1877" s="66"/>
      <c r="Q1877" s="66"/>
    </row>
    <row r="1878" spans="1:17" x14ac:dyDescent="0.25">
      <c r="A1878" s="29">
        <v>1874</v>
      </c>
      <c r="L1878" s="53"/>
      <c r="M1878" s="53"/>
      <c r="O1878" s="66"/>
      <c r="P1878" s="66"/>
      <c r="Q1878" s="66"/>
    </row>
    <row r="1879" spans="1:17" x14ac:dyDescent="0.25">
      <c r="A1879" s="29">
        <v>1875</v>
      </c>
      <c r="L1879" s="53"/>
      <c r="M1879" s="53"/>
      <c r="O1879" s="66"/>
      <c r="P1879" s="66"/>
      <c r="Q1879" s="66"/>
    </row>
    <row r="1880" spans="1:17" x14ac:dyDescent="0.25">
      <c r="A1880" s="29">
        <v>1876</v>
      </c>
      <c r="L1880" s="53"/>
      <c r="M1880" s="53"/>
      <c r="O1880" s="66"/>
      <c r="P1880" s="66"/>
      <c r="Q1880" s="66"/>
    </row>
    <row r="1881" spans="1:17" x14ac:dyDescent="0.25">
      <c r="A1881" s="29">
        <v>1877</v>
      </c>
      <c r="L1881" s="53"/>
      <c r="M1881" s="53"/>
      <c r="O1881" s="66"/>
      <c r="P1881" s="66"/>
      <c r="Q1881" s="66"/>
    </row>
    <row r="1882" spans="1:17" x14ac:dyDescent="0.25">
      <c r="A1882" s="29">
        <v>1878</v>
      </c>
      <c r="L1882" s="53"/>
      <c r="M1882" s="53"/>
      <c r="O1882" s="66"/>
      <c r="P1882" s="66"/>
      <c r="Q1882" s="66"/>
    </row>
    <row r="1883" spans="1:17" x14ac:dyDescent="0.25">
      <c r="A1883" s="29">
        <v>1879</v>
      </c>
      <c r="L1883" s="53"/>
      <c r="M1883" s="53"/>
      <c r="O1883" s="66"/>
      <c r="P1883" s="66"/>
      <c r="Q1883" s="66"/>
    </row>
    <row r="1884" spans="1:17" x14ac:dyDescent="0.25">
      <c r="A1884" s="29">
        <v>1880</v>
      </c>
      <c r="L1884" s="53"/>
      <c r="M1884" s="53"/>
      <c r="O1884" s="66"/>
      <c r="P1884" s="66"/>
      <c r="Q1884" s="66"/>
    </row>
    <row r="1885" spans="1:17" x14ac:dyDescent="0.25">
      <c r="A1885" s="29">
        <v>1881</v>
      </c>
      <c r="L1885" s="53"/>
      <c r="M1885" s="53"/>
      <c r="O1885" s="66"/>
      <c r="P1885" s="66"/>
      <c r="Q1885" s="66"/>
    </row>
    <row r="1886" spans="1:17" x14ac:dyDescent="0.25">
      <c r="A1886" s="29">
        <v>1882</v>
      </c>
      <c r="L1886" s="53"/>
      <c r="M1886" s="53"/>
      <c r="O1886" s="66"/>
      <c r="P1886" s="66"/>
      <c r="Q1886" s="66"/>
    </row>
    <row r="1887" spans="1:17" x14ac:dyDescent="0.25">
      <c r="A1887" s="29">
        <v>1883</v>
      </c>
      <c r="L1887" s="53"/>
      <c r="M1887" s="53"/>
      <c r="O1887" s="66"/>
      <c r="P1887" s="66"/>
      <c r="Q1887" s="66"/>
    </row>
    <row r="1888" spans="1:17" x14ac:dyDescent="0.25">
      <c r="A1888" s="29">
        <v>1884</v>
      </c>
      <c r="L1888" s="53"/>
      <c r="M1888" s="53"/>
      <c r="O1888" s="66"/>
      <c r="P1888" s="66"/>
      <c r="Q1888" s="66"/>
    </row>
    <row r="1889" spans="1:17" x14ac:dyDescent="0.25">
      <c r="A1889" s="29">
        <v>1885</v>
      </c>
      <c r="L1889" s="53"/>
      <c r="M1889" s="53"/>
      <c r="O1889" s="66"/>
      <c r="P1889" s="66"/>
      <c r="Q1889" s="66"/>
    </row>
    <row r="1890" spans="1:17" x14ac:dyDescent="0.25">
      <c r="A1890" s="29">
        <v>1886</v>
      </c>
      <c r="L1890" s="53"/>
      <c r="M1890" s="53"/>
      <c r="O1890" s="66"/>
      <c r="P1890" s="66"/>
      <c r="Q1890" s="66"/>
    </row>
    <row r="1891" spans="1:17" x14ac:dyDescent="0.25">
      <c r="A1891" s="29">
        <v>1887</v>
      </c>
      <c r="L1891" s="53"/>
      <c r="M1891" s="53"/>
      <c r="O1891" s="66"/>
      <c r="P1891" s="66"/>
      <c r="Q1891" s="66"/>
    </row>
    <row r="1892" spans="1:17" x14ac:dyDescent="0.25">
      <c r="A1892" s="29">
        <v>1888</v>
      </c>
      <c r="L1892" s="53"/>
      <c r="M1892" s="53"/>
      <c r="O1892" s="66"/>
      <c r="P1892" s="66"/>
      <c r="Q1892" s="66"/>
    </row>
    <row r="1893" spans="1:17" x14ac:dyDescent="0.25">
      <c r="A1893" s="29">
        <v>1889</v>
      </c>
      <c r="L1893" s="53"/>
      <c r="M1893" s="53"/>
      <c r="O1893" s="66"/>
      <c r="P1893" s="66"/>
      <c r="Q1893" s="66"/>
    </row>
    <row r="1894" spans="1:17" x14ac:dyDescent="0.25">
      <c r="A1894" s="29">
        <v>1890</v>
      </c>
      <c r="L1894" s="53"/>
      <c r="M1894" s="53"/>
      <c r="O1894" s="66"/>
      <c r="P1894" s="66"/>
      <c r="Q1894" s="66"/>
    </row>
    <row r="1895" spans="1:17" x14ac:dyDescent="0.25">
      <c r="A1895" s="29">
        <v>1891</v>
      </c>
      <c r="L1895" s="53"/>
      <c r="M1895" s="53"/>
      <c r="O1895" s="66"/>
      <c r="P1895" s="66"/>
      <c r="Q1895" s="66"/>
    </row>
    <row r="1896" spans="1:17" x14ac:dyDescent="0.25">
      <c r="A1896" s="29">
        <v>1892</v>
      </c>
      <c r="L1896" s="53"/>
      <c r="M1896" s="53"/>
      <c r="O1896" s="66"/>
      <c r="P1896" s="66"/>
      <c r="Q1896" s="66"/>
    </row>
    <row r="1897" spans="1:17" x14ac:dyDescent="0.25">
      <c r="A1897" s="29">
        <v>1893</v>
      </c>
      <c r="L1897" s="53"/>
      <c r="M1897" s="53"/>
      <c r="O1897" s="66"/>
      <c r="P1897" s="66"/>
      <c r="Q1897" s="66"/>
    </row>
    <row r="1898" spans="1:17" x14ac:dyDescent="0.25">
      <c r="A1898" s="29">
        <v>1894</v>
      </c>
      <c r="L1898" s="53"/>
      <c r="M1898" s="53"/>
      <c r="O1898" s="66"/>
      <c r="P1898" s="66"/>
      <c r="Q1898" s="66"/>
    </row>
    <row r="1899" spans="1:17" x14ac:dyDescent="0.25">
      <c r="A1899" s="29">
        <v>1895</v>
      </c>
      <c r="L1899" s="53"/>
      <c r="M1899" s="53"/>
      <c r="O1899" s="66"/>
      <c r="P1899" s="66"/>
      <c r="Q1899" s="66"/>
    </row>
    <row r="1900" spans="1:17" x14ac:dyDescent="0.25">
      <c r="A1900" s="29">
        <v>1896</v>
      </c>
      <c r="L1900" s="53"/>
      <c r="M1900" s="53"/>
      <c r="O1900" s="66"/>
      <c r="P1900" s="66"/>
      <c r="Q1900" s="66"/>
    </row>
    <row r="1901" spans="1:17" x14ac:dyDescent="0.25">
      <c r="A1901" s="29">
        <v>1897</v>
      </c>
      <c r="L1901" s="53"/>
      <c r="M1901" s="53"/>
      <c r="O1901" s="66"/>
      <c r="P1901" s="66"/>
      <c r="Q1901" s="66"/>
    </row>
    <row r="1902" spans="1:17" x14ac:dyDescent="0.25">
      <c r="A1902" s="29">
        <v>1898</v>
      </c>
      <c r="L1902" s="53"/>
      <c r="M1902" s="53"/>
      <c r="O1902" s="66"/>
      <c r="P1902" s="66"/>
      <c r="Q1902" s="66"/>
    </row>
    <row r="1903" spans="1:17" x14ac:dyDescent="0.25">
      <c r="A1903" s="29">
        <v>1899</v>
      </c>
      <c r="L1903" s="53"/>
      <c r="M1903" s="53"/>
      <c r="O1903" s="66"/>
      <c r="P1903" s="66"/>
      <c r="Q1903" s="66"/>
    </row>
    <row r="1904" spans="1:17" x14ac:dyDescent="0.25">
      <c r="A1904" s="29">
        <v>1900</v>
      </c>
      <c r="L1904" s="53"/>
      <c r="M1904" s="53"/>
      <c r="O1904" s="66"/>
      <c r="P1904" s="66"/>
      <c r="Q1904" s="66"/>
    </row>
    <row r="1905" spans="1:17" x14ac:dyDescent="0.25">
      <c r="A1905" s="29">
        <v>1901</v>
      </c>
      <c r="L1905" s="53"/>
      <c r="M1905" s="53"/>
      <c r="O1905" s="66"/>
      <c r="P1905" s="66"/>
      <c r="Q1905" s="66"/>
    </row>
    <row r="1906" spans="1:17" x14ac:dyDescent="0.25">
      <c r="A1906" s="29">
        <v>1902</v>
      </c>
      <c r="L1906" s="53"/>
      <c r="M1906" s="53"/>
      <c r="O1906" s="66"/>
      <c r="P1906" s="66"/>
      <c r="Q1906" s="66"/>
    </row>
    <row r="1907" spans="1:17" x14ac:dyDescent="0.25">
      <c r="A1907" s="29">
        <v>1903</v>
      </c>
      <c r="L1907" s="53"/>
      <c r="M1907" s="53"/>
      <c r="O1907" s="66"/>
      <c r="P1907" s="66"/>
      <c r="Q1907" s="66"/>
    </row>
    <row r="1908" spans="1:17" x14ac:dyDescent="0.25">
      <c r="A1908" s="29">
        <v>1904</v>
      </c>
      <c r="L1908" s="53"/>
      <c r="M1908" s="53"/>
      <c r="O1908" s="66"/>
      <c r="P1908" s="66"/>
      <c r="Q1908" s="66"/>
    </row>
    <row r="1909" spans="1:17" x14ac:dyDescent="0.25">
      <c r="A1909" s="29">
        <v>1905</v>
      </c>
      <c r="L1909" s="53"/>
      <c r="M1909" s="53"/>
      <c r="O1909" s="66"/>
      <c r="P1909" s="66"/>
      <c r="Q1909" s="66"/>
    </row>
    <row r="1910" spans="1:17" x14ac:dyDescent="0.25">
      <c r="A1910" s="29">
        <v>1906</v>
      </c>
      <c r="L1910" s="53"/>
      <c r="M1910" s="53"/>
      <c r="O1910" s="66"/>
      <c r="P1910" s="66"/>
      <c r="Q1910" s="66"/>
    </row>
    <row r="1911" spans="1:17" x14ac:dyDescent="0.25">
      <c r="A1911" s="29">
        <v>1907</v>
      </c>
      <c r="L1911" s="53"/>
      <c r="M1911" s="53"/>
      <c r="O1911" s="66"/>
      <c r="P1911" s="66"/>
      <c r="Q1911" s="66"/>
    </row>
    <row r="1912" spans="1:17" x14ac:dyDescent="0.25">
      <c r="A1912" s="29">
        <v>1908</v>
      </c>
      <c r="L1912" s="53"/>
      <c r="M1912" s="53"/>
      <c r="O1912" s="66"/>
      <c r="P1912" s="66"/>
      <c r="Q1912" s="66"/>
    </row>
    <row r="1913" spans="1:17" x14ac:dyDescent="0.25">
      <c r="A1913" s="29">
        <v>1909</v>
      </c>
      <c r="L1913" s="53"/>
      <c r="M1913" s="53"/>
      <c r="O1913" s="66"/>
      <c r="P1913" s="66"/>
      <c r="Q1913" s="66"/>
    </row>
    <row r="1914" spans="1:17" x14ac:dyDescent="0.25">
      <c r="A1914" s="29">
        <v>1910</v>
      </c>
      <c r="L1914" s="53"/>
      <c r="M1914" s="53"/>
      <c r="O1914" s="66"/>
      <c r="P1914" s="66"/>
      <c r="Q1914" s="66"/>
    </row>
    <row r="1915" spans="1:17" x14ac:dyDescent="0.25">
      <c r="A1915" s="29">
        <v>1911</v>
      </c>
      <c r="L1915" s="53"/>
      <c r="M1915" s="53"/>
      <c r="O1915" s="66"/>
      <c r="P1915" s="66"/>
      <c r="Q1915" s="66"/>
    </row>
    <row r="1916" spans="1:17" x14ac:dyDescent="0.25">
      <c r="A1916" s="29">
        <v>1912</v>
      </c>
      <c r="L1916" s="53"/>
      <c r="M1916" s="53"/>
      <c r="O1916" s="66"/>
      <c r="P1916" s="66"/>
      <c r="Q1916" s="66"/>
    </row>
    <row r="1917" spans="1:17" x14ac:dyDescent="0.25">
      <c r="A1917" s="29">
        <v>1913</v>
      </c>
      <c r="L1917" s="53"/>
      <c r="M1917" s="53"/>
      <c r="O1917" s="66"/>
      <c r="P1917" s="66"/>
      <c r="Q1917" s="66"/>
    </row>
    <row r="1918" spans="1:17" x14ac:dyDescent="0.25">
      <c r="A1918" s="29">
        <v>1914</v>
      </c>
      <c r="L1918" s="53"/>
      <c r="M1918" s="53"/>
      <c r="O1918" s="66"/>
      <c r="P1918" s="66"/>
      <c r="Q1918" s="66"/>
    </row>
    <row r="1919" spans="1:17" x14ac:dyDescent="0.25">
      <c r="A1919" s="29">
        <v>1915</v>
      </c>
      <c r="L1919" s="53"/>
      <c r="M1919" s="53"/>
      <c r="O1919" s="66"/>
      <c r="P1919" s="66"/>
      <c r="Q1919" s="66"/>
    </row>
    <row r="1920" spans="1:17" x14ac:dyDescent="0.25">
      <c r="A1920" s="29">
        <v>1916</v>
      </c>
      <c r="L1920" s="53"/>
      <c r="M1920" s="53"/>
      <c r="O1920" s="66"/>
      <c r="P1920" s="66"/>
      <c r="Q1920" s="66"/>
    </row>
    <row r="1921" spans="1:17" x14ac:dyDescent="0.25">
      <c r="A1921" s="29">
        <v>1917</v>
      </c>
      <c r="L1921" s="53"/>
      <c r="M1921" s="53"/>
      <c r="O1921" s="66"/>
      <c r="P1921" s="66"/>
      <c r="Q1921" s="66"/>
    </row>
    <row r="1922" spans="1:17" x14ac:dyDescent="0.25">
      <c r="A1922" s="29">
        <v>1918</v>
      </c>
      <c r="L1922" s="53"/>
      <c r="M1922" s="53"/>
      <c r="O1922" s="66"/>
      <c r="P1922" s="66"/>
      <c r="Q1922" s="66"/>
    </row>
    <row r="1923" spans="1:17" x14ac:dyDescent="0.25">
      <c r="A1923" s="29">
        <v>1919</v>
      </c>
      <c r="L1923" s="53"/>
      <c r="M1923" s="53"/>
      <c r="O1923" s="66"/>
      <c r="P1923" s="66"/>
      <c r="Q1923" s="66"/>
    </row>
    <row r="1924" spans="1:17" x14ac:dyDescent="0.25">
      <c r="A1924" s="29">
        <v>1920</v>
      </c>
      <c r="L1924" s="53"/>
      <c r="M1924" s="53"/>
      <c r="O1924" s="66"/>
      <c r="P1924" s="66"/>
      <c r="Q1924" s="66"/>
    </row>
    <row r="1925" spans="1:17" x14ac:dyDescent="0.25">
      <c r="A1925" s="29">
        <v>1921</v>
      </c>
      <c r="L1925" s="53"/>
      <c r="M1925" s="53"/>
      <c r="O1925" s="66"/>
      <c r="P1925" s="66"/>
      <c r="Q1925" s="66"/>
    </row>
    <row r="1926" spans="1:17" x14ac:dyDescent="0.25">
      <c r="A1926" s="29">
        <v>1922</v>
      </c>
      <c r="L1926" s="53"/>
      <c r="M1926" s="53"/>
      <c r="O1926" s="66"/>
      <c r="P1926" s="66"/>
      <c r="Q1926" s="66"/>
    </row>
    <row r="1927" spans="1:17" x14ac:dyDescent="0.25">
      <c r="A1927" s="29">
        <v>1923</v>
      </c>
      <c r="L1927" s="53"/>
      <c r="M1927" s="53"/>
      <c r="O1927" s="66"/>
      <c r="P1927" s="66"/>
      <c r="Q1927" s="66"/>
    </row>
    <row r="1928" spans="1:17" x14ac:dyDescent="0.25">
      <c r="A1928" s="29">
        <v>1924</v>
      </c>
      <c r="L1928" s="53"/>
      <c r="M1928" s="53"/>
      <c r="O1928" s="66"/>
      <c r="P1928" s="66"/>
      <c r="Q1928" s="66"/>
    </row>
    <row r="1929" spans="1:17" x14ac:dyDescent="0.25">
      <c r="A1929" s="29">
        <v>1925</v>
      </c>
      <c r="L1929" s="53"/>
      <c r="M1929" s="53"/>
      <c r="O1929" s="66"/>
      <c r="P1929" s="66"/>
      <c r="Q1929" s="66"/>
    </row>
    <row r="1930" spans="1:17" x14ac:dyDescent="0.25">
      <c r="A1930" s="29">
        <v>1926</v>
      </c>
      <c r="L1930" s="53"/>
      <c r="M1930" s="53"/>
      <c r="O1930" s="66"/>
      <c r="P1930" s="66"/>
      <c r="Q1930" s="66"/>
    </row>
    <row r="1931" spans="1:17" x14ac:dyDescent="0.25">
      <c r="A1931" s="29">
        <v>1927</v>
      </c>
      <c r="L1931" s="53"/>
      <c r="M1931" s="53"/>
      <c r="O1931" s="66"/>
      <c r="P1931" s="66"/>
      <c r="Q1931" s="66"/>
    </row>
    <row r="1932" spans="1:17" x14ac:dyDescent="0.25">
      <c r="A1932" s="29">
        <v>1928</v>
      </c>
      <c r="L1932" s="53"/>
      <c r="M1932" s="53"/>
      <c r="O1932" s="66"/>
      <c r="P1932" s="66"/>
      <c r="Q1932" s="66"/>
    </row>
    <row r="1933" spans="1:17" x14ac:dyDescent="0.25">
      <c r="A1933" s="29">
        <v>1929</v>
      </c>
      <c r="L1933" s="53"/>
      <c r="M1933" s="53"/>
      <c r="O1933" s="66"/>
      <c r="P1933" s="66"/>
      <c r="Q1933" s="66"/>
    </row>
    <row r="1934" spans="1:17" x14ac:dyDescent="0.25">
      <c r="A1934" s="29">
        <v>1930</v>
      </c>
      <c r="L1934" s="53"/>
      <c r="M1934" s="53"/>
      <c r="O1934" s="66"/>
      <c r="P1934" s="66"/>
      <c r="Q1934" s="66"/>
    </row>
    <row r="1935" spans="1:17" x14ac:dyDescent="0.25">
      <c r="A1935" s="29">
        <v>1931</v>
      </c>
      <c r="L1935" s="53"/>
      <c r="M1935" s="53"/>
      <c r="O1935" s="66"/>
      <c r="P1935" s="66"/>
      <c r="Q1935" s="66"/>
    </row>
    <row r="1936" spans="1:17" x14ac:dyDescent="0.25">
      <c r="A1936" s="29">
        <v>1932</v>
      </c>
      <c r="L1936" s="53"/>
      <c r="M1936" s="53"/>
      <c r="O1936" s="66"/>
      <c r="P1936" s="66"/>
      <c r="Q1936" s="66"/>
    </row>
    <row r="1937" spans="1:17" x14ac:dyDescent="0.25">
      <c r="A1937" s="29">
        <v>1933</v>
      </c>
      <c r="L1937" s="53"/>
      <c r="M1937" s="53"/>
      <c r="O1937" s="66"/>
      <c r="P1937" s="66"/>
      <c r="Q1937" s="66"/>
    </row>
    <row r="1938" spans="1:17" x14ac:dyDescent="0.25">
      <c r="A1938" s="29">
        <v>1934</v>
      </c>
      <c r="L1938" s="53"/>
      <c r="M1938" s="53"/>
      <c r="O1938" s="66"/>
      <c r="P1938" s="66"/>
      <c r="Q1938" s="66"/>
    </row>
    <row r="1939" spans="1:17" x14ac:dyDescent="0.25">
      <c r="A1939" s="29">
        <v>1935</v>
      </c>
      <c r="L1939" s="53"/>
      <c r="M1939" s="53"/>
      <c r="O1939" s="66"/>
      <c r="P1939" s="66"/>
      <c r="Q1939" s="66"/>
    </row>
    <row r="1940" spans="1:17" x14ac:dyDescent="0.25">
      <c r="A1940" s="29">
        <v>1936</v>
      </c>
      <c r="L1940" s="53"/>
      <c r="M1940" s="53"/>
      <c r="O1940" s="66"/>
      <c r="P1940" s="66"/>
      <c r="Q1940" s="66"/>
    </row>
    <row r="1941" spans="1:17" x14ac:dyDescent="0.25">
      <c r="A1941" s="29">
        <v>1937</v>
      </c>
      <c r="L1941" s="53"/>
      <c r="M1941" s="53"/>
      <c r="O1941" s="66"/>
      <c r="P1941" s="66"/>
      <c r="Q1941" s="66"/>
    </row>
    <row r="1942" spans="1:17" x14ac:dyDescent="0.25">
      <c r="A1942" s="29">
        <v>1938</v>
      </c>
      <c r="L1942" s="53"/>
      <c r="M1942" s="53"/>
      <c r="O1942" s="66"/>
      <c r="P1942" s="66"/>
      <c r="Q1942" s="66"/>
    </row>
    <row r="1943" spans="1:17" x14ac:dyDescent="0.25">
      <c r="A1943" s="29">
        <v>1939</v>
      </c>
      <c r="L1943" s="53"/>
      <c r="M1943" s="53"/>
      <c r="O1943" s="66"/>
      <c r="P1943" s="66"/>
      <c r="Q1943" s="66"/>
    </row>
    <row r="1944" spans="1:17" x14ac:dyDescent="0.25">
      <c r="A1944" s="29">
        <v>1940</v>
      </c>
      <c r="L1944" s="53"/>
      <c r="M1944" s="53"/>
      <c r="O1944" s="66"/>
      <c r="P1944" s="66"/>
      <c r="Q1944" s="66"/>
    </row>
    <row r="1945" spans="1:17" x14ac:dyDescent="0.25">
      <c r="A1945" s="29">
        <v>1941</v>
      </c>
      <c r="L1945" s="53"/>
      <c r="M1945" s="53"/>
      <c r="O1945" s="66"/>
      <c r="P1945" s="66"/>
      <c r="Q1945" s="66"/>
    </row>
    <row r="1946" spans="1:17" x14ac:dyDescent="0.25">
      <c r="A1946" s="29">
        <v>1942</v>
      </c>
      <c r="L1946" s="53"/>
      <c r="M1946" s="53"/>
      <c r="O1946" s="66"/>
      <c r="P1946" s="66"/>
      <c r="Q1946" s="66"/>
    </row>
    <row r="1947" spans="1:17" x14ac:dyDescent="0.25">
      <c r="A1947" s="29">
        <v>1943</v>
      </c>
      <c r="L1947" s="53"/>
      <c r="M1947" s="53"/>
      <c r="O1947" s="66"/>
      <c r="P1947" s="66"/>
      <c r="Q1947" s="66"/>
    </row>
    <row r="1948" spans="1:17" x14ac:dyDescent="0.25">
      <c r="A1948" s="29">
        <v>1944</v>
      </c>
      <c r="L1948" s="53"/>
      <c r="M1948" s="53"/>
      <c r="O1948" s="66"/>
      <c r="P1948" s="66"/>
      <c r="Q1948" s="66"/>
    </row>
    <row r="1949" spans="1:17" x14ac:dyDescent="0.25">
      <c r="A1949" s="29">
        <v>1945</v>
      </c>
      <c r="L1949" s="53"/>
      <c r="M1949" s="53"/>
      <c r="O1949" s="66"/>
      <c r="P1949" s="66"/>
      <c r="Q1949" s="66"/>
    </row>
    <row r="1950" spans="1:17" x14ac:dyDescent="0.25">
      <c r="A1950" s="29">
        <v>1946</v>
      </c>
      <c r="L1950" s="53"/>
      <c r="M1950" s="53"/>
      <c r="O1950" s="66"/>
      <c r="P1950" s="66"/>
      <c r="Q1950" s="66"/>
    </row>
    <row r="1951" spans="1:17" x14ac:dyDescent="0.25">
      <c r="A1951" s="29">
        <v>1947</v>
      </c>
      <c r="L1951" s="53"/>
      <c r="M1951" s="53"/>
      <c r="O1951" s="66"/>
      <c r="P1951" s="66"/>
      <c r="Q1951" s="66"/>
    </row>
    <row r="1952" spans="1:17" x14ac:dyDescent="0.25">
      <c r="A1952" s="29">
        <v>1948</v>
      </c>
      <c r="L1952" s="53"/>
      <c r="M1952" s="53"/>
      <c r="O1952" s="66"/>
      <c r="P1952" s="66"/>
      <c r="Q1952" s="66"/>
    </row>
    <row r="1953" spans="1:17" x14ac:dyDescent="0.25">
      <c r="A1953" s="29">
        <v>1949</v>
      </c>
      <c r="L1953" s="53"/>
      <c r="M1953" s="53"/>
      <c r="O1953" s="66"/>
      <c r="P1953" s="66"/>
      <c r="Q1953" s="66"/>
    </row>
    <row r="1954" spans="1:17" x14ac:dyDescent="0.25">
      <c r="A1954" s="29">
        <v>1950</v>
      </c>
      <c r="L1954" s="53"/>
      <c r="M1954" s="53"/>
      <c r="O1954" s="66"/>
      <c r="P1954" s="66"/>
      <c r="Q1954" s="66"/>
    </row>
    <row r="1955" spans="1:17" x14ac:dyDescent="0.25">
      <c r="A1955" s="29">
        <v>1951</v>
      </c>
      <c r="L1955" s="53"/>
      <c r="M1955" s="53"/>
      <c r="O1955" s="66"/>
      <c r="P1955" s="66"/>
      <c r="Q1955" s="66"/>
    </row>
    <row r="1956" spans="1:17" x14ac:dyDescent="0.25">
      <c r="A1956" s="29">
        <v>1952</v>
      </c>
      <c r="L1956" s="53"/>
      <c r="M1956" s="53"/>
      <c r="O1956" s="66"/>
      <c r="P1956" s="66"/>
      <c r="Q1956" s="66"/>
    </row>
    <row r="1957" spans="1:17" x14ac:dyDescent="0.25">
      <c r="A1957" s="29">
        <v>1953</v>
      </c>
      <c r="L1957" s="53"/>
      <c r="M1957" s="53"/>
      <c r="O1957" s="66"/>
      <c r="P1957" s="66"/>
      <c r="Q1957" s="66"/>
    </row>
    <row r="1958" spans="1:17" x14ac:dyDescent="0.25">
      <c r="A1958" s="29">
        <v>1954</v>
      </c>
      <c r="L1958" s="53"/>
      <c r="M1958" s="53"/>
      <c r="O1958" s="66"/>
      <c r="P1958" s="66"/>
      <c r="Q1958" s="66"/>
    </row>
    <row r="1959" spans="1:17" x14ac:dyDescent="0.25">
      <c r="A1959" s="29">
        <v>1955</v>
      </c>
      <c r="L1959" s="53"/>
      <c r="M1959" s="53"/>
      <c r="O1959" s="66"/>
      <c r="P1959" s="66"/>
      <c r="Q1959" s="66"/>
    </row>
    <row r="1960" spans="1:17" x14ac:dyDescent="0.25">
      <c r="A1960" s="29">
        <v>1956</v>
      </c>
      <c r="L1960" s="53"/>
      <c r="M1960" s="53"/>
      <c r="O1960" s="66"/>
      <c r="P1960" s="66"/>
      <c r="Q1960" s="66"/>
    </row>
    <row r="1961" spans="1:17" x14ac:dyDescent="0.25">
      <c r="A1961" s="29">
        <v>1957</v>
      </c>
      <c r="L1961" s="53"/>
      <c r="M1961" s="53"/>
      <c r="O1961" s="66"/>
      <c r="P1961" s="66"/>
      <c r="Q1961" s="66"/>
    </row>
    <row r="1962" spans="1:17" x14ac:dyDescent="0.25">
      <c r="A1962" s="29">
        <v>1958</v>
      </c>
      <c r="L1962" s="53"/>
      <c r="M1962" s="53"/>
      <c r="O1962" s="66"/>
      <c r="P1962" s="66"/>
      <c r="Q1962" s="66"/>
    </row>
    <row r="1963" spans="1:17" x14ac:dyDescent="0.25">
      <c r="A1963" s="29">
        <v>1959</v>
      </c>
      <c r="L1963" s="53"/>
      <c r="M1963" s="53"/>
      <c r="O1963" s="66"/>
      <c r="P1963" s="66"/>
      <c r="Q1963" s="66"/>
    </row>
    <row r="1964" spans="1:17" x14ac:dyDescent="0.25">
      <c r="A1964" s="29">
        <v>1960</v>
      </c>
      <c r="L1964" s="53"/>
      <c r="M1964" s="53"/>
      <c r="O1964" s="66"/>
      <c r="P1964" s="66"/>
      <c r="Q1964" s="66"/>
    </row>
    <row r="1965" spans="1:17" x14ac:dyDescent="0.25">
      <c r="A1965" s="29">
        <v>1961</v>
      </c>
      <c r="L1965" s="53"/>
      <c r="M1965" s="53"/>
      <c r="O1965" s="66"/>
      <c r="P1965" s="66"/>
      <c r="Q1965" s="66"/>
    </row>
    <row r="1966" spans="1:17" x14ac:dyDescent="0.25">
      <c r="A1966" s="29">
        <v>1962</v>
      </c>
      <c r="L1966" s="53"/>
      <c r="M1966" s="53"/>
      <c r="O1966" s="66"/>
      <c r="P1966" s="66"/>
      <c r="Q1966" s="66"/>
    </row>
    <row r="1967" spans="1:17" x14ac:dyDescent="0.25">
      <c r="A1967" s="29">
        <v>1963</v>
      </c>
      <c r="L1967" s="53"/>
      <c r="M1967" s="53"/>
      <c r="O1967" s="66"/>
      <c r="P1967" s="66"/>
      <c r="Q1967" s="66"/>
    </row>
    <row r="1968" spans="1:17" x14ac:dyDescent="0.25">
      <c r="A1968" s="29">
        <v>1964</v>
      </c>
      <c r="L1968" s="53"/>
      <c r="M1968" s="53"/>
      <c r="O1968" s="66"/>
      <c r="P1968" s="66"/>
      <c r="Q1968" s="66"/>
    </row>
    <row r="1969" spans="1:17" x14ac:dyDescent="0.25">
      <c r="A1969" s="29">
        <v>1965</v>
      </c>
      <c r="L1969" s="53"/>
      <c r="M1969" s="53"/>
      <c r="O1969" s="66"/>
      <c r="P1969" s="66"/>
      <c r="Q1969" s="66"/>
    </row>
    <row r="1970" spans="1:17" x14ac:dyDescent="0.25">
      <c r="A1970" s="29">
        <v>1966</v>
      </c>
      <c r="L1970" s="53"/>
      <c r="M1970" s="53"/>
      <c r="O1970" s="66"/>
      <c r="P1970" s="66"/>
      <c r="Q1970" s="66"/>
    </row>
    <row r="1971" spans="1:17" x14ac:dyDescent="0.25">
      <c r="A1971" s="29">
        <v>1967</v>
      </c>
      <c r="L1971" s="53"/>
      <c r="M1971" s="53"/>
      <c r="O1971" s="66"/>
      <c r="P1971" s="66"/>
      <c r="Q1971" s="66"/>
    </row>
    <row r="1972" spans="1:17" x14ac:dyDescent="0.25">
      <c r="A1972" s="29">
        <v>1968</v>
      </c>
      <c r="L1972" s="53"/>
      <c r="M1972" s="53"/>
      <c r="O1972" s="66"/>
      <c r="P1972" s="66"/>
      <c r="Q1972" s="66"/>
    </row>
    <row r="1973" spans="1:17" x14ac:dyDescent="0.25">
      <c r="A1973" s="29">
        <v>1969</v>
      </c>
      <c r="L1973" s="53"/>
      <c r="M1973" s="53"/>
      <c r="O1973" s="66"/>
      <c r="P1973" s="66"/>
      <c r="Q1973" s="66"/>
    </row>
    <row r="1974" spans="1:17" x14ac:dyDescent="0.25">
      <c r="A1974" s="29">
        <v>1970</v>
      </c>
      <c r="L1974" s="53"/>
      <c r="M1974" s="53"/>
      <c r="O1974" s="66"/>
      <c r="P1974" s="66"/>
      <c r="Q1974" s="66"/>
    </row>
    <row r="1975" spans="1:17" x14ac:dyDescent="0.25">
      <c r="A1975" s="29">
        <v>1971</v>
      </c>
      <c r="L1975" s="53"/>
      <c r="M1975" s="53"/>
      <c r="O1975" s="66"/>
      <c r="P1975" s="66"/>
      <c r="Q1975" s="66"/>
    </row>
    <row r="1976" spans="1:17" x14ac:dyDescent="0.25">
      <c r="A1976" s="29">
        <v>1972</v>
      </c>
      <c r="L1976" s="53"/>
      <c r="M1976" s="53"/>
      <c r="O1976" s="66"/>
      <c r="P1976" s="66"/>
      <c r="Q1976" s="66"/>
    </row>
    <row r="1977" spans="1:17" x14ac:dyDescent="0.25">
      <c r="A1977" s="29">
        <v>1973</v>
      </c>
      <c r="L1977" s="53"/>
      <c r="M1977" s="53"/>
      <c r="O1977" s="66"/>
      <c r="P1977" s="66"/>
      <c r="Q1977" s="66"/>
    </row>
    <row r="1978" spans="1:17" x14ac:dyDescent="0.25">
      <c r="A1978" s="29">
        <v>1974</v>
      </c>
      <c r="L1978" s="53"/>
      <c r="M1978" s="53"/>
      <c r="O1978" s="66"/>
      <c r="P1978" s="66"/>
      <c r="Q1978" s="66"/>
    </row>
    <row r="1979" spans="1:17" x14ac:dyDescent="0.25">
      <c r="A1979" s="29">
        <v>1975</v>
      </c>
      <c r="L1979" s="53"/>
      <c r="M1979" s="53"/>
      <c r="O1979" s="66"/>
      <c r="P1979" s="66"/>
      <c r="Q1979" s="66"/>
    </row>
    <row r="1980" spans="1:17" x14ac:dyDescent="0.25">
      <c r="A1980" s="29">
        <v>1976</v>
      </c>
      <c r="L1980" s="53"/>
      <c r="M1980" s="53"/>
      <c r="O1980" s="66"/>
      <c r="P1980" s="66"/>
      <c r="Q1980" s="66"/>
    </row>
    <row r="1981" spans="1:17" x14ac:dyDescent="0.25">
      <c r="A1981" s="29">
        <v>1977</v>
      </c>
      <c r="L1981" s="53"/>
      <c r="M1981" s="53"/>
      <c r="O1981" s="66"/>
      <c r="P1981" s="66"/>
      <c r="Q1981" s="66"/>
    </row>
    <row r="1982" spans="1:17" x14ac:dyDescent="0.25">
      <c r="A1982" s="29">
        <v>1978</v>
      </c>
      <c r="L1982" s="53"/>
      <c r="M1982" s="53"/>
      <c r="O1982" s="66"/>
      <c r="P1982" s="66"/>
      <c r="Q1982" s="66"/>
    </row>
    <row r="1983" spans="1:17" x14ac:dyDescent="0.25">
      <c r="A1983" s="29">
        <v>1979</v>
      </c>
      <c r="L1983" s="53"/>
      <c r="M1983" s="53"/>
      <c r="O1983" s="66"/>
      <c r="P1983" s="66"/>
      <c r="Q1983" s="66"/>
    </row>
    <row r="1984" spans="1:17" x14ac:dyDescent="0.25">
      <c r="A1984" s="29">
        <v>1980</v>
      </c>
      <c r="L1984" s="53"/>
      <c r="M1984" s="53"/>
      <c r="O1984" s="66"/>
      <c r="P1984" s="66"/>
      <c r="Q1984" s="66"/>
    </row>
    <row r="1985" spans="1:17" x14ac:dyDescent="0.25">
      <c r="A1985" s="29">
        <v>1981</v>
      </c>
      <c r="L1985" s="53"/>
      <c r="M1985" s="53"/>
      <c r="O1985" s="66"/>
      <c r="P1985" s="66"/>
      <c r="Q1985" s="66"/>
    </row>
    <row r="1986" spans="1:17" x14ac:dyDescent="0.25">
      <c r="A1986" s="29">
        <v>1982</v>
      </c>
      <c r="L1986" s="53"/>
      <c r="M1986" s="53"/>
      <c r="O1986" s="66"/>
      <c r="P1986" s="66"/>
      <c r="Q1986" s="66"/>
    </row>
    <row r="1987" spans="1:17" x14ac:dyDescent="0.25">
      <c r="A1987" s="29">
        <v>1983</v>
      </c>
      <c r="L1987" s="53"/>
      <c r="M1987" s="53"/>
      <c r="O1987" s="66"/>
      <c r="P1987" s="66"/>
      <c r="Q1987" s="66"/>
    </row>
    <row r="1988" spans="1:17" x14ac:dyDescent="0.25">
      <c r="A1988" s="29">
        <v>1984</v>
      </c>
      <c r="L1988" s="53"/>
      <c r="M1988" s="53"/>
      <c r="O1988" s="66"/>
      <c r="P1988" s="66"/>
      <c r="Q1988" s="66"/>
    </row>
    <row r="1989" spans="1:17" x14ac:dyDescent="0.25">
      <c r="A1989" s="29">
        <v>1985</v>
      </c>
      <c r="L1989" s="53"/>
      <c r="M1989" s="53"/>
      <c r="O1989" s="66"/>
      <c r="P1989" s="66"/>
      <c r="Q1989" s="66"/>
    </row>
    <row r="1990" spans="1:17" x14ac:dyDescent="0.25">
      <c r="A1990" s="29">
        <v>1986</v>
      </c>
      <c r="L1990" s="53"/>
      <c r="M1990" s="53"/>
      <c r="O1990" s="66"/>
      <c r="P1990" s="66"/>
      <c r="Q1990" s="66"/>
    </row>
    <row r="1991" spans="1:17" x14ac:dyDescent="0.25">
      <c r="A1991" s="29">
        <v>1987</v>
      </c>
      <c r="L1991" s="53"/>
      <c r="M1991" s="53"/>
      <c r="O1991" s="66"/>
      <c r="P1991" s="66"/>
      <c r="Q1991" s="66"/>
    </row>
    <row r="1992" spans="1:17" x14ac:dyDescent="0.25">
      <c r="A1992" s="29">
        <v>1988</v>
      </c>
      <c r="L1992" s="53"/>
      <c r="M1992" s="53"/>
      <c r="O1992" s="66"/>
      <c r="P1992" s="66"/>
      <c r="Q1992" s="66"/>
    </row>
    <row r="1993" spans="1:17" x14ac:dyDescent="0.25">
      <c r="A1993" s="29">
        <v>1989</v>
      </c>
      <c r="L1993" s="53"/>
      <c r="M1993" s="53"/>
      <c r="O1993" s="66"/>
      <c r="P1993" s="66"/>
      <c r="Q1993" s="66"/>
    </row>
    <row r="1994" spans="1:17" x14ac:dyDescent="0.25">
      <c r="A1994" s="29">
        <v>1990</v>
      </c>
      <c r="L1994" s="53"/>
      <c r="M1994" s="53"/>
      <c r="O1994" s="66"/>
      <c r="P1994" s="66"/>
      <c r="Q1994" s="66"/>
    </row>
    <row r="1995" spans="1:17" x14ac:dyDescent="0.25">
      <c r="A1995" s="29">
        <v>1991</v>
      </c>
      <c r="L1995" s="53"/>
      <c r="M1995" s="53"/>
      <c r="O1995" s="66"/>
      <c r="P1995" s="66"/>
      <c r="Q1995" s="66"/>
    </row>
    <row r="1996" spans="1:17" x14ac:dyDescent="0.25">
      <c r="A1996" s="29">
        <v>1992</v>
      </c>
      <c r="L1996" s="53"/>
      <c r="M1996" s="53"/>
      <c r="O1996" s="66"/>
      <c r="P1996" s="66"/>
      <c r="Q1996" s="66"/>
    </row>
    <row r="1997" spans="1:17" x14ac:dyDescent="0.25">
      <c r="A1997" s="29">
        <v>1993</v>
      </c>
      <c r="L1997" s="53"/>
      <c r="M1997" s="53"/>
      <c r="O1997" s="66"/>
      <c r="P1997" s="66"/>
      <c r="Q1997" s="66"/>
    </row>
    <row r="1998" spans="1:17" x14ac:dyDescent="0.25">
      <c r="A1998" s="29">
        <v>1994</v>
      </c>
      <c r="L1998" s="53"/>
      <c r="M1998" s="53"/>
      <c r="O1998" s="66"/>
      <c r="P1998" s="66"/>
      <c r="Q1998" s="66"/>
    </row>
    <row r="1999" spans="1:17" x14ac:dyDescent="0.25">
      <c r="A1999" s="29">
        <v>1995</v>
      </c>
      <c r="L1999" s="53"/>
      <c r="M1999" s="53"/>
      <c r="O1999" s="66"/>
      <c r="P1999" s="66"/>
      <c r="Q1999" s="66"/>
    </row>
    <row r="2000" spans="1:17" x14ac:dyDescent="0.25">
      <c r="A2000" s="29">
        <v>1996</v>
      </c>
      <c r="L2000" s="53"/>
      <c r="M2000" s="53"/>
      <c r="O2000" s="66"/>
      <c r="P2000" s="66"/>
      <c r="Q2000" s="66"/>
    </row>
    <row r="2001" spans="1:17" x14ac:dyDescent="0.25">
      <c r="A2001" s="29">
        <v>1997</v>
      </c>
      <c r="L2001" s="53"/>
      <c r="M2001" s="53"/>
      <c r="O2001" s="66"/>
      <c r="P2001" s="66"/>
      <c r="Q2001" s="66"/>
    </row>
    <row r="2002" spans="1:17" x14ac:dyDescent="0.25">
      <c r="A2002" s="29">
        <v>1998</v>
      </c>
      <c r="L2002" s="53"/>
      <c r="M2002" s="53"/>
      <c r="O2002" s="66"/>
      <c r="P2002" s="66"/>
      <c r="Q2002" s="66"/>
    </row>
    <row r="2003" spans="1:17" x14ac:dyDescent="0.25">
      <c r="A2003" s="29">
        <v>1999</v>
      </c>
      <c r="L2003" s="53"/>
      <c r="M2003" s="53"/>
      <c r="O2003" s="66"/>
      <c r="P2003" s="66"/>
      <c r="Q2003" s="66"/>
    </row>
    <row r="2004" spans="1:17" x14ac:dyDescent="0.25">
      <c r="A2004" s="29">
        <v>2000</v>
      </c>
      <c r="L2004" s="53"/>
      <c r="M2004" s="53"/>
      <c r="O2004" s="66"/>
      <c r="P2004" s="66"/>
      <c r="Q2004" s="66"/>
    </row>
    <row r="2005" spans="1:17" x14ac:dyDescent="0.25">
      <c r="A2005" s="29">
        <v>2001</v>
      </c>
      <c r="L2005" s="53"/>
      <c r="M2005" s="53"/>
      <c r="O2005" s="66"/>
      <c r="P2005" s="66"/>
      <c r="Q2005" s="66"/>
    </row>
    <row r="2006" spans="1:17" x14ac:dyDescent="0.25">
      <c r="A2006" s="29">
        <v>2002</v>
      </c>
      <c r="L2006" s="53"/>
      <c r="M2006" s="53"/>
      <c r="O2006" s="66"/>
      <c r="P2006" s="66"/>
      <c r="Q2006" s="66"/>
    </row>
    <row r="2007" spans="1:17" x14ac:dyDescent="0.25">
      <c r="A2007" s="29">
        <v>2003</v>
      </c>
      <c r="L2007" s="53"/>
      <c r="M2007" s="53"/>
      <c r="O2007" s="66"/>
      <c r="P2007" s="66"/>
      <c r="Q2007" s="66"/>
    </row>
    <row r="2008" spans="1:17" x14ac:dyDescent="0.25">
      <c r="A2008" s="29">
        <v>2004</v>
      </c>
      <c r="L2008" s="53"/>
      <c r="M2008" s="53"/>
      <c r="O2008" s="66"/>
      <c r="P2008" s="66"/>
      <c r="Q2008" s="66"/>
    </row>
    <row r="2009" spans="1:17" x14ac:dyDescent="0.25">
      <c r="A2009" s="29">
        <v>2005</v>
      </c>
      <c r="L2009" s="53"/>
      <c r="M2009" s="53"/>
      <c r="O2009" s="66"/>
      <c r="P2009" s="66"/>
      <c r="Q2009" s="66"/>
    </row>
    <row r="2010" spans="1:17" x14ac:dyDescent="0.25">
      <c r="A2010" s="29">
        <v>2006</v>
      </c>
      <c r="L2010" s="53"/>
      <c r="M2010" s="53"/>
      <c r="O2010" s="66"/>
      <c r="P2010" s="66"/>
      <c r="Q2010" s="66"/>
    </row>
    <row r="2011" spans="1:17" x14ac:dyDescent="0.25">
      <c r="A2011" s="29">
        <v>2007</v>
      </c>
      <c r="L2011" s="53"/>
      <c r="M2011" s="53"/>
      <c r="O2011" s="66"/>
      <c r="P2011" s="66"/>
      <c r="Q2011" s="66"/>
    </row>
    <row r="2012" spans="1:17" x14ac:dyDescent="0.25">
      <c r="A2012" s="29">
        <v>2008</v>
      </c>
      <c r="L2012" s="53"/>
      <c r="M2012" s="53"/>
      <c r="O2012" s="66"/>
      <c r="P2012" s="66"/>
      <c r="Q2012" s="66"/>
    </row>
    <row r="2013" spans="1:17" x14ac:dyDescent="0.25">
      <c r="A2013" s="29">
        <v>2009</v>
      </c>
      <c r="L2013" s="53"/>
      <c r="M2013" s="53"/>
      <c r="O2013" s="66"/>
      <c r="P2013" s="66"/>
      <c r="Q2013" s="66"/>
    </row>
    <row r="2014" spans="1:17" x14ac:dyDescent="0.25">
      <c r="A2014" s="29">
        <v>2010</v>
      </c>
      <c r="L2014" s="53"/>
      <c r="M2014" s="53"/>
      <c r="O2014" s="66"/>
      <c r="P2014" s="66"/>
      <c r="Q2014" s="66"/>
    </row>
    <row r="2015" spans="1:17" x14ac:dyDescent="0.25">
      <c r="A2015" s="29">
        <v>2011</v>
      </c>
      <c r="L2015" s="53"/>
      <c r="M2015" s="53"/>
      <c r="O2015" s="66"/>
      <c r="P2015" s="66"/>
      <c r="Q2015" s="66"/>
    </row>
    <row r="2016" spans="1:17" x14ac:dyDescent="0.25">
      <c r="A2016" s="29">
        <v>2012</v>
      </c>
      <c r="L2016" s="53"/>
      <c r="M2016" s="53"/>
      <c r="O2016" s="66"/>
      <c r="P2016" s="66"/>
      <c r="Q2016" s="66"/>
    </row>
    <row r="2017" spans="1:17" x14ac:dyDescent="0.25">
      <c r="A2017" s="29">
        <v>2013</v>
      </c>
      <c r="L2017" s="53"/>
      <c r="M2017" s="53"/>
      <c r="O2017" s="66"/>
      <c r="P2017" s="66"/>
      <c r="Q2017" s="66"/>
    </row>
    <row r="2018" spans="1:17" x14ac:dyDescent="0.25">
      <c r="A2018" s="29">
        <v>2014</v>
      </c>
      <c r="L2018" s="53"/>
      <c r="M2018" s="53"/>
      <c r="O2018" s="66"/>
      <c r="P2018" s="66"/>
      <c r="Q2018" s="66"/>
    </row>
    <row r="2019" spans="1:17" x14ac:dyDescent="0.25">
      <c r="A2019" s="29">
        <v>2015</v>
      </c>
      <c r="L2019" s="53"/>
      <c r="M2019" s="53"/>
      <c r="O2019" s="66"/>
      <c r="P2019" s="66"/>
      <c r="Q2019" s="66"/>
    </row>
    <row r="2020" spans="1:17" x14ac:dyDescent="0.25">
      <c r="A2020" s="29">
        <v>2016</v>
      </c>
      <c r="L2020" s="53"/>
      <c r="M2020" s="53"/>
      <c r="O2020" s="66"/>
      <c r="P2020" s="66"/>
      <c r="Q2020" s="66"/>
    </row>
    <row r="2021" spans="1:17" x14ac:dyDescent="0.25">
      <c r="A2021" s="29">
        <v>2017</v>
      </c>
      <c r="L2021" s="53"/>
      <c r="M2021" s="53"/>
      <c r="O2021" s="66"/>
      <c r="P2021" s="66"/>
      <c r="Q2021" s="66"/>
    </row>
    <row r="2022" spans="1:17" x14ac:dyDescent="0.25">
      <c r="A2022" s="29">
        <v>2018</v>
      </c>
      <c r="L2022" s="53"/>
      <c r="M2022" s="53"/>
      <c r="O2022" s="66"/>
      <c r="P2022" s="66"/>
      <c r="Q2022" s="66"/>
    </row>
    <row r="2023" spans="1:17" x14ac:dyDescent="0.25">
      <c r="A2023" s="29">
        <v>2019</v>
      </c>
      <c r="L2023" s="53"/>
      <c r="M2023" s="53"/>
      <c r="O2023" s="66"/>
      <c r="P2023" s="66"/>
      <c r="Q2023" s="66"/>
    </row>
    <row r="2024" spans="1:17" x14ac:dyDescent="0.25">
      <c r="A2024" s="29">
        <v>2020</v>
      </c>
      <c r="L2024" s="53"/>
      <c r="M2024" s="53"/>
      <c r="O2024" s="66"/>
      <c r="P2024" s="66"/>
      <c r="Q2024" s="66"/>
    </row>
    <row r="2025" spans="1:17" x14ac:dyDescent="0.25">
      <c r="A2025" s="29">
        <v>2021</v>
      </c>
      <c r="L2025" s="53"/>
      <c r="M2025" s="53"/>
      <c r="O2025" s="66"/>
      <c r="P2025" s="66"/>
      <c r="Q2025" s="66"/>
    </row>
    <row r="2026" spans="1:17" x14ac:dyDescent="0.25">
      <c r="A2026" s="29">
        <v>2022</v>
      </c>
      <c r="L2026" s="53"/>
      <c r="M2026" s="53"/>
      <c r="O2026" s="66"/>
      <c r="P2026" s="66"/>
      <c r="Q2026" s="66"/>
    </row>
    <row r="2027" spans="1:17" x14ac:dyDescent="0.25">
      <c r="A2027" s="29">
        <v>2023</v>
      </c>
      <c r="L2027" s="53"/>
      <c r="M2027" s="53"/>
      <c r="O2027" s="66"/>
      <c r="P2027" s="66"/>
      <c r="Q2027" s="66"/>
    </row>
    <row r="2028" spans="1:17" x14ac:dyDescent="0.25">
      <c r="A2028" s="29">
        <v>2024</v>
      </c>
      <c r="L2028" s="53"/>
      <c r="M2028" s="53"/>
      <c r="O2028" s="66"/>
      <c r="P2028" s="66"/>
      <c r="Q2028" s="66"/>
    </row>
    <row r="2029" spans="1:17" x14ac:dyDescent="0.25">
      <c r="A2029" s="29">
        <v>2025</v>
      </c>
      <c r="L2029" s="53"/>
      <c r="M2029" s="53"/>
      <c r="O2029" s="66"/>
      <c r="P2029" s="66"/>
      <c r="Q2029" s="66"/>
    </row>
    <row r="2030" spans="1:17" x14ac:dyDescent="0.25">
      <c r="A2030" s="29">
        <v>2026</v>
      </c>
      <c r="L2030" s="53"/>
      <c r="M2030" s="53"/>
      <c r="O2030" s="66"/>
      <c r="P2030" s="66"/>
      <c r="Q2030" s="66"/>
    </row>
    <row r="2031" spans="1:17" x14ac:dyDescent="0.25">
      <c r="A2031" s="29">
        <v>2027</v>
      </c>
      <c r="L2031" s="53"/>
      <c r="M2031" s="53"/>
      <c r="O2031" s="66"/>
      <c r="P2031" s="66"/>
      <c r="Q2031" s="66"/>
    </row>
    <row r="2032" spans="1:17" x14ac:dyDescent="0.25">
      <c r="A2032" s="29">
        <v>2028</v>
      </c>
      <c r="L2032" s="53"/>
      <c r="M2032" s="53"/>
      <c r="O2032" s="66"/>
      <c r="P2032" s="66"/>
      <c r="Q2032" s="66"/>
    </row>
    <row r="2033" spans="1:17" x14ac:dyDescent="0.25">
      <c r="A2033" s="29">
        <v>2029</v>
      </c>
      <c r="L2033" s="53"/>
      <c r="M2033" s="53"/>
      <c r="O2033" s="66"/>
      <c r="P2033" s="66"/>
      <c r="Q2033" s="66"/>
    </row>
    <row r="2034" spans="1:17" x14ac:dyDescent="0.25">
      <c r="A2034" s="29">
        <v>2030</v>
      </c>
      <c r="L2034" s="53"/>
      <c r="M2034" s="53"/>
      <c r="O2034" s="66"/>
      <c r="P2034" s="66"/>
      <c r="Q2034" s="66"/>
    </row>
    <row r="2035" spans="1:17" x14ac:dyDescent="0.25">
      <c r="A2035" s="29">
        <v>2031</v>
      </c>
      <c r="L2035" s="53"/>
      <c r="M2035" s="53"/>
      <c r="O2035" s="66"/>
      <c r="P2035" s="66"/>
      <c r="Q2035" s="66"/>
    </row>
    <row r="2036" spans="1:17" x14ac:dyDescent="0.25">
      <c r="A2036" s="29">
        <v>2032</v>
      </c>
      <c r="L2036" s="53"/>
      <c r="M2036" s="53"/>
      <c r="O2036" s="66"/>
      <c r="P2036" s="66"/>
      <c r="Q2036" s="66"/>
    </row>
    <row r="2037" spans="1:17" x14ac:dyDescent="0.25">
      <c r="A2037" s="29">
        <v>2033</v>
      </c>
      <c r="L2037" s="53"/>
      <c r="M2037" s="53"/>
      <c r="O2037" s="66"/>
      <c r="P2037" s="66"/>
      <c r="Q2037" s="66"/>
    </row>
    <row r="2038" spans="1:17" x14ac:dyDescent="0.25">
      <c r="A2038" s="29">
        <v>2034</v>
      </c>
      <c r="L2038" s="53"/>
      <c r="M2038" s="53"/>
      <c r="O2038" s="66"/>
      <c r="P2038" s="66"/>
      <c r="Q2038" s="66"/>
    </row>
    <row r="2039" spans="1:17" x14ac:dyDescent="0.25">
      <c r="A2039" s="29">
        <v>2035</v>
      </c>
      <c r="L2039" s="53"/>
      <c r="M2039" s="53"/>
      <c r="O2039" s="66"/>
      <c r="P2039" s="66"/>
      <c r="Q2039" s="66"/>
    </row>
    <row r="2040" spans="1:17" x14ac:dyDescent="0.25">
      <c r="A2040" s="29">
        <v>2036</v>
      </c>
      <c r="L2040" s="53"/>
      <c r="M2040" s="53"/>
      <c r="O2040" s="66"/>
      <c r="P2040" s="66"/>
      <c r="Q2040" s="66"/>
    </row>
    <row r="2041" spans="1:17" x14ac:dyDescent="0.25">
      <c r="A2041" s="29">
        <v>2037</v>
      </c>
      <c r="L2041" s="53"/>
      <c r="M2041" s="53"/>
      <c r="O2041" s="66"/>
      <c r="P2041" s="66"/>
      <c r="Q2041" s="66"/>
    </row>
    <row r="2042" spans="1:17" x14ac:dyDescent="0.25">
      <c r="A2042" s="29">
        <v>2038</v>
      </c>
      <c r="L2042" s="53"/>
      <c r="M2042" s="53"/>
      <c r="O2042" s="66"/>
      <c r="P2042" s="66"/>
      <c r="Q2042" s="66"/>
    </row>
    <row r="2043" spans="1:17" x14ac:dyDescent="0.25">
      <c r="A2043" s="29">
        <v>2039</v>
      </c>
      <c r="L2043" s="53"/>
      <c r="M2043" s="53"/>
      <c r="O2043" s="66"/>
      <c r="P2043" s="66"/>
      <c r="Q2043" s="66"/>
    </row>
    <row r="2044" spans="1:17" x14ac:dyDescent="0.25">
      <c r="A2044" s="29">
        <v>2040</v>
      </c>
      <c r="L2044" s="53"/>
      <c r="M2044" s="53"/>
      <c r="O2044" s="66"/>
      <c r="P2044" s="66"/>
      <c r="Q2044" s="66"/>
    </row>
    <row r="2045" spans="1:17" x14ac:dyDescent="0.25">
      <c r="A2045" s="29">
        <v>2041</v>
      </c>
      <c r="L2045" s="53"/>
      <c r="M2045" s="53"/>
      <c r="O2045" s="66"/>
      <c r="P2045" s="66"/>
      <c r="Q2045" s="66"/>
    </row>
    <row r="2046" spans="1:17" x14ac:dyDescent="0.25">
      <c r="A2046" s="29">
        <v>2042</v>
      </c>
      <c r="L2046" s="53"/>
      <c r="M2046" s="53"/>
      <c r="O2046" s="66"/>
      <c r="P2046" s="66"/>
      <c r="Q2046" s="66"/>
    </row>
    <row r="2047" spans="1:17" x14ac:dyDescent="0.25">
      <c r="A2047" s="29">
        <v>2043</v>
      </c>
      <c r="L2047" s="53"/>
      <c r="M2047" s="53"/>
      <c r="O2047" s="66"/>
      <c r="P2047" s="66"/>
      <c r="Q2047" s="66"/>
    </row>
    <row r="2048" spans="1:17" x14ac:dyDescent="0.25">
      <c r="A2048" s="29">
        <v>2044</v>
      </c>
      <c r="L2048" s="53"/>
      <c r="M2048" s="53"/>
      <c r="O2048" s="66"/>
      <c r="P2048" s="66"/>
      <c r="Q2048" s="66"/>
    </row>
    <row r="2049" spans="1:17" x14ac:dyDescent="0.25">
      <c r="A2049" s="29">
        <v>2045</v>
      </c>
      <c r="L2049" s="53"/>
      <c r="M2049" s="53"/>
      <c r="O2049" s="66"/>
      <c r="P2049" s="66"/>
      <c r="Q2049" s="66"/>
    </row>
    <row r="2050" spans="1:17" x14ac:dyDescent="0.25">
      <c r="A2050" s="29">
        <v>2046</v>
      </c>
      <c r="L2050" s="53"/>
      <c r="M2050" s="53"/>
      <c r="O2050" s="66"/>
      <c r="P2050" s="66"/>
      <c r="Q2050" s="66"/>
    </row>
    <row r="2051" spans="1:17" x14ac:dyDescent="0.25">
      <c r="A2051" s="29">
        <v>2047</v>
      </c>
      <c r="L2051" s="53"/>
      <c r="M2051" s="53"/>
      <c r="O2051" s="66"/>
      <c r="P2051" s="66"/>
      <c r="Q2051" s="66"/>
    </row>
    <row r="2052" spans="1:17" x14ac:dyDescent="0.25">
      <c r="A2052" s="29">
        <v>2048</v>
      </c>
      <c r="L2052" s="53"/>
      <c r="M2052" s="53"/>
      <c r="O2052" s="66"/>
      <c r="P2052" s="66"/>
      <c r="Q2052" s="66"/>
    </row>
    <row r="2053" spans="1:17" x14ac:dyDescent="0.25">
      <c r="A2053" s="29">
        <v>2049</v>
      </c>
      <c r="L2053" s="53"/>
      <c r="M2053" s="53"/>
      <c r="O2053" s="66"/>
      <c r="P2053" s="66"/>
      <c r="Q2053" s="66"/>
    </row>
    <row r="2054" spans="1:17" x14ac:dyDescent="0.25">
      <c r="A2054" s="29">
        <v>2050</v>
      </c>
      <c r="L2054" s="53"/>
      <c r="M2054" s="53"/>
      <c r="O2054" s="66"/>
      <c r="P2054" s="66"/>
      <c r="Q2054" s="66"/>
    </row>
    <row r="2055" spans="1:17" x14ac:dyDescent="0.25">
      <c r="A2055" s="29">
        <v>2051</v>
      </c>
      <c r="L2055" s="53"/>
      <c r="M2055" s="53"/>
      <c r="O2055" s="66"/>
      <c r="P2055" s="66"/>
      <c r="Q2055" s="66"/>
    </row>
    <row r="2056" spans="1:17" x14ac:dyDescent="0.25">
      <c r="A2056" s="29">
        <v>2052</v>
      </c>
      <c r="L2056" s="53"/>
      <c r="M2056" s="53"/>
      <c r="O2056" s="66"/>
      <c r="P2056" s="66"/>
      <c r="Q2056" s="66"/>
    </row>
    <row r="2057" spans="1:17" x14ac:dyDescent="0.25">
      <c r="A2057" s="29">
        <v>2053</v>
      </c>
      <c r="L2057" s="53"/>
      <c r="M2057" s="53"/>
      <c r="O2057" s="66"/>
      <c r="P2057" s="66"/>
      <c r="Q2057" s="66"/>
    </row>
    <row r="2058" spans="1:17" x14ac:dyDescent="0.25">
      <c r="A2058" s="29">
        <v>2054</v>
      </c>
      <c r="L2058" s="53"/>
      <c r="M2058" s="53"/>
      <c r="O2058" s="66"/>
      <c r="P2058" s="66"/>
      <c r="Q2058" s="66"/>
    </row>
    <row r="2059" spans="1:17" x14ac:dyDescent="0.25">
      <c r="A2059" s="29">
        <v>2055</v>
      </c>
      <c r="L2059" s="53"/>
      <c r="M2059" s="53"/>
      <c r="O2059" s="66"/>
      <c r="P2059" s="66"/>
      <c r="Q2059" s="66"/>
    </row>
    <row r="2060" spans="1:17" x14ac:dyDescent="0.25">
      <c r="A2060" s="29">
        <v>2056</v>
      </c>
      <c r="L2060" s="53"/>
      <c r="M2060" s="53"/>
      <c r="O2060" s="66"/>
      <c r="P2060" s="66"/>
      <c r="Q2060" s="66"/>
    </row>
    <row r="2061" spans="1:17" x14ac:dyDescent="0.25">
      <c r="A2061" s="29">
        <v>2057</v>
      </c>
      <c r="L2061" s="53"/>
      <c r="M2061" s="53"/>
      <c r="O2061" s="66"/>
      <c r="P2061" s="66"/>
      <c r="Q2061" s="66"/>
    </row>
    <row r="2062" spans="1:17" x14ac:dyDescent="0.25">
      <c r="A2062" s="29">
        <v>2058</v>
      </c>
      <c r="L2062" s="53"/>
      <c r="M2062" s="53"/>
      <c r="O2062" s="66"/>
      <c r="P2062" s="66"/>
      <c r="Q2062" s="66"/>
    </row>
    <row r="2063" spans="1:17" x14ac:dyDescent="0.25">
      <c r="A2063" s="29">
        <v>2059</v>
      </c>
      <c r="L2063" s="53"/>
      <c r="M2063" s="53"/>
      <c r="O2063" s="66"/>
      <c r="P2063" s="66"/>
      <c r="Q2063" s="66"/>
    </row>
    <row r="2064" spans="1:17" x14ac:dyDescent="0.25">
      <c r="A2064" s="29">
        <v>2060</v>
      </c>
      <c r="L2064" s="53"/>
      <c r="M2064" s="53"/>
      <c r="O2064" s="66"/>
      <c r="P2064" s="66"/>
      <c r="Q2064" s="66"/>
    </row>
    <row r="2065" spans="1:17" x14ac:dyDescent="0.25">
      <c r="A2065" s="29">
        <v>2061</v>
      </c>
      <c r="L2065" s="53"/>
      <c r="M2065" s="53"/>
      <c r="O2065" s="66"/>
      <c r="P2065" s="66"/>
      <c r="Q2065" s="66"/>
    </row>
    <row r="2066" spans="1:17" x14ac:dyDescent="0.25">
      <c r="A2066" s="29">
        <v>2062</v>
      </c>
      <c r="L2066" s="53"/>
      <c r="M2066" s="53"/>
      <c r="O2066" s="66"/>
      <c r="P2066" s="66"/>
      <c r="Q2066" s="66"/>
    </row>
    <row r="2067" spans="1:17" x14ac:dyDescent="0.25">
      <c r="A2067" s="29">
        <v>2063</v>
      </c>
      <c r="L2067" s="53"/>
      <c r="M2067" s="53"/>
      <c r="O2067" s="66"/>
      <c r="P2067" s="66"/>
      <c r="Q2067" s="66"/>
    </row>
    <row r="2068" spans="1:17" x14ac:dyDescent="0.25">
      <c r="A2068" s="29">
        <v>2064</v>
      </c>
      <c r="L2068" s="53"/>
      <c r="M2068" s="53"/>
      <c r="O2068" s="66"/>
      <c r="P2068" s="66"/>
      <c r="Q2068" s="66"/>
    </row>
    <row r="2069" spans="1:17" x14ac:dyDescent="0.25">
      <c r="A2069" s="29">
        <v>2065</v>
      </c>
      <c r="L2069" s="53"/>
      <c r="M2069" s="53"/>
      <c r="O2069" s="66"/>
      <c r="P2069" s="66"/>
      <c r="Q2069" s="66"/>
    </row>
    <row r="2070" spans="1:17" x14ac:dyDescent="0.25">
      <c r="A2070" s="29">
        <v>2066</v>
      </c>
      <c r="L2070" s="53"/>
      <c r="M2070" s="53"/>
      <c r="O2070" s="66"/>
      <c r="P2070" s="66"/>
      <c r="Q2070" s="66"/>
    </row>
    <row r="2071" spans="1:17" x14ac:dyDescent="0.25">
      <c r="A2071" s="29">
        <v>2067</v>
      </c>
      <c r="L2071" s="53"/>
      <c r="M2071" s="53"/>
      <c r="O2071" s="66"/>
      <c r="P2071" s="66"/>
      <c r="Q2071" s="66"/>
    </row>
    <row r="2072" spans="1:17" x14ac:dyDescent="0.25">
      <c r="A2072" s="29">
        <v>2068</v>
      </c>
      <c r="L2072" s="53"/>
      <c r="M2072" s="53"/>
      <c r="O2072" s="66"/>
      <c r="P2072" s="66"/>
      <c r="Q2072" s="66"/>
    </row>
    <row r="2073" spans="1:17" x14ac:dyDescent="0.25">
      <c r="A2073" s="29">
        <v>2069</v>
      </c>
      <c r="L2073" s="53"/>
      <c r="M2073" s="53"/>
      <c r="O2073" s="66"/>
      <c r="P2073" s="66"/>
      <c r="Q2073" s="66"/>
    </row>
    <row r="2074" spans="1:17" x14ac:dyDescent="0.25">
      <c r="A2074" s="29">
        <v>2070</v>
      </c>
      <c r="L2074" s="53"/>
      <c r="M2074" s="53"/>
      <c r="O2074" s="66"/>
      <c r="P2074" s="66"/>
      <c r="Q2074" s="66"/>
    </row>
    <row r="2075" spans="1:17" x14ac:dyDescent="0.25">
      <c r="A2075" s="29">
        <v>2071</v>
      </c>
      <c r="L2075" s="53"/>
      <c r="M2075" s="53"/>
      <c r="O2075" s="66"/>
      <c r="P2075" s="66"/>
      <c r="Q2075" s="66"/>
    </row>
    <row r="2076" spans="1:17" x14ac:dyDescent="0.25">
      <c r="A2076" s="29">
        <v>2072</v>
      </c>
      <c r="L2076" s="53"/>
      <c r="M2076" s="53"/>
      <c r="O2076" s="66"/>
      <c r="P2076" s="66"/>
      <c r="Q2076" s="66"/>
    </row>
    <row r="2077" spans="1:17" x14ac:dyDescent="0.25">
      <c r="A2077" s="29">
        <v>2073</v>
      </c>
      <c r="L2077" s="53"/>
      <c r="M2077" s="53"/>
      <c r="O2077" s="66"/>
      <c r="P2077" s="66"/>
      <c r="Q2077" s="66"/>
    </row>
    <row r="2078" spans="1:17" x14ac:dyDescent="0.25">
      <c r="A2078" s="29">
        <v>2074</v>
      </c>
      <c r="L2078" s="53"/>
      <c r="M2078" s="53"/>
      <c r="O2078" s="66"/>
      <c r="P2078" s="66"/>
      <c r="Q2078" s="66"/>
    </row>
    <row r="2079" spans="1:17" x14ac:dyDescent="0.25">
      <c r="A2079" s="29">
        <v>2075</v>
      </c>
      <c r="L2079" s="53"/>
      <c r="M2079" s="53"/>
      <c r="O2079" s="66"/>
      <c r="P2079" s="66"/>
      <c r="Q2079" s="66"/>
    </row>
    <row r="2080" spans="1:17" x14ac:dyDescent="0.25">
      <c r="A2080" s="29">
        <v>2076</v>
      </c>
      <c r="L2080" s="53"/>
      <c r="M2080" s="53"/>
      <c r="O2080" s="66"/>
      <c r="P2080" s="66"/>
      <c r="Q2080" s="66"/>
    </row>
    <row r="2081" spans="1:17" x14ac:dyDescent="0.25">
      <c r="A2081" s="29">
        <v>2077</v>
      </c>
      <c r="L2081" s="53"/>
      <c r="M2081" s="53"/>
      <c r="O2081" s="66"/>
      <c r="P2081" s="66"/>
      <c r="Q2081" s="66"/>
    </row>
    <row r="2082" spans="1:17" x14ac:dyDescent="0.25">
      <c r="A2082" s="29">
        <v>2078</v>
      </c>
      <c r="L2082" s="53"/>
      <c r="M2082" s="53"/>
      <c r="O2082" s="66"/>
      <c r="P2082" s="66"/>
      <c r="Q2082" s="66"/>
    </row>
    <row r="2083" spans="1:17" x14ac:dyDescent="0.25">
      <c r="A2083" s="29">
        <v>2079</v>
      </c>
      <c r="L2083" s="53"/>
      <c r="M2083" s="53"/>
      <c r="O2083" s="66"/>
      <c r="P2083" s="66"/>
      <c r="Q2083" s="66"/>
    </row>
    <row r="2084" spans="1:17" x14ac:dyDescent="0.25">
      <c r="A2084" s="29">
        <v>2080</v>
      </c>
      <c r="L2084" s="53"/>
      <c r="M2084" s="53"/>
      <c r="O2084" s="66"/>
      <c r="P2084" s="66"/>
      <c r="Q2084" s="66"/>
    </row>
    <row r="2085" spans="1:17" x14ac:dyDescent="0.25">
      <c r="A2085" s="29">
        <v>2081</v>
      </c>
      <c r="L2085" s="53"/>
      <c r="M2085" s="53"/>
      <c r="O2085" s="66"/>
      <c r="P2085" s="66"/>
      <c r="Q2085" s="66"/>
    </row>
    <row r="2086" spans="1:17" x14ac:dyDescent="0.25">
      <c r="A2086" s="29">
        <v>2082</v>
      </c>
      <c r="L2086" s="53"/>
      <c r="M2086" s="53"/>
      <c r="O2086" s="66"/>
      <c r="P2086" s="66"/>
      <c r="Q2086" s="66"/>
    </row>
    <row r="2087" spans="1:17" x14ac:dyDescent="0.25">
      <c r="A2087" s="29">
        <v>2083</v>
      </c>
      <c r="L2087" s="53"/>
      <c r="M2087" s="53"/>
      <c r="O2087" s="66"/>
      <c r="P2087" s="66"/>
      <c r="Q2087" s="66"/>
    </row>
    <row r="2088" spans="1:17" x14ac:dyDescent="0.25">
      <c r="A2088" s="29">
        <v>2084</v>
      </c>
      <c r="L2088" s="53"/>
      <c r="M2088" s="53"/>
      <c r="O2088" s="66"/>
      <c r="P2088" s="66"/>
      <c r="Q2088" s="66"/>
    </row>
    <row r="2089" spans="1:17" x14ac:dyDescent="0.25">
      <c r="A2089" s="29">
        <v>2085</v>
      </c>
      <c r="L2089" s="53"/>
      <c r="M2089" s="53"/>
      <c r="O2089" s="66"/>
      <c r="P2089" s="66"/>
      <c r="Q2089" s="66"/>
    </row>
    <row r="2090" spans="1:17" x14ac:dyDescent="0.25">
      <c r="A2090" s="29">
        <v>2086</v>
      </c>
      <c r="L2090" s="53"/>
      <c r="M2090" s="53"/>
      <c r="O2090" s="66"/>
      <c r="P2090" s="66"/>
      <c r="Q2090" s="66"/>
    </row>
    <row r="2091" spans="1:17" x14ac:dyDescent="0.25">
      <c r="A2091" s="29">
        <v>2087</v>
      </c>
      <c r="L2091" s="53"/>
      <c r="M2091" s="53"/>
      <c r="O2091" s="66"/>
      <c r="P2091" s="66"/>
      <c r="Q2091" s="66"/>
    </row>
    <row r="2092" spans="1:17" x14ac:dyDescent="0.25">
      <c r="A2092" s="29">
        <v>2088</v>
      </c>
      <c r="L2092" s="53"/>
      <c r="M2092" s="53"/>
      <c r="O2092" s="66"/>
      <c r="P2092" s="66"/>
      <c r="Q2092" s="66"/>
    </row>
    <row r="2093" spans="1:17" x14ac:dyDescent="0.25">
      <c r="A2093" s="29">
        <v>2089</v>
      </c>
      <c r="L2093" s="53"/>
      <c r="M2093" s="53"/>
      <c r="O2093" s="66"/>
      <c r="P2093" s="66"/>
      <c r="Q2093" s="66"/>
    </row>
    <row r="2094" spans="1:17" x14ac:dyDescent="0.25">
      <c r="A2094" s="29">
        <v>2090</v>
      </c>
      <c r="L2094" s="53"/>
      <c r="M2094" s="53"/>
      <c r="O2094" s="66"/>
      <c r="P2094" s="66"/>
      <c r="Q2094" s="66"/>
    </row>
    <row r="2095" spans="1:17" x14ac:dyDescent="0.25">
      <c r="A2095" s="29">
        <v>2091</v>
      </c>
      <c r="L2095" s="53"/>
      <c r="M2095" s="53"/>
      <c r="O2095" s="66"/>
      <c r="P2095" s="66"/>
      <c r="Q2095" s="66"/>
    </row>
    <row r="2096" spans="1:17" x14ac:dyDescent="0.25">
      <c r="A2096" s="29">
        <v>2092</v>
      </c>
      <c r="L2096" s="53"/>
      <c r="M2096" s="53"/>
      <c r="O2096" s="66"/>
      <c r="P2096" s="66"/>
      <c r="Q2096" s="66"/>
    </row>
    <row r="2097" spans="1:17" x14ac:dyDescent="0.25">
      <c r="A2097" s="29">
        <v>2093</v>
      </c>
      <c r="L2097" s="53"/>
      <c r="M2097" s="53"/>
      <c r="O2097" s="66"/>
      <c r="P2097" s="66"/>
      <c r="Q2097" s="66"/>
    </row>
    <row r="2098" spans="1:17" x14ac:dyDescent="0.25">
      <c r="A2098" s="29">
        <v>2094</v>
      </c>
      <c r="L2098" s="53"/>
      <c r="M2098" s="53"/>
      <c r="O2098" s="66"/>
      <c r="P2098" s="66"/>
      <c r="Q2098" s="66"/>
    </row>
    <row r="2099" spans="1:17" x14ac:dyDescent="0.25">
      <c r="A2099" s="29">
        <v>2095</v>
      </c>
      <c r="L2099" s="53"/>
      <c r="M2099" s="53"/>
      <c r="O2099" s="66"/>
      <c r="P2099" s="66"/>
      <c r="Q2099" s="66"/>
    </row>
    <row r="2100" spans="1:17" x14ac:dyDescent="0.25">
      <c r="A2100" s="29">
        <v>2096</v>
      </c>
      <c r="L2100" s="53"/>
      <c r="M2100" s="53"/>
      <c r="O2100" s="66"/>
      <c r="P2100" s="66"/>
      <c r="Q2100" s="66"/>
    </row>
    <row r="2101" spans="1:17" x14ac:dyDescent="0.25">
      <c r="A2101" s="29">
        <v>2097</v>
      </c>
      <c r="L2101" s="53"/>
      <c r="M2101" s="53"/>
      <c r="O2101" s="66"/>
      <c r="P2101" s="66"/>
      <c r="Q2101" s="66"/>
    </row>
    <row r="2102" spans="1:17" x14ac:dyDescent="0.25">
      <c r="A2102" s="29">
        <v>2098</v>
      </c>
      <c r="L2102" s="53"/>
      <c r="M2102" s="53"/>
      <c r="O2102" s="66"/>
      <c r="P2102" s="66"/>
      <c r="Q2102" s="66"/>
    </row>
    <row r="2103" spans="1:17" x14ac:dyDescent="0.25">
      <c r="A2103" s="29">
        <v>2099</v>
      </c>
      <c r="L2103" s="53"/>
      <c r="M2103" s="53"/>
      <c r="O2103" s="66"/>
      <c r="P2103" s="66"/>
      <c r="Q2103" s="66"/>
    </row>
    <row r="2104" spans="1:17" x14ac:dyDescent="0.25">
      <c r="A2104" s="29">
        <v>2100</v>
      </c>
      <c r="L2104" s="53"/>
      <c r="M2104" s="53"/>
      <c r="O2104" s="66"/>
      <c r="P2104" s="66"/>
      <c r="Q2104" s="66"/>
    </row>
    <row r="2105" spans="1:17" x14ac:dyDescent="0.25">
      <c r="A2105" s="29">
        <v>2101</v>
      </c>
      <c r="L2105" s="53"/>
      <c r="M2105" s="53"/>
      <c r="O2105" s="66"/>
      <c r="P2105" s="66"/>
      <c r="Q2105" s="66"/>
    </row>
    <row r="2106" spans="1:17" x14ac:dyDescent="0.25">
      <c r="A2106" s="29">
        <v>2102</v>
      </c>
      <c r="L2106" s="53"/>
      <c r="M2106" s="53"/>
      <c r="O2106" s="66"/>
      <c r="P2106" s="66"/>
      <c r="Q2106" s="66"/>
    </row>
    <row r="2107" spans="1:17" x14ac:dyDescent="0.25">
      <c r="A2107" s="29">
        <v>2103</v>
      </c>
      <c r="L2107" s="53"/>
      <c r="M2107" s="53"/>
      <c r="O2107" s="66"/>
      <c r="P2107" s="66"/>
      <c r="Q2107" s="66"/>
    </row>
    <row r="2108" spans="1:17" x14ac:dyDescent="0.25">
      <c r="A2108" s="29">
        <v>2104</v>
      </c>
      <c r="L2108" s="53"/>
      <c r="M2108" s="53"/>
      <c r="O2108" s="66"/>
      <c r="P2108" s="66"/>
      <c r="Q2108" s="66"/>
    </row>
    <row r="2109" spans="1:17" x14ac:dyDescent="0.25">
      <c r="A2109" s="29">
        <v>2105</v>
      </c>
      <c r="L2109" s="53"/>
      <c r="M2109" s="53"/>
      <c r="O2109" s="66"/>
      <c r="P2109" s="66"/>
      <c r="Q2109" s="66"/>
    </row>
    <row r="2110" spans="1:17" x14ac:dyDescent="0.25">
      <c r="A2110" s="29">
        <v>2106</v>
      </c>
      <c r="L2110" s="53"/>
      <c r="M2110" s="53"/>
      <c r="O2110" s="66"/>
      <c r="P2110" s="66"/>
      <c r="Q2110" s="66"/>
    </row>
    <row r="2111" spans="1:17" x14ac:dyDescent="0.25">
      <c r="A2111" s="29">
        <v>2107</v>
      </c>
      <c r="L2111" s="53"/>
      <c r="M2111" s="53"/>
      <c r="O2111" s="66"/>
      <c r="P2111" s="66"/>
      <c r="Q2111" s="66"/>
    </row>
    <row r="2112" spans="1:17" x14ac:dyDescent="0.25">
      <c r="A2112" s="29">
        <v>2108</v>
      </c>
      <c r="L2112" s="53"/>
      <c r="M2112" s="53"/>
      <c r="O2112" s="66"/>
      <c r="P2112" s="66"/>
      <c r="Q2112" s="66"/>
    </row>
    <row r="2113" spans="1:17" x14ac:dyDescent="0.25">
      <c r="A2113" s="29">
        <v>2109</v>
      </c>
      <c r="L2113" s="53"/>
      <c r="M2113" s="53"/>
      <c r="O2113" s="66"/>
      <c r="P2113" s="66"/>
      <c r="Q2113" s="66"/>
    </row>
    <row r="2114" spans="1:17" x14ac:dyDescent="0.25">
      <c r="A2114" s="29">
        <v>2110</v>
      </c>
      <c r="L2114" s="53"/>
      <c r="M2114" s="53"/>
      <c r="O2114" s="66"/>
      <c r="P2114" s="66"/>
      <c r="Q2114" s="66"/>
    </row>
    <row r="2115" spans="1:17" x14ac:dyDescent="0.25">
      <c r="A2115" s="29">
        <v>2111</v>
      </c>
      <c r="L2115" s="53"/>
      <c r="M2115" s="53"/>
      <c r="O2115" s="66"/>
      <c r="P2115" s="66"/>
      <c r="Q2115" s="66"/>
    </row>
    <row r="2116" spans="1:17" x14ac:dyDescent="0.25">
      <c r="A2116" s="29">
        <v>2112</v>
      </c>
      <c r="L2116" s="53"/>
      <c r="M2116" s="53"/>
      <c r="O2116" s="66"/>
      <c r="P2116" s="66"/>
      <c r="Q2116" s="66"/>
    </row>
    <row r="2117" spans="1:17" x14ac:dyDescent="0.25">
      <c r="A2117" s="29">
        <v>2113</v>
      </c>
      <c r="L2117" s="53"/>
      <c r="M2117" s="53"/>
      <c r="O2117" s="66"/>
      <c r="P2117" s="66"/>
      <c r="Q2117" s="66"/>
    </row>
    <row r="2118" spans="1:17" x14ac:dyDescent="0.25">
      <c r="A2118" s="29">
        <v>2114</v>
      </c>
      <c r="L2118" s="53"/>
      <c r="M2118" s="53"/>
      <c r="O2118" s="66"/>
      <c r="P2118" s="66"/>
      <c r="Q2118" s="66"/>
    </row>
    <row r="2119" spans="1:17" x14ac:dyDescent="0.25">
      <c r="A2119" s="29">
        <v>2115</v>
      </c>
      <c r="L2119" s="53"/>
      <c r="M2119" s="53"/>
      <c r="O2119" s="66"/>
      <c r="P2119" s="66"/>
      <c r="Q2119" s="66"/>
    </row>
    <row r="2120" spans="1:17" x14ac:dyDescent="0.25">
      <c r="A2120" s="29">
        <v>2116</v>
      </c>
      <c r="L2120" s="53"/>
      <c r="M2120" s="53"/>
      <c r="O2120" s="66"/>
      <c r="P2120" s="66"/>
      <c r="Q2120" s="66"/>
    </row>
    <row r="2121" spans="1:17" x14ac:dyDescent="0.25">
      <c r="A2121" s="29">
        <v>2117</v>
      </c>
      <c r="L2121" s="53"/>
      <c r="M2121" s="53"/>
      <c r="O2121" s="66"/>
      <c r="P2121" s="66"/>
      <c r="Q2121" s="66"/>
    </row>
    <row r="2122" spans="1:17" x14ac:dyDescent="0.25">
      <c r="A2122" s="29">
        <v>2118</v>
      </c>
      <c r="L2122" s="53"/>
      <c r="M2122" s="53"/>
      <c r="O2122" s="66"/>
      <c r="P2122" s="66"/>
      <c r="Q2122" s="66"/>
    </row>
    <row r="2123" spans="1:17" x14ac:dyDescent="0.25">
      <c r="A2123" s="29">
        <v>2119</v>
      </c>
      <c r="L2123" s="53"/>
      <c r="M2123" s="53"/>
      <c r="O2123" s="66"/>
      <c r="P2123" s="66"/>
      <c r="Q2123" s="66"/>
    </row>
    <row r="2124" spans="1:17" x14ac:dyDescent="0.25">
      <c r="A2124" s="29">
        <v>2120</v>
      </c>
      <c r="L2124" s="53"/>
      <c r="M2124" s="53"/>
      <c r="O2124" s="66"/>
      <c r="P2124" s="66"/>
      <c r="Q2124" s="66"/>
    </row>
    <row r="2125" spans="1:17" x14ac:dyDescent="0.25">
      <c r="A2125" s="29">
        <v>2121</v>
      </c>
      <c r="L2125" s="53"/>
      <c r="M2125" s="53"/>
      <c r="O2125" s="66"/>
      <c r="P2125" s="66"/>
      <c r="Q2125" s="66"/>
    </row>
    <row r="2126" spans="1:17" x14ac:dyDescent="0.25">
      <c r="A2126" s="29">
        <v>2122</v>
      </c>
      <c r="L2126" s="53"/>
      <c r="M2126" s="53"/>
      <c r="O2126" s="66"/>
      <c r="P2126" s="66"/>
      <c r="Q2126" s="66"/>
    </row>
    <row r="2127" spans="1:17" x14ac:dyDescent="0.25">
      <c r="A2127" s="29">
        <v>2123</v>
      </c>
      <c r="L2127" s="53"/>
      <c r="M2127" s="53"/>
      <c r="O2127" s="66"/>
      <c r="P2127" s="66"/>
      <c r="Q2127" s="66"/>
    </row>
    <row r="2128" spans="1:17" x14ac:dyDescent="0.25">
      <c r="A2128" s="29">
        <v>2124</v>
      </c>
      <c r="L2128" s="53"/>
      <c r="M2128" s="53"/>
      <c r="O2128" s="66"/>
      <c r="P2128" s="66"/>
      <c r="Q2128" s="66"/>
    </row>
    <row r="2129" spans="1:17" x14ac:dyDescent="0.25">
      <c r="A2129" s="29">
        <v>2125</v>
      </c>
      <c r="L2129" s="53"/>
      <c r="M2129" s="53"/>
      <c r="O2129" s="66"/>
      <c r="P2129" s="66"/>
      <c r="Q2129" s="66"/>
    </row>
    <row r="2130" spans="1:17" x14ac:dyDescent="0.25">
      <c r="A2130" s="29">
        <v>2126</v>
      </c>
      <c r="L2130" s="53"/>
      <c r="M2130" s="53"/>
      <c r="O2130" s="66"/>
      <c r="P2130" s="66"/>
      <c r="Q2130" s="66"/>
    </row>
    <row r="2131" spans="1:17" x14ac:dyDescent="0.25">
      <c r="A2131" s="29">
        <v>2127</v>
      </c>
      <c r="L2131" s="53"/>
      <c r="M2131" s="53"/>
      <c r="O2131" s="66"/>
      <c r="P2131" s="66"/>
      <c r="Q2131" s="66"/>
    </row>
    <row r="2132" spans="1:17" x14ac:dyDescent="0.25">
      <c r="A2132" s="29">
        <v>2128</v>
      </c>
      <c r="L2132" s="53"/>
      <c r="M2132" s="53"/>
      <c r="O2132" s="66"/>
      <c r="P2132" s="66"/>
      <c r="Q2132" s="66"/>
    </row>
    <row r="2133" spans="1:17" x14ac:dyDescent="0.25">
      <c r="A2133" s="29">
        <v>2129</v>
      </c>
      <c r="L2133" s="53"/>
      <c r="M2133" s="53"/>
      <c r="O2133" s="66"/>
      <c r="P2133" s="66"/>
      <c r="Q2133" s="66"/>
    </row>
    <row r="2134" spans="1:17" x14ac:dyDescent="0.25">
      <c r="A2134" s="29">
        <v>2130</v>
      </c>
      <c r="L2134" s="53"/>
      <c r="M2134" s="53"/>
      <c r="O2134" s="66"/>
      <c r="P2134" s="66"/>
      <c r="Q2134" s="66"/>
    </row>
    <row r="2135" spans="1:17" x14ac:dyDescent="0.25">
      <c r="A2135" s="29">
        <v>2131</v>
      </c>
      <c r="L2135" s="53"/>
      <c r="M2135" s="53"/>
      <c r="O2135" s="66"/>
      <c r="P2135" s="66"/>
      <c r="Q2135" s="66"/>
    </row>
    <row r="2136" spans="1:17" x14ac:dyDescent="0.25">
      <c r="A2136" s="29">
        <v>2132</v>
      </c>
      <c r="L2136" s="53"/>
      <c r="M2136" s="53"/>
      <c r="O2136" s="66"/>
      <c r="P2136" s="66"/>
      <c r="Q2136" s="66"/>
    </row>
    <row r="2137" spans="1:17" x14ac:dyDescent="0.25">
      <c r="A2137" s="29">
        <v>2133</v>
      </c>
      <c r="L2137" s="53"/>
      <c r="M2137" s="53"/>
      <c r="O2137" s="66"/>
      <c r="P2137" s="66"/>
      <c r="Q2137" s="66"/>
    </row>
    <row r="2138" spans="1:17" x14ac:dyDescent="0.25">
      <c r="A2138" s="29">
        <v>2134</v>
      </c>
      <c r="L2138" s="53"/>
      <c r="M2138" s="53"/>
      <c r="O2138" s="66"/>
      <c r="P2138" s="66"/>
      <c r="Q2138" s="66"/>
    </row>
    <row r="2139" spans="1:17" x14ac:dyDescent="0.25">
      <c r="A2139" s="29">
        <v>2135</v>
      </c>
      <c r="L2139" s="53"/>
      <c r="M2139" s="53"/>
      <c r="O2139" s="66"/>
      <c r="P2139" s="66"/>
      <c r="Q2139" s="66"/>
    </row>
    <row r="2140" spans="1:17" x14ac:dyDescent="0.25">
      <c r="A2140" s="29">
        <v>2136</v>
      </c>
      <c r="L2140" s="53"/>
      <c r="M2140" s="53"/>
      <c r="O2140" s="66"/>
      <c r="P2140" s="66"/>
      <c r="Q2140" s="66"/>
    </row>
    <row r="2141" spans="1:17" x14ac:dyDescent="0.25">
      <c r="A2141" s="29">
        <v>2137</v>
      </c>
      <c r="L2141" s="53"/>
      <c r="M2141" s="53"/>
      <c r="O2141" s="66"/>
      <c r="P2141" s="66"/>
      <c r="Q2141" s="66"/>
    </row>
    <row r="2142" spans="1:17" x14ac:dyDescent="0.25">
      <c r="A2142" s="29">
        <v>2138</v>
      </c>
      <c r="L2142" s="53"/>
      <c r="M2142" s="53"/>
      <c r="O2142" s="66"/>
      <c r="P2142" s="66"/>
      <c r="Q2142" s="66"/>
    </row>
    <row r="2143" spans="1:17" x14ac:dyDescent="0.25">
      <c r="A2143" s="29">
        <v>2139</v>
      </c>
      <c r="L2143" s="53"/>
      <c r="M2143" s="53"/>
      <c r="O2143" s="66"/>
      <c r="P2143" s="66"/>
      <c r="Q2143" s="66"/>
    </row>
    <row r="2144" spans="1:17" x14ac:dyDescent="0.25">
      <c r="A2144" s="29">
        <v>2140</v>
      </c>
      <c r="L2144" s="53"/>
      <c r="M2144" s="53"/>
      <c r="O2144" s="66"/>
      <c r="P2144" s="66"/>
      <c r="Q2144" s="66"/>
    </row>
    <row r="2145" spans="1:17" x14ac:dyDescent="0.25">
      <c r="A2145" s="29">
        <v>2141</v>
      </c>
      <c r="L2145" s="53"/>
      <c r="M2145" s="53"/>
      <c r="O2145" s="66"/>
      <c r="P2145" s="66"/>
      <c r="Q2145" s="66"/>
    </row>
    <row r="2146" spans="1:17" x14ac:dyDescent="0.25">
      <c r="A2146" s="29">
        <v>2142</v>
      </c>
      <c r="L2146" s="53"/>
      <c r="M2146" s="53"/>
      <c r="O2146" s="66"/>
      <c r="P2146" s="66"/>
      <c r="Q2146" s="66"/>
    </row>
    <row r="2147" spans="1:17" x14ac:dyDescent="0.25">
      <c r="A2147" s="29">
        <v>2143</v>
      </c>
      <c r="L2147" s="53"/>
      <c r="M2147" s="53"/>
      <c r="O2147" s="66"/>
      <c r="P2147" s="66"/>
      <c r="Q2147" s="66"/>
    </row>
    <row r="2148" spans="1:17" x14ac:dyDescent="0.25">
      <c r="A2148" s="29">
        <v>2144</v>
      </c>
      <c r="L2148" s="53"/>
      <c r="M2148" s="53"/>
      <c r="O2148" s="66"/>
      <c r="P2148" s="66"/>
      <c r="Q2148" s="66"/>
    </row>
    <row r="2149" spans="1:17" x14ac:dyDescent="0.25">
      <c r="A2149" s="29">
        <v>2145</v>
      </c>
      <c r="L2149" s="53"/>
      <c r="M2149" s="53"/>
      <c r="O2149" s="66"/>
      <c r="P2149" s="66"/>
      <c r="Q2149" s="66"/>
    </row>
    <row r="2150" spans="1:17" x14ac:dyDescent="0.25">
      <c r="A2150" s="29">
        <v>2146</v>
      </c>
      <c r="L2150" s="53"/>
      <c r="M2150" s="53"/>
      <c r="O2150" s="66"/>
      <c r="P2150" s="66"/>
      <c r="Q2150" s="66"/>
    </row>
    <row r="2151" spans="1:17" x14ac:dyDescent="0.25">
      <c r="A2151" s="29">
        <v>2147</v>
      </c>
      <c r="L2151" s="53"/>
      <c r="M2151" s="53"/>
      <c r="O2151" s="66"/>
      <c r="P2151" s="66"/>
      <c r="Q2151" s="66"/>
    </row>
    <row r="2152" spans="1:17" x14ac:dyDescent="0.25">
      <c r="A2152" s="29">
        <v>2148</v>
      </c>
      <c r="L2152" s="53"/>
      <c r="M2152" s="53"/>
      <c r="O2152" s="66"/>
      <c r="P2152" s="66"/>
      <c r="Q2152" s="66"/>
    </row>
    <row r="2153" spans="1:17" x14ac:dyDescent="0.25">
      <c r="A2153" s="29">
        <v>2149</v>
      </c>
      <c r="L2153" s="53"/>
      <c r="M2153" s="53"/>
      <c r="O2153" s="66"/>
      <c r="P2153" s="66"/>
      <c r="Q2153" s="66"/>
    </row>
    <row r="2154" spans="1:17" x14ac:dyDescent="0.25">
      <c r="A2154" s="29">
        <v>2150</v>
      </c>
      <c r="L2154" s="53"/>
      <c r="M2154" s="53"/>
      <c r="O2154" s="66"/>
      <c r="P2154" s="66"/>
      <c r="Q2154" s="66"/>
    </row>
    <row r="2155" spans="1:17" x14ac:dyDescent="0.25">
      <c r="A2155" s="29">
        <v>2151</v>
      </c>
      <c r="L2155" s="53"/>
      <c r="M2155" s="53"/>
      <c r="O2155" s="66"/>
      <c r="P2155" s="66"/>
      <c r="Q2155" s="66"/>
    </row>
    <row r="2156" spans="1:17" x14ac:dyDescent="0.25">
      <c r="A2156" s="29">
        <v>2152</v>
      </c>
      <c r="L2156" s="53"/>
      <c r="M2156" s="53"/>
      <c r="O2156" s="66"/>
      <c r="P2156" s="66"/>
      <c r="Q2156" s="66"/>
    </row>
    <row r="2157" spans="1:17" x14ac:dyDescent="0.25">
      <c r="A2157" s="29">
        <v>2153</v>
      </c>
      <c r="L2157" s="53"/>
      <c r="M2157" s="53"/>
      <c r="O2157" s="66"/>
      <c r="P2157" s="66"/>
      <c r="Q2157" s="66"/>
    </row>
    <row r="2158" spans="1:17" x14ac:dyDescent="0.25">
      <c r="A2158" s="29">
        <v>2154</v>
      </c>
      <c r="L2158" s="53"/>
      <c r="M2158" s="53"/>
      <c r="O2158" s="66"/>
      <c r="P2158" s="66"/>
      <c r="Q2158" s="66"/>
    </row>
    <row r="2159" spans="1:17" x14ac:dyDescent="0.25">
      <c r="A2159" s="29">
        <v>2155</v>
      </c>
      <c r="L2159" s="53"/>
      <c r="M2159" s="53"/>
      <c r="O2159" s="66"/>
      <c r="P2159" s="66"/>
      <c r="Q2159" s="66"/>
    </row>
    <row r="2160" spans="1:17" x14ac:dyDescent="0.25">
      <c r="A2160" s="29">
        <v>2156</v>
      </c>
      <c r="L2160" s="53"/>
      <c r="M2160" s="53"/>
      <c r="O2160" s="66"/>
      <c r="P2160" s="66"/>
      <c r="Q2160" s="66"/>
    </row>
    <row r="2161" spans="1:17" x14ac:dyDescent="0.25">
      <c r="A2161" s="29">
        <v>2157</v>
      </c>
      <c r="L2161" s="53"/>
      <c r="M2161" s="53"/>
      <c r="O2161" s="66"/>
      <c r="P2161" s="66"/>
      <c r="Q2161" s="66"/>
    </row>
    <row r="2162" spans="1:17" x14ac:dyDescent="0.25">
      <c r="A2162" s="29">
        <v>2158</v>
      </c>
      <c r="L2162" s="53"/>
      <c r="M2162" s="53"/>
      <c r="O2162" s="66"/>
      <c r="P2162" s="66"/>
      <c r="Q2162" s="66"/>
    </row>
    <row r="2163" spans="1:17" x14ac:dyDescent="0.25">
      <c r="A2163" s="29">
        <v>2159</v>
      </c>
      <c r="L2163" s="53"/>
      <c r="M2163" s="53"/>
      <c r="O2163" s="66"/>
      <c r="P2163" s="66"/>
      <c r="Q2163" s="66"/>
    </row>
    <row r="2164" spans="1:17" x14ac:dyDescent="0.25">
      <c r="A2164" s="29">
        <v>2160</v>
      </c>
      <c r="L2164" s="53"/>
      <c r="M2164" s="53"/>
      <c r="O2164" s="66"/>
      <c r="P2164" s="66"/>
      <c r="Q2164" s="66"/>
    </row>
    <row r="2165" spans="1:17" x14ac:dyDescent="0.25">
      <c r="A2165" s="29">
        <v>2161</v>
      </c>
      <c r="L2165" s="53"/>
      <c r="M2165" s="53"/>
      <c r="O2165" s="66"/>
      <c r="P2165" s="66"/>
      <c r="Q2165" s="66"/>
    </row>
    <row r="2166" spans="1:17" x14ac:dyDescent="0.25">
      <c r="A2166" s="29">
        <v>2162</v>
      </c>
      <c r="L2166" s="53"/>
      <c r="M2166" s="53"/>
      <c r="O2166" s="66"/>
      <c r="P2166" s="66"/>
      <c r="Q2166" s="66"/>
    </row>
    <row r="2167" spans="1:17" x14ac:dyDescent="0.25">
      <c r="A2167" s="29">
        <v>2163</v>
      </c>
      <c r="L2167" s="53"/>
      <c r="M2167" s="53"/>
      <c r="O2167" s="66"/>
      <c r="P2167" s="66"/>
      <c r="Q2167" s="66"/>
    </row>
    <row r="2168" spans="1:17" x14ac:dyDescent="0.25">
      <c r="A2168" s="29">
        <v>2164</v>
      </c>
      <c r="L2168" s="53"/>
      <c r="M2168" s="53"/>
      <c r="O2168" s="66"/>
      <c r="P2168" s="66"/>
      <c r="Q2168" s="66"/>
    </row>
    <row r="2169" spans="1:17" x14ac:dyDescent="0.25">
      <c r="A2169" s="29">
        <v>2165</v>
      </c>
      <c r="L2169" s="53"/>
      <c r="M2169" s="53"/>
      <c r="O2169" s="66"/>
      <c r="P2169" s="66"/>
      <c r="Q2169" s="66"/>
    </row>
    <row r="2170" spans="1:17" x14ac:dyDescent="0.25">
      <c r="A2170" s="29">
        <v>2166</v>
      </c>
      <c r="L2170" s="53"/>
      <c r="M2170" s="53"/>
      <c r="O2170" s="66"/>
      <c r="P2170" s="66"/>
      <c r="Q2170" s="66"/>
    </row>
    <row r="2171" spans="1:17" x14ac:dyDescent="0.25">
      <c r="A2171" s="29">
        <v>2167</v>
      </c>
      <c r="L2171" s="53"/>
      <c r="M2171" s="53"/>
      <c r="O2171" s="66"/>
      <c r="P2171" s="66"/>
      <c r="Q2171" s="66"/>
    </row>
    <row r="2172" spans="1:17" x14ac:dyDescent="0.25">
      <c r="A2172" s="29">
        <v>2168</v>
      </c>
      <c r="L2172" s="53"/>
      <c r="M2172" s="53"/>
      <c r="O2172" s="66"/>
      <c r="P2172" s="66"/>
      <c r="Q2172" s="66"/>
    </row>
    <row r="2173" spans="1:17" x14ac:dyDescent="0.25">
      <c r="A2173" s="29">
        <v>2169</v>
      </c>
      <c r="L2173" s="53"/>
      <c r="M2173" s="53"/>
      <c r="O2173" s="66"/>
      <c r="P2173" s="66"/>
      <c r="Q2173" s="66"/>
    </row>
    <row r="2174" spans="1:17" x14ac:dyDescent="0.25">
      <c r="A2174" s="29">
        <v>2170</v>
      </c>
      <c r="L2174" s="53"/>
      <c r="M2174" s="53"/>
      <c r="O2174" s="66"/>
      <c r="P2174" s="66"/>
      <c r="Q2174" s="66"/>
    </row>
    <row r="2175" spans="1:17" x14ac:dyDescent="0.25">
      <c r="A2175" s="29">
        <v>2171</v>
      </c>
      <c r="L2175" s="53"/>
      <c r="M2175" s="53"/>
      <c r="O2175" s="66"/>
      <c r="P2175" s="66"/>
      <c r="Q2175" s="66"/>
    </row>
    <row r="2176" spans="1:17" x14ac:dyDescent="0.25">
      <c r="A2176" s="29">
        <v>2172</v>
      </c>
      <c r="L2176" s="53"/>
      <c r="M2176" s="53"/>
      <c r="O2176" s="66"/>
      <c r="P2176" s="66"/>
      <c r="Q2176" s="66"/>
    </row>
    <row r="2177" spans="1:17" x14ac:dyDescent="0.25">
      <c r="A2177" s="29">
        <v>2173</v>
      </c>
      <c r="L2177" s="53"/>
      <c r="M2177" s="53"/>
      <c r="O2177" s="66"/>
      <c r="P2177" s="66"/>
      <c r="Q2177" s="66"/>
    </row>
    <row r="2178" spans="1:17" x14ac:dyDescent="0.25">
      <c r="A2178" s="29">
        <v>2174</v>
      </c>
      <c r="L2178" s="53"/>
      <c r="M2178" s="53"/>
      <c r="O2178" s="66"/>
      <c r="P2178" s="66"/>
      <c r="Q2178" s="66"/>
    </row>
    <row r="2179" spans="1:17" x14ac:dyDescent="0.25">
      <c r="A2179" s="29">
        <v>2175</v>
      </c>
      <c r="L2179" s="53"/>
      <c r="M2179" s="53"/>
      <c r="O2179" s="66"/>
      <c r="P2179" s="66"/>
      <c r="Q2179" s="66"/>
    </row>
    <row r="2180" spans="1:17" x14ac:dyDescent="0.25">
      <c r="A2180" s="29">
        <v>2176</v>
      </c>
      <c r="L2180" s="53"/>
      <c r="M2180" s="53"/>
      <c r="O2180" s="66"/>
      <c r="P2180" s="66"/>
      <c r="Q2180" s="66"/>
    </row>
    <row r="2181" spans="1:17" x14ac:dyDescent="0.25">
      <c r="A2181" s="29">
        <v>2177</v>
      </c>
      <c r="L2181" s="53"/>
      <c r="M2181" s="53"/>
      <c r="O2181" s="66"/>
      <c r="P2181" s="66"/>
      <c r="Q2181" s="66"/>
    </row>
    <row r="2182" spans="1:17" x14ac:dyDescent="0.25">
      <c r="A2182" s="29">
        <v>2178</v>
      </c>
      <c r="L2182" s="53"/>
      <c r="M2182" s="53"/>
      <c r="O2182" s="66"/>
      <c r="P2182" s="66"/>
      <c r="Q2182" s="66"/>
    </row>
    <row r="2183" spans="1:17" x14ac:dyDescent="0.25">
      <c r="A2183" s="29">
        <v>2179</v>
      </c>
      <c r="L2183" s="53"/>
      <c r="M2183" s="53"/>
      <c r="O2183" s="66"/>
      <c r="P2183" s="66"/>
      <c r="Q2183" s="66"/>
    </row>
    <row r="2184" spans="1:17" x14ac:dyDescent="0.25">
      <c r="A2184" s="29">
        <v>2180</v>
      </c>
      <c r="L2184" s="53"/>
      <c r="M2184" s="53"/>
      <c r="O2184" s="66"/>
      <c r="P2184" s="66"/>
      <c r="Q2184" s="66"/>
    </row>
    <row r="2185" spans="1:17" x14ac:dyDescent="0.25">
      <c r="A2185" s="29">
        <v>2181</v>
      </c>
      <c r="L2185" s="53"/>
      <c r="M2185" s="53"/>
      <c r="O2185" s="66"/>
      <c r="P2185" s="66"/>
      <c r="Q2185" s="66"/>
    </row>
    <row r="2186" spans="1:17" x14ac:dyDescent="0.25">
      <c r="A2186" s="29">
        <v>2182</v>
      </c>
      <c r="L2186" s="53"/>
      <c r="M2186" s="53"/>
      <c r="O2186" s="66"/>
      <c r="P2186" s="66"/>
      <c r="Q2186" s="66"/>
    </row>
    <row r="2187" spans="1:17" x14ac:dyDescent="0.25">
      <c r="A2187" s="29">
        <v>2183</v>
      </c>
      <c r="L2187" s="53"/>
      <c r="M2187" s="53"/>
      <c r="O2187" s="66"/>
      <c r="P2187" s="66"/>
      <c r="Q2187" s="66"/>
    </row>
    <row r="2188" spans="1:17" x14ac:dyDescent="0.25">
      <c r="A2188" s="29">
        <v>2184</v>
      </c>
      <c r="L2188" s="53"/>
      <c r="M2188" s="53"/>
      <c r="O2188" s="66"/>
      <c r="P2188" s="66"/>
      <c r="Q2188" s="66"/>
    </row>
    <row r="2189" spans="1:17" x14ac:dyDescent="0.25">
      <c r="A2189" s="29">
        <v>2185</v>
      </c>
      <c r="L2189" s="53"/>
      <c r="M2189" s="53"/>
      <c r="O2189" s="66"/>
      <c r="P2189" s="66"/>
      <c r="Q2189" s="66"/>
    </row>
    <row r="2190" spans="1:17" x14ac:dyDescent="0.25">
      <c r="A2190" s="29">
        <v>2186</v>
      </c>
      <c r="L2190" s="53"/>
      <c r="M2190" s="53"/>
      <c r="O2190" s="66"/>
      <c r="P2190" s="66"/>
      <c r="Q2190" s="66"/>
    </row>
    <row r="2191" spans="1:17" x14ac:dyDescent="0.25">
      <c r="A2191" s="29">
        <v>2187</v>
      </c>
      <c r="L2191" s="53"/>
      <c r="M2191" s="53"/>
      <c r="O2191" s="66"/>
      <c r="P2191" s="66"/>
      <c r="Q2191" s="66"/>
    </row>
    <row r="2192" spans="1:17" x14ac:dyDescent="0.25">
      <c r="A2192" s="29">
        <v>2188</v>
      </c>
      <c r="L2192" s="53"/>
      <c r="M2192" s="53"/>
      <c r="O2192" s="66"/>
      <c r="P2192" s="66"/>
      <c r="Q2192" s="66"/>
    </row>
    <row r="2193" spans="1:17" x14ac:dyDescent="0.25">
      <c r="A2193" s="29">
        <v>2189</v>
      </c>
      <c r="L2193" s="53"/>
      <c r="M2193" s="53"/>
      <c r="O2193" s="66"/>
      <c r="P2193" s="66"/>
      <c r="Q2193" s="66"/>
    </row>
    <row r="2194" spans="1:17" x14ac:dyDescent="0.25">
      <c r="A2194" s="29">
        <v>2190</v>
      </c>
      <c r="L2194" s="53"/>
      <c r="M2194" s="53"/>
      <c r="O2194" s="66"/>
      <c r="P2194" s="66"/>
      <c r="Q2194" s="66"/>
    </row>
    <row r="2195" spans="1:17" x14ac:dyDescent="0.25">
      <c r="A2195" s="29">
        <v>2191</v>
      </c>
      <c r="L2195" s="53"/>
      <c r="M2195" s="53"/>
      <c r="O2195" s="66"/>
      <c r="P2195" s="66"/>
      <c r="Q2195" s="66"/>
    </row>
    <row r="2196" spans="1:17" x14ac:dyDescent="0.25">
      <c r="A2196" s="29">
        <v>2192</v>
      </c>
      <c r="L2196" s="53"/>
      <c r="M2196" s="53"/>
      <c r="O2196" s="66"/>
      <c r="P2196" s="66"/>
      <c r="Q2196" s="66"/>
    </row>
    <row r="2197" spans="1:17" x14ac:dyDescent="0.25">
      <c r="A2197" s="29">
        <v>2193</v>
      </c>
      <c r="L2197" s="53"/>
      <c r="M2197" s="53"/>
      <c r="O2197" s="66"/>
      <c r="P2197" s="66"/>
      <c r="Q2197" s="66"/>
    </row>
    <row r="2198" spans="1:17" x14ac:dyDescent="0.25">
      <c r="A2198" s="29">
        <v>2194</v>
      </c>
      <c r="L2198" s="53"/>
      <c r="M2198" s="53"/>
      <c r="O2198" s="66"/>
      <c r="P2198" s="66"/>
      <c r="Q2198" s="66"/>
    </row>
    <row r="2199" spans="1:17" x14ac:dyDescent="0.25">
      <c r="A2199" s="29">
        <v>2195</v>
      </c>
      <c r="L2199" s="53"/>
      <c r="M2199" s="53"/>
      <c r="O2199" s="66"/>
      <c r="P2199" s="66"/>
      <c r="Q2199" s="66"/>
    </row>
    <row r="2200" spans="1:17" x14ac:dyDescent="0.25">
      <c r="A2200" s="29">
        <v>2196</v>
      </c>
      <c r="L2200" s="53"/>
      <c r="M2200" s="53"/>
      <c r="O2200" s="66"/>
      <c r="P2200" s="66"/>
      <c r="Q2200" s="66"/>
    </row>
    <row r="2201" spans="1:17" x14ac:dyDescent="0.25">
      <c r="A2201" s="29">
        <v>2197</v>
      </c>
      <c r="L2201" s="53"/>
      <c r="M2201" s="53"/>
      <c r="O2201" s="66"/>
      <c r="P2201" s="66"/>
      <c r="Q2201" s="66"/>
    </row>
    <row r="2202" spans="1:17" x14ac:dyDescent="0.25">
      <c r="A2202" s="29">
        <v>2198</v>
      </c>
      <c r="L2202" s="53"/>
      <c r="M2202" s="53"/>
      <c r="O2202" s="66"/>
      <c r="P2202" s="66"/>
      <c r="Q2202" s="66"/>
    </row>
    <row r="2203" spans="1:17" x14ac:dyDescent="0.25">
      <c r="A2203" s="29">
        <v>2199</v>
      </c>
      <c r="L2203" s="53"/>
      <c r="M2203" s="53"/>
      <c r="O2203" s="66"/>
      <c r="P2203" s="66"/>
      <c r="Q2203" s="66"/>
    </row>
    <row r="2204" spans="1:17" x14ac:dyDescent="0.25">
      <c r="A2204" s="29">
        <v>2200</v>
      </c>
      <c r="L2204" s="53"/>
      <c r="M2204" s="53"/>
      <c r="O2204" s="66"/>
      <c r="P2204" s="66"/>
      <c r="Q2204" s="66"/>
    </row>
    <row r="2205" spans="1:17" x14ac:dyDescent="0.25">
      <c r="A2205" s="29">
        <v>2201</v>
      </c>
      <c r="L2205" s="53"/>
      <c r="M2205" s="53"/>
      <c r="O2205" s="66"/>
      <c r="P2205" s="66"/>
      <c r="Q2205" s="66"/>
    </row>
    <row r="2206" spans="1:17" x14ac:dyDescent="0.25">
      <c r="A2206" s="29">
        <v>2202</v>
      </c>
      <c r="L2206" s="53"/>
      <c r="M2206" s="53"/>
      <c r="O2206" s="66"/>
      <c r="P2206" s="66"/>
      <c r="Q2206" s="66"/>
    </row>
    <row r="2207" spans="1:17" x14ac:dyDescent="0.25">
      <c r="A2207" s="29">
        <v>2203</v>
      </c>
      <c r="L2207" s="53"/>
      <c r="M2207" s="53"/>
      <c r="O2207" s="66"/>
      <c r="P2207" s="66"/>
      <c r="Q2207" s="66"/>
    </row>
    <row r="2208" spans="1:17" x14ac:dyDescent="0.25">
      <c r="A2208" s="29">
        <v>2204</v>
      </c>
      <c r="L2208" s="53"/>
      <c r="M2208" s="53"/>
      <c r="O2208" s="66"/>
      <c r="P2208" s="66"/>
      <c r="Q2208" s="66"/>
    </row>
    <row r="2209" spans="1:17" x14ac:dyDescent="0.25">
      <c r="A2209" s="29">
        <v>2205</v>
      </c>
      <c r="L2209" s="53"/>
      <c r="M2209" s="53"/>
      <c r="O2209" s="66"/>
      <c r="P2209" s="66"/>
      <c r="Q2209" s="66"/>
    </row>
    <row r="2210" spans="1:17" x14ac:dyDescent="0.25">
      <c r="A2210" s="29">
        <v>2206</v>
      </c>
      <c r="L2210" s="53"/>
      <c r="M2210" s="53"/>
      <c r="O2210" s="66"/>
      <c r="P2210" s="66"/>
      <c r="Q2210" s="66"/>
    </row>
    <row r="2211" spans="1:17" x14ac:dyDescent="0.25">
      <c r="A2211" s="29">
        <v>2207</v>
      </c>
      <c r="L2211" s="53"/>
      <c r="M2211" s="53"/>
      <c r="O2211" s="66"/>
      <c r="P2211" s="66"/>
      <c r="Q2211" s="66"/>
    </row>
    <row r="2212" spans="1:17" x14ac:dyDescent="0.25">
      <c r="A2212" s="29">
        <v>2208</v>
      </c>
      <c r="L2212" s="53"/>
      <c r="M2212" s="53"/>
      <c r="O2212" s="66"/>
      <c r="P2212" s="66"/>
      <c r="Q2212" s="66"/>
    </row>
    <row r="2213" spans="1:17" x14ac:dyDescent="0.25">
      <c r="A2213" s="29">
        <v>2209</v>
      </c>
      <c r="L2213" s="53"/>
      <c r="M2213" s="53"/>
      <c r="O2213" s="66"/>
      <c r="P2213" s="66"/>
      <c r="Q2213" s="66"/>
    </row>
    <row r="2214" spans="1:17" x14ac:dyDescent="0.25">
      <c r="A2214" s="29">
        <v>2210</v>
      </c>
      <c r="L2214" s="53"/>
      <c r="M2214" s="53"/>
      <c r="O2214" s="66"/>
      <c r="P2214" s="66"/>
      <c r="Q2214" s="66"/>
    </row>
    <row r="2215" spans="1:17" x14ac:dyDescent="0.25">
      <c r="A2215" s="29">
        <v>2211</v>
      </c>
      <c r="L2215" s="53"/>
      <c r="M2215" s="53"/>
      <c r="O2215" s="66"/>
      <c r="P2215" s="66"/>
      <c r="Q2215" s="66"/>
    </row>
    <row r="2216" spans="1:17" x14ac:dyDescent="0.25">
      <c r="A2216" s="29">
        <v>2212</v>
      </c>
      <c r="L2216" s="53"/>
      <c r="M2216" s="53"/>
      <c r="O2216" s="66"/>
      <c r="P2216" s="66"/>
      <c r="Q2216" s="66"/>
    </row>
    <row r="2217" spans="1:17" x14ac:dyDescent="0.25">
      <c r="A2217" s="29">
        <v>2213</v>
      </c>
      <c r="L2217" s="53"/>
      <c r="M2217" s="53"/>
      <c r="O2217" s="66"/>
      <c r="P2217" s="66"/>
      <c r="Q2217" s="66"/>
    </row>
    <row r="2218" spans="1:17" x14ac:dyDescent="0.25">
      <c r="A2218" s="29">
        <v>2214</v>
      </c>
      <c r="L2218" s="53"/>
      <c r="M2218" s="53"/>
      <c r="O2218" s="66"/>
      <c r="P2218" s="66"/>
      <c r="Q2218" s="66"/>
    </row>
    <row r="2219" spans="1:17" x14ac:dyDescent="0.25">
      <c r="A2219" s="29">
        <v>2215</v>
      </c>
      <c r="L2219" s="53"/>
      <c r="M2219" s="53"/>
      <c r="O2219" s="66"/>
      <c r="P2219" s="66"/>
      <c r="Q2219" s="66"/>
    </row>
    <row r="2220" spans="1:17" x14ac:dyDescent="0.25">
      <c r="A2220" s="29">
        <v>2216</v>
      </c>
      <c r="L2220" s="53"/>
      <c r="M2220" s="53"/>
      <c r="O2220" s="66"/>
      <c r="P2220" s="66"/>
      <c r="Q2220" s="66"/>
    </row>
    <row r="2221" spans="1:17" x14ac:dyDescent="0.25">
      <c r="A2221" s="29">
        <v>2217</v>
      </c>
      <c r="L2221" s="53"/>
      <c r="M2221" s="53"/>
      <c r="O2221" s="66"/>
      <c r="P2221" s="66"/>
      <c r="Q2221" s="66"/>
    </row>
    <row r="2222" spans="1:17" x14ac:dyDescent="0.25">
      <c r="A2222" s="29">
        <v>2218</v>
      </c>
      <c r="L2222" s="53"/>
      <c r="M2222" s="53"/>
      <c r="O2222" s="66"/>
      <c r="P2222" s="66"/>
      <c r="Q2222" s="66"/>
    </row>
    <row r="2223" spans="1:17" x14ac:dyDescent="0.25">
      <c r="A2223" s="29">
        <v>2219</v>
      </c>
      <c r="L2223" s="53"/>
      <c r="M2223" s="53"/>
      <c r="O2223" s="66"/>
      <c r="P2223" s="66"/>
      <c r="Q2223" s="66"/>
    </row>
    <row r="2224" spans="1:17" x14ac:dyDescent="0.25">
      <c r="A2224" s="29">
        <v>2220</v>
      </c>
      <c r="L2224" s="53"/>
      <c r="M2224" s="53"/>
      <c r="O2224" s="66"/>
      <c r="P2224" s="66"/>
      <c r="Q2224" s="66"/>
    </row>
    <row r="2225" spans="1:17" x14ac:dyDescent="0.25">
      <c r="A2225" s="29">
        <v>2221</v>
      </c>
      <c r="L2225" s="53"/>
      <c r="M2225" s="53"/>
      <c r="O2225" s="66"/>
      <c r="P2225" s="66"/>
      <c r="Q2225" s="66"/>
    </row>
    <row r="2226" spans="1:17" x14ac:dyDescent="0.25">
      <c r="A2226" s="29">
        <v>2222</v>
      </c>
      <c r="L2226" s="53"/>
      <c r="M2226" s="53"/>
      <c r="O2226" s="66"/>
      <c r="P2226" s="66"/>
      <c r="Q2226" s="66"/>
    </row>
    <row r="2227" spans="1:17" x14ac:dyDescent="0.25">
      <c r="A2227" s="29">
        <v>2223</v>
      </c>
      <c r="L2227" s="53"/>
      <c r="M2227" s="53"/>
      <c r="O2227" s="66"/>
      <c r="P2227" s="66"/>
      <c r="Q2227" s="66"/>
    </row>
    <row r="2228" spans="1:17" x14ac:dyDescent="0.25">
      <c r="A2228" s="29">
        <v>2224</v>
      </c>
      <c r="L2228" s="53"/>
      <c r="M2228" s="53"/>
      <c r="O2228" s="66"/>
      <c r="P2228" s="66"/>
      <c r="Q2228" s="66"/>
    </row>
    <row r="2229" spans="1:17" x14ac:dyDescent="0.25">
      <c r="A2229" s="29">
        <v>2225</v>
      </c>
      <c r="L2229" s="53"/>
      <c r="M2229" s="53"/>
      <c r="O2229" s="66"/>
      <c r="P2229" s="66"/>
      <c r="Q2229" s="66"/>
    </row>
    <row r="2230" spans="1:17" x14ac:dyDescent="0.25">
      <c r="A2230" s="29">
        <v>2226</v>
      </c>
      <c r="L2230" s="53"/>
      <c r="M2230" s="53"/>
      <c r="O2230" s="66"/>
      <c r="P2230" s="66"/>
      <c r="Q2230" s="66"/>
    </row>
    <row r="2231" spans="1:17" x14ac:dyDescent="0.25">
      <c r="A2231" s="29">
        <v>2227</v>
      </c>
      <c r="L2231" s="53"/>
      <c r="M2231" s="53"/>
      <c r="O2231" s="66"/>
      <c r="P2231" s="66"/>
      <c r="Q2231" s="66"/>
    </row>
    <row r="2232" spans="1:17" x14ac:dyDescent="0.25">
      <c r="A2232" s="29">
        <v>2228</v>
      </c>
      <c r="L2232" s="53"/>
      <c r="M2232" s="53"/>
      <c r="O2232" s="66"/>
      <c r="P2232" s="66"/>
      <c r="Q2232" s="66"/>
    </row>
    <row r="2233" spans="1:17" x14ac:dyDescent="0.25">
      <c r="A2233" s="29">
        <v>2229</v>
      </c>
      <c r="L2233" s="53"/>
      <c r="M2233" s="53"/>
      <c r="O2233" s="66"/>
      <c r="P2233" s="66"/>
      <c r="Q2233" s="66"/>
    </row>
    <row r="2234" spans="1:17" x14ac:dyDescent="0.25">
      <c r="A2234" s="29">
        <v>2230</v>
      </c>
      <c r="L2234" s="53"/>
      <c r="M2234" s="53"/>
      <c r="O2234" s="66"/>
      <c r="P2234" s="66"/>
      <c r="Q2234" s="66"/>
    </row>
    <row r="2235" spans="1:17" x14ac:dyDescent="0.25">
      <c r="A2235" s="29">
        <v>2231</v>
      </c>
      <c r="L2235" s="53"/>
      <c r="M2235" s="53"/>
      <c r="O2235" s="66"/>
      <c r="P2235" s="66"/>
      <c r="Q2235" s="66"/>
    </row>
    <row r="2236" spans="1:17" x14ac:dyDescent="0.25">
      <c r="A2236" s="29">
        <v>2232</v>
      </c>
      <c r="L2236" s="53"/>
      <c r="M2236" s="53"/>
      <c r="O2236" s="66"/>
      <c r="P2236" s="66"/>
      <c r="Q2236" s="66"/>
    </row>
    <row r="2237" spans="1:17" x14ac:dyDescent="0.25">
      <c r="A2237" s="29">
        <v>2233</v>
      </c>
      <c r="L2237" s="53"/>
      <c r="M2237" s="53"/>
      <c r="O2237" s="66"/>
      <c r="P2237" s="66"/>
      <c r="Q2237" s="66"/>
    </row>
    <row r="2238" spans="1:17" x14ac:dyDescent="0.25">
      <c r="A2238" s="29">
        <v>2234</v>
      </c>
      <c r="L2238" s="53"/>
      <c r="M2238" s="53"/>
      <c r="O2238" s="66"/>
      <c r="P2238" s="66"/>
      <c r="Q2238" s="66"/>
    </row>
    <row r="2239" spans="1:17" x14ac:dyDescent="0.25">
      <c r="A2239" s="29">
        <v>2235</v>
      </c>
      <c r="L2239" s="53"/>
      <c r="M2239" s="53"/>
      <c r="O2239" s="66"/>
      <c r="P2239" s="66"/>
      <c r="Q2239" s="66"/>
    </row>
    <row r="2240" spans="1:17" x14ac:dyDescent="0.25">
      <c r="A2240" s="29">
        <v>2236</v>
      </c>
      <c r="L2240" s="53"/>
      <c r="M2240" s="53"/>
      <c r="O2240" s="66"/>
      <c r="P2240" s="66"/>
      <c r="Q2240" s="66"/>
    </row>
    <row r="2241" spans="1:17" x14ac:dyDescent="0.25">
      <c r="A2241" s="29">
        <v>2237</v>
      </c>
      <c r="L2241" s="53"/>
      <c r="M2241" s="53"/>
      <c r="O2241" s="66"/>
      <c r="P2241" s="66"/>
      <c r="Q2241" s="66"/>
    </row>
    <row r="2242" spans="1:17" x14ac:dyDescent="0.25">
      <c r="A2242" s="29">
        <v>2238</v>
      </c>
      <c r="L2242" s="53"/>
      <c r="M2242" s="53"/>
      <c r="O2242" s="66"/>
      <c r="P2242" s="66"/>
      <c r="Q2242" s="66"/>
    </row>
    <row r="2243" spans="1:17" x14ac:dyDescent="0.25">
      <c r="A2243" s="29">
        <v>2239</v>
      </c>
      <c r="L2243" s="53"/>
      <c r="M2243" s="53"/>
      <c r="O2243" s="66"/>
      <c r="P2243" s="66"/>
      <c r="Q2243" s="66"/>
    </row>
    <row r="2244" spans="1:17" x14ac:dyDescent="0.25">
      <c r="A2244" s="29">
        <v>2240</v>
      </c>
      <c r="L2244" s="53"/>
      <c r="M2244" s="53"/>
      <c r="O2244" s="66"/>
      <c r="P2244" s="66"/>
      <c r="Q2244" s="66"/>
    </row>
    <row r="2245" spans="1:17" x14ac:dyDescent="0.25">
      <c r="A2245" s="29">
        <v>2241</v>
      </c>
      <c r="L2245" s="53"/>
      <c r="M2245" s="53"/>
      <c r="O2245" s="66"/>
      <c r="P2245" s="66"/>
      <c r="Q2245" s="66"/>
    </row>
    <row r="2246" spans="1:17" x14ac:dyDescent="0.25">
      <c r="A2246" s="29">
        <v>2242</v>
      </c>
      <c r="L2246" s="53"/>
      <c r="M2246" s="53"/>
      <c r="O2246" s="66"/>
      <c r="P2246" s="66"/>
      <c r="Q2246" s="66"/>
    </row>
    <row r="2247" spans="1:17" x14ac:dyDescent="0.25">
      <c r="A2247" s="29">
        <v>2243</v>
      </c>
      <c r="L2247" s="53"/>
      <c r="M2247" s="53"/>
      <c r="O2247" s="66"/>
      <c r="P2247" s="66"/>
      <c r="Q2247" s="66"/>
    </row>
    <row r="2248" spans="1:17" x14ac:dyDescent="0.25">
      <c r="A2248" s="29">
        <v>2244</v>
      </c>
      <c r="L2248" s="53"/>
      <c r="M2248" s="53"/>
      <c r="O2248" s="66"/>
      <c r="P2248" s="66"/>
      <c r="Q2248" s="66"/>
    </row>
    <row r="2249" spans="1:17" x14ac:dyDescent="0.25">
      <c r="A2249" s="29">
        <v>2245</v>
      </c>
      <c r="L2249" s="53"/>
      <c r="M2249" s="53"/>
      <c r="O2249" s="66"/>
      <c r="P2249" s="66"/>
      <c r="Q2249" s="66"/>
    </row>
    <row r="2250" spans="1:17" x14ac:dyDescent="0.25">
      <c r="A2250" s="29">
        <v>2246</v>
      </c>
      <c r="L2250" s="53"/>
      <c r="M2250" s="53"/>
      <c r="O2250" s="66"/>
      <c r="P2250" s="66"/>
      <c r="Q2250" s="66"/>
    </row>
    <row r="2251" spans="1:17" x14ac:dyDescent="0.25">
      <c r="A2251" s="29">
        <v>2247</v>
      </c>
      <c r="L2251" s="53"/>
      <c r="M2251" s="53"/>
      <c r="O2251" s="66"/>
      <c r="P2251" s="66"/>
      <c r="Q2251" s="66"/>
    </row>
    <row r="2252" spans="1:17" x14ac:dyDescent="0.25">
      <c r="A2252" s="29">
        <v>2248</v>
      </c>
      <c r="L2252" s="53"/>
      <c r="M2252" s="53"/>
      <c r="O2252" s="66"/>
      <c r="P2252" s="66"/>
      <c r="Q2252" s="66"/>
    </row>
    <row r="2253" spans="1:17" x14ac:dyDescent="0.25">
      <c r="A2253" s="29">
        <v>2249</v>
      </c>
      <c r="L2253" s="53"/>
      <c r="M2253" s="53"/>
      <c r="O2253" s="66"/>
      <c r="P2253" s="66"/>
      <c r="Q2253" s="66"/>
    </row>
    <row r="2254" spans="1:17" x14ac:dyDescent="0.25">
      <c r="A2254" s="29">
        <v>2250</v>
      </c>
      <c r="L2254" s="53"/>
      <c r="M2254" s="53"/>
      <c r="O2254" s="66"/>
      <c r="P2254" s="66"/>
      <c r="Q2254" s="66"/>
    </row>
    <row r="2255" spans="1:17" x14ac:dyDescent="0.25">
      <c r="A2255" s="29">
        <v>2251</v>
      </c>
      <c r="L2255" s="53"/>
      <c r="M2255" s="53"/>
      <c r="O2255" s="66"/>
      <c r="P2255" s="66"/>
      <c r="Q2255" s="66"/>
    </row>
    <row r="2256" spans="1:17" x14ac:dyDescent="0.25">
      <c r="A2256" s="29">
        <v>2252</v>
      </c>
      <c r="L2256" s="53"/>
      <c r="M2256" s="53"/>
      <c r="O2256" s="66"/>
      <c r="P2256" s="66"/>
      <c r="Q2256" s="66"/>
    </row>
    <row r="2257" spans="1:17" x14ac:dyDescent="0.25">
      <c r="A2257" s="29">
        <v>2253</v>
      </c>
      <c r="L2257" s="53"/>
      <c r="M2257" s="53"/>
      <c r="O2257" s="66"/>
      <c r="P2257" s="66"/>
      <c r="Q2257" s="66"/>
    </row>
    <row r="2258" spans="1:17" x14ac:dyDescent="0.25">
      <c r="A2258" s="29">
        <v>2254</v>
      </c>
      <c r="L2258" s="53"/>
      <c r="M2258" s="53"/>
      <c r="O2258" s="66"/>
      <c r="P2258" s="66"/>
      <c r="Q2258" s="66"/>
    </row>
    <row r="2259" spans="1:17" x14ac:dyDescent="0.25">
      <c r="A2259" s="29">
        <v>2255</v>
      </c>
      <c r="L2259" s="53"/>
      <c r="M2259" s="53"/>
      <c r="O2259" s="66"/>
      <c r="P2259" s="66"/>
      <c r="Q2259" s="66"/>
    </row>
    <row r="2260" spans="1:17" x14ac:dyDescent="0.25">
      <c r="A2260" s="29">
        <v>2256</v>
      </c>
      <c r="L2260" s="53"/>
      <c r="M2260" s="53"/>
      <c r="O2260" s="66"/>
      <c r="P2260" s="66"/>
      <c r="Q2260" s="66"/>
    </row>
    <row r="2261" spans="1:17" x14ac:dyDescent="0.25">
      <c r="A2261" s="29">
        <v>2257</v>
      </c>
      <c r="L2261" s="53"/>
      <c r="M2261" s="53"/>
      <c r="O2261" s="66"/>
      <c r="P2261" s="66"/>
      <c r="Q2261" s="66"/>
    </row>
    <row r="2262" spans="1:17" x14ac:dyDescent="0.25">
      <c r="A2262" s="29">
        <v>2258</v>
      </c>
      <c r="L2262" s="53"/>
      <c r="M2262" s="53"/>
      <c r="O2262" s="66"/>
      <c r="P2262" s="66"/>
      <c r="Q2262" s="66"/>
    </row>
    <row r="2263" spans="1:17" x14ac:dyDescent="0.25">
      <c r="A2263" s="29">
        <v>2259</v>
      </c>
      <c r="L2263" s="53"/>
      <c r="M2263" s="53"/>
      <c r="O2263" s="66"/>
      <c r="P2263" s="66"/>
      <c r="Q2263" s="66"/>
    </row>
    <row r="2264" spans="1:17" x14ac:dyDescent="0.25">
      <c r="A2264" s="29">
        <v>2260</v>
      </c>
      <c r="L2264" s="53"/>
      <c r="M2264" s="53"/>
      <c r="O2264" s="66"/>
      <c r="P2264" s="66"/>
      <c r="Q2264" s="66"/>
    </row>
    <row r="2265" spans="1:17" x14ac:dyDescent="0.25">
      <c r="A2265" s="29">
        <v>2261</v>
      </c>
      <c r="L2265" s="53"/>
      <c r="M2265" s="53"/>
      <c r="O2265" s="66"/>
      <c r="P2265" s="66"/>
      <c r="Q2265" s="66"/>
    </row>
    <row r="2266" spans="1:17" x14ac:dyDescent="0.25">
      <c r="A2266" s="29">
        <v>2262</v>
      </c>
      <c r="L2266" s="53"/>
      <c r="M2266" s="53"/>
      <c r="O2266" s="66"/>
      <c r="P2266" s="66"/>
      <c r="Q2266" s="66"/>
    </row>
    <row r="2267" spans="1:17" x14ac:dyDescent="0.25">
      <c r="A2267" s="29">
        <v>2263</v>
      </c>
      <c r="L2267" s="53"/>
      <c r="M2267" s="53"/>
      <c r="O2267" s="66"/>
      <c r="P2267" s="66"/>
      <c r="Q2267" s="66"/>
    </row>
    <row r="2268" spans="1:17" x14ac:dyDescent="0.25">
      <c r="A2268" s="29">
        <v>2264</v>
      </c>
      <c r="L2268" s="53"/>
      <c r="M2268" s="53"/>
      <c r="O2268" s="66"/>
      <c r="P2268" s="66"/>
      <c r="Q2268" s="66"/>
    </row>
    <row r="2269" spans="1:17" x14ac:dyDescent="0.25">
      <c r="A2269" s="29">
        <v>2265</v>
      </c>
      <c r="L2269" s="53"/>
      <c r="M2269" s="53"/>
      <c r="O2269" s="66"/>
      <c r="P2269" s="66"/>
      <c r="Q2269" s="66"/>
    </row>
    <row r="2270" spans="1:17" x14ac:dyDescent="0.25">
      <c r="A2270" s="29">
        <v>2266</v>
      </c>
      <c r="L2270" s="53"/>
      <c r="M2270" s="53"/>
      <c r="O2270" s="66"/>
      <c r="P2270" s="66"/>
      <c r="Q2270" s="66"/>
    </row>
    <row r="2271" spans="1:17" x14ac:dyDescent="0.25">
      <c r="A2271" s="29">
        <v>2267</v>
      </c>
      <c r="L2271" s="53"/>
      <c r="M2271" s="53"/>
      <c r="O2271" s="66"/>
      <c r="P2271" s="66"/>
      <c r="Q2271" s="66"/>
    </row>
    <row r="2272" spans="1:17" x14ac:dyDescent="0.25">
      <c r="A2272" s="29">
        <v>2268</v>
      </c>
      <c r="L2272" s="53"/>
      <c r="M2272" s="53"/>
      <c r="O2272" s="66"/>
      <c r="P2272" s="66"/>
      <c r="Q2272" s="66"/>
    </row>
    <row r="2273" spans="1:17" x14ac:dyDescent="0.25">
      <c r="A2273" s="29">
        <v>2269</v>
      </c>
      <c r="L2273" s="53"/>
      <c r="M2273" s="53"/>
      <c r="O2273" s="66"/>
      <c r="P2273" s="66"/>
      <c r="Q2273" s="66"/>
    </row>
    <row r="2274" spans="1:17" x14ac:dyDescent="0.25">
      <c r="A2274" s="29">
        <v>2270</v>
      </c>
      <c r="L2274" s="53"/>
      <c r="M2274" s="53"/>
      <c r="O2274" s="66"/>
      <c r="P2274" s="66"/>
      <c r="Q2274" s="66"/>
    </row>
    <row r="2275" spans="1:17" x14ac:dyDescent="0.25">
      <c r="A2275" s="29">
        <v>2271</v>
      </c>
      <c r="L2275" s="53"/>
      <c r="M2275" s="53"/>
      <c r="O2275" s="66"/>
      <c r="P2275" s="66"/>
      <c r="Q2275" s="66"/>
    </row>
    <row r="2276" spans="1:17" x14ac:dyDescent="0.25">
      <c r="A2276" s="29">
        <v>2272</v>
      </c>
      <c r="L2276" s="53"/>
      <c r="M2276" s="53"/>
      <c r="O2276" s="66"/>
      <c r="P2276" s="66"/>
      <c r="Q2276" s="66"/>
    </row>
    <row r="2277" spans="1:17" x14ac:dyDescent="0.25">
      <c r="A2277" s="29">
        <v>2273</v>
      </c>
      <c r="L2277" s="53"/>
      <c r="M2277" s="53"/>
      <c r="O2277" s="66"/>
      <c r="P2277" s="66"/>
      <c r="Q2277" s="66"/>
    </row>
    <row r="2278" spans="1:17" x14ac:dyDescent="0.25">
      <c r="A2278" s="29">
        <v>2274</v>
      </c>
      <c r="L2278" s="53"/>
      <c r="M2278" s="53"/>
      <c r="O2278" s="66"/>
      <c r="P2278" s="66"/>
      <c r="Q2278" s="66"/>
    </row>
    <row r="2279" spans="1:17" x14ac:dyDescent="0.25">
      <c r="A2279" s="29">
        <v>2275</v>
      </c>
      <c r="L2279" s="53"/>
      <c r="M2279" s="53"/>
      <c r="O2279" s="66"/>
      <c r="P2279" s="66"/>
      <c r="Q2279" s="66"/>
    </row>
    <row r="2280" spans="1:17" x14ac:dyDescent="0.25">
      <c r="A2280" s="29">
        <v>2276</v>
      </c>
      <c r="L2280" s="53"/>
      <c r="M2280" s="53"/>
      <c r="O2280" s="66"/>
      <c r="P2280" s="66"/>
      <c r="Q2280" s="66"/>
    </row>
    <row r="2281" spans="1:17" x14ac:dyDescent="0.25">
      <c r="A2281" s="29">
        <v>2277</v>
      </c>
      <c r="L2281" s="53"/>
      <c r="M2281" s="53"/>
      <c r="O2281" s="66"/>
      <c r="P2281" s="66"/>
      <c r="Q2281" s="66"/>
    </row>
    <row r="2282" spans="1:17" x14ac:dyDescent="0.25">
      <c r="A2282" s="29">
        <v>2278</v>
      </c>
      <c r="L2282" s="53"/>
      <c r="M2282" s="53"/>
      <c r="O2282" s="66"/>
      <c r="P2282" s="66"/>
      <c r="Q2282" s="66"/>
    </row>
    <row r="2283" spans="1:17" x14ac:dyDescent="0.25">
      <c r="A2283" s="29">
        <v>2279</v>
      </c>
      <c r="L2283" s="53"/>
      <c r="M2283" s="53"/>
      <c r="O2283" s="66"/>
      <c r="P2283" s="66"/>
      <c r="Q2283" s="66"/>
    </row>
    <row r="2284" spans="1:17" x14ac:dyDescent="0.25">
      <c r="A2284" s="29">
        <v>2280</v>
      </c>
      <c r="L2284" s="53"/>
      <c r="M2284" s="53"/>
      <c r="O2284" s="66"/>
      <c r="P2284" s="66"/>
      <c r="Q2284" s="66"/>
    </row>
    <row r="2285" spans="1:17" x14ac:dyDescent="0.25">
      <c r="A2285" s="29">
        <v>2281</v>
      </c>
      <c r="L2285" s="53"/>
      <c r="M2285" s="53"/>
      <c r="O2285" s="66"/>
      <c r="P2285" s="66"/>
      <c r="Q2285" s="66"/>
    </row>
    <row r="2286" spans="1:17" x14ac:dyDescent="0.25">
      <c r="A2286" s="29">
        <v>2282</v>
      </c>
      <c r="L2286" s="53"/>
      <c r="M2286" s="53"/>
      <c r="O2286" s="66"/>
      <c r="P2286" s="66"/>
      <c r="Q2286" s="66"/>
    </row>
    <row r="2287" spans="1:17" x14ac:dyDescent="0.25">
      <c r="A2287" s="29">
        <v>2283</v>
      </c>
      <c r="L2287" s="53"/>
      <c r="M2287" s="53"/>
      <c r="O2287" s="66"/>
      <c r="P2287" s="66"/>
      <c r="Q2287" s="66"/>
    </row>
    <row r="2288" spans="1:17" x14ac:dyDescent="0.25">
      <c r="A2288" s="29">
        <v>2284</v>
      </c>
      <c r="L2288" s="53"/>
      <c r="M2288" s="53"/>
      <c r="O2288" s="66"/>
      <c r="P2288" s="66"/>
      <c r="Q2288" s="66"/>
    </row>
    <row r="2289" spans="1:17" x14ac:dyDescent="0.25">
      <c r="A2289" s="29">
        <v>2285</v>
      </c>
      <c r="L2289" s="53"/>
      <c r="M2289" s="53"/>
      <c r="O2289" s="66"/>
      <c r="P2289" s="66"/>
      <c r="Q2289" s="66"/>
    </row>
    <row r="2290" spans="1:17" x14ac:dyDescent="0.25">
      <c r="A2290" s="29">
        <v>2286</v>
      </c>
      <c r="L2290" s="53"/>
      <c r="M2290" s="53"/>
      <c r="O2290" s="66"/>
      <c r="P2290" s="66"/>
      <c r="Q2290" s="66"/>
    </row>
    <row r="2291" spans="1:17" x14ac:dyDescent="0.25">
      <c r="A2291" s="29">
        <v>2287</v>
      </c>
      <c r="L2291" s="53"/>
      <c r="M2291" s="53"/>
      <c r="O2291" s="66"/>
      <c r="P2291" s="66"/>
      <c r="Q2291" s="66"/>
    </row>
    <row r="2292" spans="1:17" x14ac:dyDescent="0.25">
      <c r="A2292" s="29">
        <v>2288</v>
      </c>
      <c r="L2292" s="53"/>
      <c r="M2292" s="53"/>
      <c r="O2292" s="66"/>
      <c r="P2292" s="66"/>
      <c r="Q2292" s="66"/>
    </row>
    <row r="2293" spans="1:17" x14ac:dyDescent="0.25">
      <c r="A2293" s="29">
        <v>2289</v>
      </c>
      <c r="L2293" s="53"/>
      <c r="M2293" s="53"/>
      <c r="O2293" s="66"/>
      <c r="P2293" s="66"/>
      <c r="Q2293" s="66"/>
    </row>
    <row r="2294" spans="1:17" x14ac:dyDescent="0.25">
      <c r="A2294" s="29">
        <v>2290</v>
      </c>
      <c r="L2294" s="53"/>
      <c r="M2294" s="53"/>
      <c r="O2294" s="66"/>
      <c r="P2294" s="66"/>
      <c r="Q2294" s="66"/>
    </row>
    <row r="2295" spans="1:17" x14ac:dyDescent="0.25">
      <c r="A2295" s="29">
        <v>2291</v>
      </c>
      <c r="L2295" s="53"/>
      <c r="M2295" s="53"/>
      <c r="O2295" s="66"/>
      <c r="P2295" s="66"/>
      <c r="Q2295" s="66"/>
    </row>
    <row r="2296" spans="1:17" x14ac:dyDescent="0.25">
      <c r="A2296" s="29">
        <v>2292</v>
      </c>
      <c r="L2296" s="53"/>
      <c r="M2296" s="53"/>
      <c r="O2296" s="66"/>
      <c r="P2296" s="66"/>
      <c r="Q2296" s="66"/>
    </row>
    <row r="2297" spans="1:17" x14ac:dyDescent="0.25">
      <c r="A2297" s="29">
        <v>2293</v>
      </c>
      <c r="L2297" s="53"/>
      <c r="M2297" s="53"/>
      <c r="O2297" s="66"/>
      <c r="P2297" s="66"/>
      <c r="Q2297" s="66"/>
    </row>
    <row r="2298" spans="1:17" x14ac:dyDescent="0.25">
      <c r="A2298" s="29">
        <v>2294</v>
      </c>
      <c r="L2298" s="53"/>
      <c r="M2298" s="53"/>
      <c r="O2298" s="66"/>
      <c r="P2298" s="66"/>
      <c r="Q2298" s="66"/>
    </row>
    <row r="2299" spans="1:17" x14ac:dyDescent="0.25">
      <c r="A2299" s="29">
        <v>2295</v>
      </c>
      <c r="L2299" s="53"/>
      <c r="M2299" s="53"/>
      <c r="O2299" s="66"/>
      <c r="P2299" s="66"/>
      <c r="Q2299" s="66"/>
    </row>
    <row r="2300" spans="1:17" x14ac:dyDescent="0.25">
      <c r="A2300" s="29">
        <v>2296</v>
      </c>
      <c r="L2300" s="53"/>
      <c r="M2300" s="53"/>
      <c r="O2300" s="66"/>
      <c r="P2300" s="66"/>
      <c r="Q2300" s="66"/>
    </row>
    <row r="2301" spans="1:17" x14ac:dyDescent="0.25">
      <c r="A2301" s="29">
        <v>2297</v>
      </c>
      <c r="L2301" s="53"/>
      <c r="M2301" s="53"/>
      <c r="O2301" s="66"/>
      <c r="P2301" s="66"/>
      <c r="Q2301" s="66"/>
    </row>
    <row r="2302" spans="1:17" x14ac:dyDescent="0.25">
      <c r="A2302" s="29">
        <v>2298</v>
      </c>
      <c r="L2302" s="53"/>
      <c r="M2302" s="53"/>
      <c r="O2302" s="66"/>
      <c r="P2302" s="66"/>
      <c r="Q2302" s="66"/>
    </row>
    <row r="2303" spans="1:17" x14ac:dyDescent="0.25">
      <c r="A2303" s="29">
        <v>2299</v>
      </c>
      <c r="L2303" s="53"/>
      <c r="M2303" s="53"/>
      <c r="O2303" s="66"/>
      <c r="P2303" s="66"/>
      <c r="Q2303" s="66"/>
    </row>
    <row r="2304" spans="1:17" x14ac:dyDescent="0.25">
      <c r="A2304" s="29">
        <v>2300</v>
      </c>
      <c r="L2304" s="53"/>
      <c r="M2304" s="53"/>
      <c r="O2304" s="66"/>
      <c r="P2304" s="66"/>
      <c r="Q2304" s="66"/>
    </row>
    <row r="2305" spans="1:17" x14ac:dyDescent="0.25">
      <c r="A2305" s="29">
        <v>2301</v>
      </c>
      <c r="L2305" s="53"/>
      <c r="M2305" s="53"/>
      <c r="O2305" s="66"/>
      <c r="P2305" s="66"/>
      <c r="Q2305" s="66"/>
    </row>
    <row r="2306" spans="1:17" x14ac:dyDescent="0.25">
      <c r="A2306" s="29">
        <v>2302</v>
      </c>
      <c r="L2306" s="53"/>
      <c r="M2306" s="53"/>
      <c r="O2306" s="66"/>
      <c r="P2306" s="66"/>
      <c r="Q2306" s="66"/>
    </row>
    <row r="2307" spans="1:17" x14ac:dyDescent="0.25">
      <c r="A2307" s="29">
        <v>2303</v>
      </c>
      <c r="L2307" s="53"/>
      <c r="M2307" s="53"/>
      <c r="O2307" s="66"/>
      <c r="P2307" s="66"/>
      <c r="Q2307" s="66"/>
    </row>
    <row r="2308" spans="1:17" x14ac:dyDescent="0.25">
      <c r="A2308" s="29">
        <v>2304</v>
      </c>
      <c r="L2308" s="53"/>
      <c r="M2308" s="53"/>
      <c r="O2308" s="66"/>
      <c r="P2308" s="66"/>
      <c r="Q2308" s="66"/>
    </row>
    <row r="2309" spans="1:17" x14ac:dyDescent="0.25">
      <c r="A2309" s="29">
        <v>2305</v>
      </c>
      <c r="L2309" s="53"/>
      <c r="M2309" s="53"/>
      <c r="O2309" s="66"/>
      <c r="P2309" s="66"/>
      <c r="Q2309" s="66"/>
    </row>
    <row r="2310" spans="1:17" x14ac:dyDescent="0.25">
      <c r="A2310" s="29">
        <v>2306</v>
      </c>
      <c r="L2310" s="53"/>
      <c r="M2310" s="53"/>
      <c r="O2310" s="66"/>
      <c r="P2310" s="66"/>
      <c r="Q2310" s="66"/>
    </row>
    <row r="2311" spans="1:17" x14ac:dyDescent="0.25">
      <c r="A2311" s="29">
        <v>2307</v>
      </c>
      <c r="L2311" s="53"/>
      <c r="M2311" s="53"/>
      <c r="O2311" s="66"/>
      <c r="P2311" s="66"/>
      <c r="Q2311" s="66"/>
    </row>
    <row r="2312" spans="1:17" x14ac:dyDescent="0.25">
      <c r="A2312" s="29">
        <v>2308</v>
      </c>
      <c r="L2312" s="53"/>
      <c r="M2312" s="53"/>
      <c r="O2312" s="66"/>
      <c r="P2312" s="66"/>
      <c r="Q2312" s="66"/>
    </row>
    <row r="2313" spans="1:17" x14ac:dyDescent="0.25">
      <c r="A2313" s="29">
        <v>2309</v>
      </c>
      <c r="L2313" s="53"/>
      <c r="M2313" s="53"/>
      <c r="O2313" s="66"/>
      <c r="P2313" s="66"/>
      <c r="Q2313" s="66"/>
    </row>
    <row r="2314" spans="1:17" x14ac:dyDescent="0.25">
      <c r="A2314" s="29">
        <v>2310</v>
      </c>
      <c r="L2314" s="53"/>
      <c r="M2314" s="53"/>
      <c r="O2314" s="66"/>
      <c r="P2314" s="66"/>
      <c r="Q2314" s="66"/>
    </row>
    <row r="2315" spans="1:17" x14ac:dyDescent="0.25">
      <c r="A2315" s="29">
        <v>2311</v>
      </c>
      <c r="L2315" s="53"/>
      <c r="M2315" s="53"/>
      <c r="O2315" s="66"/>
      <c r="P2315" s="66"/>
      <c r="Q2315" s="66"/>
    </row>
    <row r="2316" spans="1:17" x14ac:dyDescent="0.25">
      <c r="A2316" s="29">
        <v>2312</v>
      </c>
      <c r="L2316" s="53"/>
      <c r="M2316" s="53"/>
      <c r="O2316" s="66"/>
      <c r="P2316" s="66"/>
      <c r="Q2316" s="66"/>
    </row>
    <row r="2317" spans="1:17" x14ac:dyDescent="0.25">
      <c r="A2317" s="29">
        <v>2313</v>
      </c>
      <c r="L2317" s="53"/>
      <c r="M2317" s="53"/>
      <c r="O2317" s="66"/>
      <c r="P2317" s="66"/>
      <c r="Q2317" s="66"/>
    </row>
    <row r="2318" spans="1:17" x14ac:dyDescent="0.25">
      <c r="A2318" s="29">
        <v>2314</v>
      </c>
      <c r="L2318" s="53"/>
      <c r="M2318" s="53"/>
      <c r="O2318" s="66"/>
      <c r="P2318" s="66"/>
      <c r="Q2318" s="66"/>
    </row>
    <row r="2319" spans="1:17" x14ac:dyDescent="0.25">
      <c r="A2319" s="29">
        <v>2315</v>
      </c>
      <c r="L2319" s="53"/>
      <c r="M2319" s="53"/>
      <c r="O2319" s="66"/>
      <c r="P2319" s="66"/>
      <c r="Q2319" s="66"/>
    </row>
    <row r="2320" spans="1:17" x14ac:dyDescent="0.25">
      <c r="A2320" s="29">
        <v>2316</v>
      </c>
      <c r="L2320" s="53"/>
      <c r="M2320" s="53"/>
      <c r="O2320" s="66"/>
      <c r="P2320" s="66"/>
      <c r="Q2320" s="66"/>
    </row>
    <row r="2321" spans="1:17" x14ac:dyDescent="0.25">
      <c r="A2321" s="29">
        <v>2317</v>
      </c>
      <c r="L2321" s="53"/>
      <c r="M2321" s="53"/>
      <c r="O2321" s="66"/>
      <c r="P2321" s="66"/>
      <c r="Q2321" s="66"/>
    </row>
    <row r="2322" spans="1:17" x14ac:dyDescent="0.25">
      <c r="A2322" s="29">
        <v>2318</v>
      </c>
      <c r="L2322" s="53"/>
      <c r="M2322" s="53"/>
      <c r="O2322" s="66"/>
      <c r="P2322" s="66"/>
      <c r="Q2322" s="66"/>
    </row>
    <row r="2323" spans="1:17" x14ac:dyDescent="0.25">
      <c r="A2323" s="29">
        <v>2319</v>
      </c>
      <c r="L2323" s="53"/>
      <c r="M2323" s="53"/>
      <c r="O2323" s="66"/>
      <c r="P2323" s="66"/>
      <c r="Q2323" s="66"/>
    </row>
    <row r="2324" spans="1:17" x14ac:dyDescent="0.25">
      <c r="A2324" s="29">
        <v>2320</v>
      </c>
      <c r="L2324" s="53"/>
      <c r="M2324" s="53"/>
      <c r="O2324" s="66"/>
      <c r="P2324" s="66"/>
      <c r="Q2324" s="66"/>
    </row>
    <row r="2325" spans="1:17" x14ac:dyDescent="0.25">
      <c r="A2325" s="29">
        <v>2321</v>
      </c>
      <c r="L2325" s="53"/>
      <c r="M2325" s="53"/>
      <c r="O2325" s="66"/>
      <c r="P2325" s="66"/>
      <c r="Q2325" s="66"/>
    </row>
    <row r="2326" spans="1:17" x14ac:dyDescent="0.25">
      <c r="A2326" s="29">
        <v>2322</v>
      </c>
      <c r="L2326" s="53"/>
      <c r="M2326" s="53"/>
      <c r="O2326" s="66"/>
      <c r="P2326" s="66"/>
      <c r="Q2326" s="66"/>
    </row>
    <row r="2327" spans="1:17" x14ac:dyDescent="0.25">
      <c r="A2327" s="29">
        <v>2323</v>
      </c>
      <c r="L2327" s="53"/>
      <c r="M2327" s="53"/>
      <c r="O2327" s="66"/>
      <c r="P2327" s="66"/>
      <c r="Q2327" s="66"/>
    </row>
    <row r="2328" spans="1:17" x14ac:dyDescent="0.25">
      <c r="A2328" s="29">
        <v>2324</v>
      </c>
      <c r="L2328" s="53"/>
      <c r="M2328" s="53"/>
      <c r="O2328" s="66"/>
      <c r="P2328" s="66"/>
      <c r="Q2328" s="66"/>
    </row>
    <row r="2329" spans="1:17" x14ac:dyDescent="0.25">
      <c r="A2329" s="29">
        <v>2325</v>
      </c>
      <c r="L2329" s="53"/>
      <c r="M2329" s="53"/>
      <c r="O2329" s="66"/>
      <c r="P2329" s="66"/>
      <c r="Q2329" s="66"/>
    </row>
    <row r="2330" spans="1:17" x14ac:dyDescent="0.25">
      <c r="A2330" s="29">
        <v>2326</v>
      </c>
      <c r="L2330" s="53"/>
      <c r="M2330" s="53"/>
      <c r="O2330" s="66"/>
      <c r="P2330" s="66"/>
      <c r="Q2330" s="66"/>
    </row>
    <row r="2331" spans="1:17" x14ac:dyDescent="0.25">
      <c r="A2331" s="29">
        <v>2327</v>
      </c>
      <c r="L2331" s="53"/>
      <c r="M2331" s="53"/>
      <c r="O2331" s="66"/>
      <c r="P2331" s="66"/>
      <c r="Q2331" s="66"/>
    </row>
    <row r="2332" spans="1:17" x14ac:dyDescent="0.25">
      <c r="A2332" s="29">
        <v>2328</v>
      </c>
      <c r="L2332" s="53"/>
      <c r="M2332" s="53"/>
      <c r="O2332" s="66"/>
      <c r="P2332" s="66"/>
      <c r="Q2332" s="66"/>
    </row>
    <row r="2333" spans="1:17" x14ac:dyDescent="0.25">
      <c r="A2333" s="29">
        <v>2329</v>
      </c>
      <c r="L2333" s="53"/>
      <c r="M2333" s="53"/>
      <c r="O2333" s="66"/>
      <c r="P2333" s="66"/>
      <c r="Q2333" s="66"/>
    </row>
    <row r="2334" spans="1:17" x14ac:dyDescent="0.25">
      <c r="A2334" s="29">
        <v>2330</v>
      </c>
      <c r="L2334" s="53"/>
      <c r="M2334" s="53"/>
      <c r="O2334" s="66"/>
      <c r="P2334" s="66"/>
      <c r="Q2334" s="66"/>
    </row>
    <row r="2335" spans="1:17" x14ac:dyDescent="0.25">
      <c r="A2335" s="29">
        <v>2331</v>
      </c>
      <c r="L2335" s="53"/>
      <c r="M2335" s="53"/>
      <c r="O2335" s="66"/>
      <c r="P2335" s="66"/>
      <c r="Q2335" s="66"/>
    </row>
    <row r="2336" spans="1:17" x14ac:dyDescent="0.25">
      <c r="A2336" s="29">
        <v>2332</v>
      </c>
      <c r="L2336" s="53"/>
      <c r="M2336" s="53"/>
      <c r="O2336" s="66"/>
      <c r="P2336" s="66"/>
      <c r="Q2336" s="66"/>
    </row>
    <row r="2337" spans="1:17" x14ac:dyDescent="0.25">
      <c r="A2337" s="29">
        <v>2333</v>
      </c>
      <c r="L2337" s="53"/>
      <c r="M2337" s="53"/>
      <c r="O2337" s="66"/>
      <c r="P2337" s="66"/>
      <c r="Q2337" s="66"/>
    </row>
    <row r="2338" spans="1:17" x14ac:dyDescent="0.25">
      <c r="A2338" s="29">
        <v>2334</v>
      </c>
      <c r="L2338" s="53"/>
      <c r="M2338" s="53"/>
      <c r="O2338" s="66"/>
      <c r="P2338" s="66"/>
      <c r="Q2338" s="66"/>
    </row>
    <row r="2339" spans="1:17" x14ac:dyDescent="0.25">
      <c r="A2339" s="29">
        <v>2335</v>
      </c>
      <c r="L2339" s="53"/>
      <c r="M2339" s="53"/>
      <c r="O2339" s="66"/>
      <c r="P2339" s="66"/>
      <c r="Q2339" s="66"/>
    </row>
    <row r="2340" spans="1:17" x14ac:dyDescent="0.25">
      <c r="A2340" s="29">
        <v>2336</v>
      </c>
      <c r="L2340" s="53"/>
      <c r="M2340" s="53"/>
      <c r="O2340" s="66"/>
      <c r="P2340" s="66"/>
      <c r="Q2340" s="66"/>
    </row>
    <row r="2341" spans="1:17" x14ac:dyDescent="0.25">
      <c r="A2341" s="29">
        <v>2337</v>
      </c>
      <c r="L2341" s="53"/>
      <c r="M2341" s="53"/>
      <c r="O2341" s="66"/>
      <c r="P2341" s="66"/>
      <c r="Q2341" s="66"/>
    </row>
    <row r="2342" spans="1:17" x14ac:dyDescent="0.25">
      <c r="A2342" s="29">
        <v>2338</v>
      </c>
      <c r="L2342" s="53"/>
      <c r="M2342" s="53"/>
      <c r="O2342" s="66"/>
      <c r="P2342" s="66"/>
      <c r="Q2342" s="66"/>
    </row>
    <row r="2343" spans="1:17" x14ac:dyDescent="0.25">
      <c r="A2343" s="29">
        <v>2339</v>
      </c>
      <c r="L2343" s="53"/>
      <c r="M2343" s="53"/>
      <c r="O2343" s="66"/>
      <c r="P2343" s="66"/>
      <c r="Q2343" s="66"/>
    </row>
    <row r="2344" spans="1:17" x14ac:dyDescent="0.25">
      <c r="A2344" s="29">
        <v>2340</v>
      </c>
      <c r="L2344" s="53"/>
      <c r="M2344" s="53"/>
      <c r="O2344" s="66"/>
      <c r="P2344" s="66"/>
      <c r="Q2344" s="66"/>
    </row>
    <row r="2345" spans="1:17" x14ac:dyDescent="0.25">
      <c r="A2345" s="29">
        <v>2341</v>
      </c>
      <c r="L2345" s="53"/>
      <c r="M2345" s="53"/>
      <c r="O2345" s="66"/>
      <c r="P2345" s="66"/>
      <c r="Q2345" s="66"/>
    </row>
    <row r="2346" spans="1:17" x14ac:dyDescent="0.25">
      <c r="A2346" s="29">
        <v>2342</v>
      </c>
      <c r="L2346" s="53"/>
      <c r="M2346" s="53"/>
      <c r="O2346" s="66"/>
      <c r="P2346" s="66"/>
      <c r="Q2346" s="66"/>
    </row>
    <row r="2347" spans="1:17" x14ac:dyDescent="0.25">
      <c r="A2347" s="29">
        <v>2343</v>
      </c>
      <c r="L2347" s="53"/>
      <c r="M2347" s="53"/>
      <c r="O2347" s="66"/>
      <c r="P2347" s="66"/>
      <c r="Q2347" s="66"/>
    </row>
    <row r="2348" spans="1:17" x14ac:dyDescent="0.25">
      <c r="A2348" s="29">
        <v>2344</v>
      </c>
      <c r="L2348" s="53"/>
      <c r="M2348" s="53"/>
      <c r="O2348" s="66"/>
      <c r="P2348" s="66"/>
      <c r="Q2348" s="66"/>
    </row>
    <row r="2349" spans="1:17" x14ac:dyDescent="0.25">
      <c r="A2349" s="29">
        <v>2345</v>
      </c>
      <c r="L2349" s="53"/>
      <c r="M2349" s="53"/>
      <c r="O2349" s="66"/>
      <c r="P2349" s="66"/>
      <c r="Q2349" s="66"/>
    </row>
    <row r="2350" spans="1:17" x14ac:dyDescent="0.25">
      <c r="A2350" s="29">
        <v>2346</v>
      </c>
      <c r="L2350" s="53"/>
      <c r="M2350" s="53"/>
      <c r="O2350" s="66"/>
      <c r="P2350" s="66"/>
      <c r="Q2350" s="66"/>
    </row>
    <row r="2351" spans="1:17" x14ac:dyDescent="0.25">
      <c r="A2351" s="29">
        <v>2347</v>
      </c>
      <c r="L2351" s="53"/>
      <c r="M2351" s="53"/>
      <c r="O2351" s="66"/>
      <c r="P2351" s="66"/>
      <c r="Q2351" s="66"/>
    </row>
    <row r="2352" spans="1:17" x14ac:dyDescent="0.25">
      <c r="A2352" s="29">
        <v>2348</v>
      </c>
      <c r="L2352" s="53"/>
      <c r="M2352" s="53"/>
      <c r="O2352" s="66"/>
      <c r="P2352" s="66"/>
      <c r="Q2352" s="66"/>
    </row>
    <row r="2353" spans="1:17" x14ac:dyDescent="0.25">
      <c r="A2353" s="29">
        <v>2349</v>
      </c>
      <c r="L2353" s="53"/>
      <c r="M2353" s="53"/>
      <c r="O2353" s="66"/>
      <c r="P2353" s="66"/>
      <c r="Q2353" s="66"/>
    </row>
    <row r="2354" spans="1:17" x14ac:dyDescent="0.25">
      <c r="A2354" s="29">
        <v>2350</v>
      </c>
      <c r="L2354" s="53"/>
      <c r="M2354" s="53"/>
      <c r="O2354" s="66"/>
      <c r="P2354" s="66"/>
      <c r="Q2354" s="66"/>
    </row>
    <row r="2355" spans="1:17" x14ac:dyDescent="0.25">
      <c r="A2355" s="29">
        <v>2351</v>
      </c>
      <c r="L2355" s="53"/>
      <c r="M2355" s="53"/>
      <c r="O2355" s="66"/>
      <c r="P2355" s="66"/>
      <c r="Q2355" s="66"/>
    </row>
    <row r="2356" spans="1:17" x14ac:dyDescent="0.25">
      <c r="A2356" s="29">
        <v>2352</v>
      </c>
      <c r="L2356" s="53"/>
      <c r="M2356" s="53"/>
      <c r="O2356" s="66"/>
      <c r="P2356" s="66"/>
      <c r="Q2356" s="66"/>
    </row>
    <row r="2357" spans="1:17" x14ac:dyDescent="0.25">
      <c r="A2357" s="29">
        <v>2353</v>
      </c>
      <c r="L2357" s="53"/>
      <c r="M2357" s="53"/>
      <c r="O2357" s="66"/>
      <c r="P2357" s="66"/>
      <c r="Q2357" s="66"/>
    </row>
    <row r="2358" spans="1:17" x14ac:dyDescent="0.25">
      <c r="A2358" s="29">
        <v>2354</v>
      </c>
      <c r="L2358" s="53"/>
      <c r="M2358" s="53"/>
      <c r="O2358" s="66"/>
      <c r="P2358" s="66"/>
      <c r="Q2358" s="66"/>
    </row>
    <row r="2359" spans="1:17" x14ac:dyDescent="0.25">
      <c r="A2359" s="29">
        <v>2355</v>
      </c>
      <c r="L2359" s="53"/>
      <c r="M2359" s="53"/>
      <c r="O2359" s="66"/>
      <c r="P2359" s="66"/>
      <c r="Q2359" s="66"/>
    </row>
    <row r="2360" spans="1:17" x14ac:dyDescent="0.25">
      <c r="A2360" s="29">
        <v>2356</v>
      </c>
      <c r="L2360" s="53"/>
      <c r="M2360" s="53"/>
      <c r="O2360" s="66"/>
      <c r="P2360" s="66"/>
      <c r="Q2360" s="66"/>
    </row>
    <row r="2361" spans="1:17" x14ac:dyDescent="0.25">
      <c r="A2361" s="29">
        <v>2357</v>
      </c>
      <c r="L2361" s="53"/>
      <c r="M2361" s="53"/>
      <c r="O2361" s="66"/>
      <c r="P2361" s="66"/>
      <c r="Q2361" s="66"/>
    </row>
    <row r="2362" spans="1:17" x14ac:dyDescent="0.25">
      <c r="A2362" s="29">
        <v>2358</v>
      </c>
      <c r="L2362" s="53"/>
      <c r="M2362" s="53"/>
      <c r="O2362" s="66"/>
      <c r="P2362" s="66"/>
      <c r="Q2362" s="66"/>
    </row>
    <row r="2363" spans="1:17" x14ac:dyDescent="0.25">
      <c r="A2363" s="29">
        <v>2359</v>
      </c>
      <c r="L2363" s="53"/>
      <c r="M2363" s="53"/>
      <c r="O2363" s="66"/>
      <c r="P2363" s="66"/>
      <c r="Q2363" s="66"/>
    </row>
    <row r="2364" spans="1:17" x14ac:dyDescent="0.25">
      <c r="A2364" s="29">
        <v>2360</v>
      </c>
      <c r="L2364" s="53"/>
      <c r="M2364" s="53"/>
      <c r="O2364" s="66"/>
      <c r="P2364" s="66"/>
      <c r="Q2364" s="66"/>
    </row>
    <row r="2365" spans="1:17" x14ac:dyDescent="0.25">
      <c r="A2365" s="29">
        <v>2361</v>
      </c>
      <c r="L2365" s="53"/>
      <c r="M2365" s="53"/>
      <c r="O2365" s="66"/>
      <c r="P2365" s="66"/>
      <c r="Q2365" s="66"/>
    </row>
    <row r="2366" spans="1:17" x14ac:dyDescent="0.25">
      <c r="A2366" s="29">
        <v>2362</v>
      </c>
      <c r="L2366" s="53"/>
      <c r="M2366" s="53"/>
      <c r="O2366" s="66"/>
      <c r="P2366" s="66"/>
      <c r="Q2366" s="66"/>
    </row>
    <row r="2367" spans="1:17" x14ac:dyDescent="0.25">
      <c r="A2367" s="29">
        <v>2363</v>
      </c>
      <c r="L2367" s="53"/>
      <c r="M2367" s="53"/>
      <c r="O2367" s="66"/>
      <c r="P2367" s="66"/>
      <c r="Q2367" s="66"/>
    </row>
    <row r="2368" spans="1:17" x14ac:dyDescent="0.25">
      <c r="A2368" s="29">
        <v>2364</v>
      </c>
      <c r="L2368" s="53"/>
      <c r="M2368" s="53"/>
      <c r="O2368" s="66"/>
      <c r="P2368" s="66"/>
      <c r="Q2368" s="66"/>
    </row>
    <row r="2369" spans="1:17" x14ac:dyDescent="0.25">
      <c r="A2369" s="29">
        <v>2365</v>
      </c>
      <c r="L2369" s="53"/>
      <c r="M2369" s="53"/>
      <c r="O2369" s="66"/>
      <c r="P2369" s="66"/>
      <c r="Q2369" s="66"/>
    </row>
    <row r="2370" spans="1:17" x14ac:dyDescent="0.25">
      <c r="A2370" s="29">
        <v>2366</v>
      </c>
      <c r="L2370" s="53"/>
      <c r="M2370" s="53"/>
      <c r="O2370" s="66"/>
      <c r="P2370" s="66"/>
      <c r="Q2370" s="66"/>
    </row>
    <row r="2371" spans="1:17" x14ac:dyDescent="0.25">
      <c r="A2371" s="29">
        <v>2367</v>
      </c>
      <c r="L2371" s="53"/>
      <c r="M2371" s="53"/>
      <c r="O2371" s="66"/>
      <c r="P2371" s="66"/>
      <c r="Q2371" s="66"/>
    </row>
    <row r="2372" spans="1:17" x14ac:dyDescent="0.25">
      <c r="A2372" s="29">
        <v>2368</v>
      </c>
      <c r="L2372" s="53"/>
      <c r="M2372" s="53"/>
      <c r="O2372" s="66"/>
      <c r="P2372" s="66"/>
      <c r="Q2372" s="66"/>
    </row>
    <row r="2373" spans="1:17" x14ac:dyDescent="0.25">
      <c r="A2373" s="29">
        <v>2369</v>
      </c>
      <c r="L2373" s="53"/>
      <c r="M2373" s="53"/>
      <c r="O2373" s="66"/>
      <c r="P2373" s="66"/>
      <c r="Q2373" s="66"/>
    </row>
    <row r="2374" spans="1:17" x14ac:dyDescent="0.25">
      <c r="A2374" s="29">
        <v>2370</v>
      </c>
      <c r="L2374" s="53"/>
      <c r="M2374" s="53"/>
      <c r="O2374" s="66"/>
      <c r="P2374" s="66"/>
      <c r="Q2374" s="66"/>
    </row>
    <row r="2375" spans="1:17" x14ac:dyDescent="0.25">
      <c r="A2375" s="29">
        <v>2371</v>
      </c>
      <c r="L2375" s="53"/>
      <c r="M2375" s="53"/>
      <c r="O2375" s="66"/>
      <c r="P2375" s="66"/>
      <c r="Q2375" s="66"/>
    </row>
    <row r="2376" spans="1:17" x14ac:dyDescent="0.25">
      <c r="A2376" s="29">
        <v>2372</v>
      </c>
      <c r="L2376" s="53"/>
      <c r="M2376" s="53"/>
      <c r="O2376" s="66"/>
      <c r="P2376" s="66"/>
      <c r="Q2376" s="66"/>
    </row>
    <row r="2377" spans="1:17" x14ac:dyDescent="0.25">
      <c r="A2377" s="29">
        <v>2373</v>
      </c>
      <c r="L2377" s="53"/>
      <c r="M2377" s="53"/>
      <c r="O2377" s="66"/>
      <c r="P2377" s="66"/>
      <c r="Q2377" s="66"/>
    </row>
    <row r="2378" spans="1:17" x14ac:dyDescent="0.25">
      <c r="A2378" s="29">
        <v>2374</v>
      </c>
      <c r="L2378" s="53"/>
      <c r="M2378" s="53"/>
      <c r="O2378" s="66"/>
      <c r="P2378" s="66"/>
      <c r="Q2378" s="66"/>
    </row>
    <row r="2379" spans="1:17" x14ac:dyDescent="0.25">
      <c r="A2379" s="29">
        <v>2375</v>
      </c>
      <c r="L2379" s="53"/>
      <c r="M2379" s="53"/>
      <c r="O2379" s="66"/>
      <c r="P2379" s="66"/>
      <c r="Q2379" s="66"/>
    </row>
    <row r="2380" spans="1:17" x14ac:dyDescent="0.25">
      <c r="A2380" s="29">
        <v>2376</v>
      </c>
      <c r="L2380" s="53"/>
      <c r="M2380" s="53"/>
      <c r="O2380" s="66"/>
      <c r="P2380" s="66"/>
      <c r="Q2380" s="66"/>
    </row>
    <row r="2381" spans="1:17" x14ac:dyDescent="0.25">
      <c r="A2381" s="29">
        <v>2377</v>
      </c>
      <c r="L2381" s="53"/>
      <c r="M2381" s="53"/>
      <c r="O2381" s="66"/>
      <c r="P2381" s="66"/>
      <c r="Q2381" s="66"/>
    </row>
    <row r="2382" spans="1:17" x14ac:dyDescent="0.25">
      <c r="A2382" s="29">
        <v>2378</v>
      </c>
      <c r="L2382" s="53"/>
      <c r="M2382" s="53"/>
      <c r="O2382" s="66"/>
      <c r="P2382" s="66"/>
      <c r="Q2382" s="66"/>
    </row>
    <row r="2383" spans="1:17" x14ac:dyDescent="0.25">
      <c r="A2383" s="29">
        <v>2379</v>
      </c>
      <c r="L2383" s="53"/>
      <c r="M2383" s="53"/>
      <c r="O2383" s="66"/>
      <c r="P2383" s="66"/>
      <c r="Q2383" s="66"/>
    </row>
    <row r="2384" spans="1:17" x14ac:dyDescent="0.25">
      <c r="A2384" s="29">
        <v>2380</v>
      </c>
      <c r="L2384" s="53"/>
      <c r="M2384" s="53"/>
      <c r="O2384" s="66"/>
      <c r="P2384" s="66"/>
      <c r="Q2384" s="66"/>
    </row>
    <row r="2385" spans="1:17" x14ac:dyDescent="0.25">
      <c r="A2385" s="29">
        <v>2381</v>
      </c>
      <c r="L2385" s="53"/>
      <c r="M2385" s="53"/>
      <c r="O2385" s="66"/>
      <c r="P2385" s="66"/>
      <c r="Q2385" s="66"/>
    </row>
    <row r="2386" spans="1:17" x14ac:dyDescent="0.25">
      <c r="A2386" s="29">
        <v>2382</v>
      </c>
      <c r="L2386" s="53"/>
      <c r="M2386" s="53"/>
      <c r="O2386" s="66"/>
      <c r="P2386" s="66"/>
      <c r="Q2386" s="66"/>
    </row>
    <row r="2387" spans="1:17" x14ac:dyDescent="0.25">
      <c r="A2387" s="29">
        <v>2383</v>
      </c>
      <c r="L2387" s="53"/>
      <c r="M2387" s="53"/>
      <c r="O2387" s="66"/>
      <c r="P2387" s="66"/>
      <c r="Q2387" s="66"/>
    </row>
    <row r="2388" spans="1:17" x14ac:dyDescent="0.25">
      <c r="A2388" s="29">
        <v>2384</v>
      </c>
      <c r="L2388" s="53"/>
      <c r="M2388" s="53"/>
      <c r="O2388" s="66"/>
      <c r="P2388" s="66"/>
      <c r="Q2388" s="66"/>
    </row>
    <row r="2389" spans="1:17" x14ac:dyDescent="0.25">
      <c r="A2389" s="29">
        <v>2385</v>
      </c>
      <c r="L2389" s="53"/>
      <c r="M2389" s="53"/>
      <c r="O2389" s="66"/>
      <c r="P2389" s="66"/>
      <c r="Q2389" s="66"/>
    </row>
    <row r="2390" spans="1:17" x14ac:dyDescent="0.25">
      <c r="A2390" s="29">
        <v>2386</v>
      </c>
      <c r="L2390" s="53"/>
      <c r="M2390" s="53"/>
      <c r="O2390" s="66"/>
      <c r="P2390" s="66"/>
      <c r="Q2390" s="66"/>
    </row>
    <row r="2391" spans="1:17" x14ac:dyDescent="0.25">
      <c r="A2391" s="29">
        <v>2387</v>
      </c>
      <c r="L2391" s="53"/>
      <c r="M2391" s="53"/>
      <c r="O2391" s="66"/>
      <c r="P2391" s="66"/>
      <c r="Q2391" s="66"/>
    </row>
    <row r="2392" spans="1:17" x14ac:dyDescent="0.25">
      <c r="A2392" s="29">
        <v>2388</v>
      </c>
      <c r="L2392" s="53"/>
      <c r="M2392" s="53"/>
      <c r="O2392" s="66"/>
      <c r="P2392" s="66"/>
      <c r="Q2392" s="66"/>
    </row>
    <row r="2393" spans="1:17" x14ac:dyDescent="0.25">
      <c r="A2393" s="29">
        <v>2389</v>
      </c>
      <c r="L2393" s="53"/>
      <c r="M2393" s="53"/>
      <c r="O2393" s="66"/>
      <c r="P2393" s="66"/>
      <c r="Q2393" s="66"/>
    </row>
    <row r="2394" spans="1:17" x14ac:dyDescent="0.25">
      <c r="A2394" s="29">
        <v>2390</v>
      </c>
      <c r="L2394" s="53"/>
      <c r="M2394" s="53"/>
      <c r="O2394" s="66"/>
      <c r="P2394" s="66"/>
      <c r="Q2394" s="66"/>
    </row>
    <row r="2395" spans="1:17" x14ac:dyDescent="0.25">
      <c r="A2395" s="29">
        <v>2391</v>
      </c>
      <c r="L2395" s="53"/>
      <c r="M2395" s="53"/>
      <c r="O2395" s="66"/>
      <c r="P2395" s="66"/>
      <c r="Q2395" s="66"/>
    </row>
    <row r="2396" spans="1:17" x14ac:dyDescent="0.25">
      <c r="A2396" s="29">
        <v>2392</v>
      </c>
      <c r="L2396" s="53"/>
      <c r="M2396" s="53"/>
      <c r="O2396" s="66"/>
      <c r="P2396" s="66"/>
      <c r="Q2396" s="66"/>
    </row>
    <row r="2397" spans="1:17" x14ac:dyDescent="0.25">
      <c r="A2397" s="29">
        <v>2393</v>
      </c>
      <c r="L2397" s="53"/>
      <c r="M2397" s="53"/>
      <c r="O2397" s="66"/>
      <c r="P2397" s="66"/>
      <c r="Q2397" s="66"/>
    </row>
    <row r="2398" spans="1:17" x14ac:dyDescent="0.25">
      <c r="A2398" s="29">
        <v>2394</v>
      </c>
      <c r="L2398" s="53"/>
      <c r="M2398" s="53"/>
      <c r="O2398" s="66"/>
      <c r="P2398" s="66"/>
      <c r="Q2398" s="66"/>
    </row>
    <row r="2399" spans="1:17" x14ac:dyDescent="0.25">
      <c r="A2399" s="29">
        <v>2395</v>
      </c>
      <c r="L2399" s="53"/>
      <c r="M2399" s="53"/>
      <c r="O2399" s="66"/>
      <c r="P2399" s="66"/>
      <c r="Q2399" s="66"/>
    </row>
    <row r="2400" spans="1:17" x14ac:dyDescent="0.25">
      <c r="A2400" s="29">
        <v>2396</v>
      </c>
      <c r="L2400" s="53"/>
      <c r="M2400" s="53"/>
      <c r="O2400" s="66"/>
      <c r="P2400" s="66"/>
      <c r="Q2400" s="66"/>
    </row>
    <row r="2401" spans="1:17" x14ac:dyDescent="0.25">
      <c r="A2401" s="29">
        <v>2397</v>
      </c>
      <c r="L2401" s="53"/>
      <c r="M2401" s="53"/>
      <c r="O2401" s="66"/>
      <c r="P2401" s="66"/>
      <c r="Q2401" s="66"/>
    </row>
    <row r="2402" spans="1:17" x14ac:dyDescent="0.25">
      <c r="A2402" s="29">
        <v>2398</v>
      </c>
      <c r="L2402" s="53"/>
      <c r="M2402" s="53"/>
      <c r="O2402" s="66"/>
      <c r="P2402" s="66"/>
      <c r="Q2402" s="66"/>
    </row>
    <row r="2403" spans="1:17" x14ac:dyDescent="0.25">
      <c r="A2403" s="29">
        <v>2399</v>
      </c>
      <c r="L2403" s="53"/>
      <c r="M2403" s="53"/>
      <c r="O2403" s="66"/>
      <c r="P2403" s="66"/>
      <c r="Q2403" s="66"/>
    </row>
    <row r="2404" spans="1:17" x14ac:dyDescent="0.25">
      <c r="A2404" s="29">
        <v>2400</v>
      </c>
      <c r="L2404" s="53"/>
      <c r="M2404" s="53"/>
      <c r="O2404" s="66"/>
      <c r="P2404" s="66"/>
      <c r="Q2404" s="66"/>
    </row>
    <row r="2405" spans="1:17" x14ac:dyDescent="0.25">
      <c r="A2405" s="29">
        <v>2401</v>
      </c>
      <c r="L2405" s="53"/>
      <c r="M2405" s="53"/>
      <c r="O2405" s="66"/>
      <c r="P2405" s="66"/>
      <c r="Q2405" s="66"/>
    </row>
    <row r="2406" spans="1:17" x14ac:dyDescent="0.25">
      <c r="A2406" s="29">
        <v>2402</v>
      </c>
      <c r="L2406" s="53"/>
      <c r="M2406" s="53"/>
      <c r="O2406" s="66"/>
      <c r="P2406" s="66"/>
      <c r="Q2406" s="66"/>
    </row>
    <row r="2407" spans="1:17" x14ac:dyDescent="0.25">
      <c r="A2407" s="29">
        <v>2403</v>
      </c>
      <c r="L2407" s="53"/>
      <c r="M2407" s="53"/>
      <c r="O2407" s="66"/>
      <c r="P2407" s="66"/>
      <c r="Q2407" s="66"/>
    </row>
    <row r="2408" spans="1:17" x14ac:dyDescent="0.25">
      <c r="A2408" s="29">
        <v>2404</v>
      </c>
      <c r="L2408" s="53"/>
      <c r="M2408" s="53"/>
      <c r="O2408" s="66"/>
      <c r="P2408" s="66"/>
      <c r="Q2408" s="66"/>
    </row>
    <row r="2409" spans="1:17" x14ac:dyDescent="0.25">
      <c r="A2409" s="29">
        <v>2405</v>
      </c>
      <c r="L2409" s="53"/>
      <c r="M2409" s="53"/>
      <c r="O2409" s="66"/>
      <c r="P2409" s="66"/>
      <c r="Q2409" s="66"/>
    </row>
    <row r="2410" spans="1:17" x14ac:dyDescent="0.25">
      <c r="A2410" s="29">
        <v>2406</v>
      </c>
      <c r="L2410" s="53"/>
      <c r="M2410" s="53"/>
      <c r="O2410" s="66"/>
      <c r="P2410" s="66"/>
      <c r="Q2410" s="66"/>
    </row>
    <row r="2411" spans="1:17" x14ac:dyDescent="0.25">
      <c r="A2411" s="29">
        <v>2407</v>
      </c>
      <c r="L2411" s="53"/>
      <c r="M2411" s="53"/>
      <c r="O2411" s="66"/>
      <c r="P2411" s="66"/>
      <c r="Q2411" s="66"/>
    </row>
    <row r="2412" spans="1:17" x14ac:dyDescent="0.25">
      <c r="A2412" s="29">
        <v>2408</v>
      </c>
      <c r="L2412" s="53"/>
      <c r="M2412" s="53"/>
      <c r="O2412" s="66"/>
      <c r="P2412" s="66"/>
      <c r="Q2412" s="66"/>
    </row>
    <row r="2413" spans="1:17" x14ac:dyDescent="0.25">
      <c r="A2413" s="29">
        <v>2409</v>
      </c>
      <c r="L2413" s="53"/>
      <c r="M2413" s="53"/>
      <c r="O2413" s="66"/>
      <c r="P2413" s="66"/>
      <c r="Q2413" s="66"/>
    </row>
    <row r="2414" spans="1:17" x14ac:dyDescent="0.25">
      <c r="A2414" s="29">
        <v>2410</v>
      </c>
      <c r="L2414" s="53"/>
      <c r="M2414" s="53"/>
      <c r="O2414" s="66"/>
      <c r="P2414" s="66"/>
      <c r="Q2414" s="66"/>
    </row>
    <row r="2415" spans="1:17" x14ac:dyDescent="0.25">
      <c r="A2415" s="29">
        <v>2411</v>
      </c>
      <c r="L2415" s="53"/>
      <c r="M2415" s="53"/>
      <c r="O2415" s="66"/>
      <c r="P2415" s="66"/>
      <c r="Q2415" s="66"/>
    </row>
    <row r="2416" spans="1:17" x14ac:dyDescent="0.25">
      <c r="A2416" s="29">
        <v>2412</v>
      </c>
      <c r="L2416" s="53"/>
      <c r="M2416" s="53"/>
      <c r="O2416" s="66"/>
      <c r="P2416" s="66"/>
      <c r="Q2416" s="66"/>
    </row>
    <row r="2417" spans="1:17" x14ac:dyDescent="0.25">
      <c r="A2417" s="29">
        <v>2413</v>
      </c>
      <c r="L2417" s="53"/>
      <c r="M2417" s="53"/>
      <c r="O2417" s="66"/>
      <c r="P2417" s="66"/>
      <c r="Q2417" s="66"/>
    </row>
    <row r="2418" spans="1:17" x14ac:dyDescent="0.25">
      <c r="A2418" s="29">
        <v>2414</v>
      </c>
      <c r="L2418" s="53"/>
      <c r="M2418" s="53"/>
      <c r="O2418" s="66"/>
      <c r="P2418" s="66"/>
      <c r="Q2418" s="66"/>
    </row>
    <row r="2419" spans="1:17" x14ac:dyDescent="0.25">
      <c r="A2419" s="29">
        <v>2415</v>
      </c>
      <c r="L2419" s="53"/>
      <c r="M2419" s="53"/>
      <c r="O2419" s="66"/>
      <c r="P2419" s="66"/>
      <c r="Q2419" s="66"/>
    </row>
    <row r="2420" spans="1:17" x14ac:dyDescent="0.25">
      <c r="A2420" s="29">
        <v>2416</v>
      </c>
      <c r="L2420" s="53"/>
      <c r="M2420" s="53"/>
      <c r="O2420" s="66"/>
      <c r="P2420" s="66"/>
      <c r="Q2420" s="66"/>
    </row>
    <row r="2421" spans="1:17" x14ac:dyDescent="0.25">
      <c r="A2421" s="29">
        <v>2417</v>
      </c>
      <c r="L2421" s="53"/>
      <c r="M2421" s="53"/>
      <c r="O2421" s="66"/>
      <c r="P2421" s="66"/>
      <c r="Q2421" s="66"/>
    </row>
    <row r="2422" spans="1:17" x14ac:dyDescent="0.25">
      <c r="A2422" s="29">
        <v>2418</v>
      </c>
      <c r="L2422" s="53"/>
      <c r="M2422" s="53"/>
      <c r="O2422" s="66"/>
      <c r="P2422" s="66"/>
      <c r="Q2422" s="66"/>
    </row>
    <row r="2423" spans="1:17" x14ac:dyDescent="0.25">
      <c r="A2423" s="29">
        <v>2419</v>
      </c>
      <c r="L2423" s="53"/>
      <c r="M2423" s="53"/>
      <c r="O2423" s="66"/>
      <c r="P2423" s="66"/>
      <c r="Q2423" s="66"/>
    </row>
    <row r="2424" spans="1:17" x14ac:dyDescent="0.25">
      <c r="A2424" s="29">
        <v>2420</v>
      </c>
      <c r="L2424" s="53"/>
      <c r="M2424" s="53"/>
      <c r="O2424" s="66"/>
      <c r="P2424" s="66"/>
      <c r="Q2424" s="66"/>
    </row>
    <row r="2425" spans="1:17" x14ac:dyDescent="0.25">
      <c r="A2425" s="29">
        <v>2421</v>
      </c>
      <c r="L2425" s="53"/>
      <c r="M2425" s="53"/>
      <c r="O2425" s="66"/>
      <c r="P2425" s="66"/>
      <c r="Q2425" s="66"/>
    </row>
    <row r="2426" spans="1:17" x14ac:dyDescent="0.25">
      <c r="A2426" s="29">
        <v>2422</v>
      </c>
      <c r="L2426" s="53"/>
      <c r="M2426" s="53"/>
      <c r="O2426" s="66"/>
      <c r="P2426" s="66"/>
      <c r="Q2426" s="66"/>
    </row>
    <row r="2427" spans="1:17" x14ac:dyDescent="0.25">
      <c r="A2427" s="29">
        <v>2423</v>
      </c>
      <c r="L2427" s="53"/>
      <c r="M2427" s="53"/>
      <c r="O2427" s="66"/>
      <c r="P2427" s="66"/>
      <c r="Q2427" s="66"/>
    </row>
    <row r="2428" spans="1:17" x14ac:dyDescent="0.25">
      <c r="A2428" s="29">
        <v>2424</v>
      </c>
      <c r="L2428" s="53"/>
      <c r="M2428" s="53"/>
      <c r="O2428" s="66"/>
      <c r="P2428" s="66"/>
      <c r="Q2428" s="66"/>
    </row>
    <row r="2429" spans="1:17" x14ac:dyDescent="0.25">
      <c r="A2429" s="29">
        <v>2425</v>
      </c>
      <c r="L2429" s="53"/>
      <c r="M2429" s="53"/>
      <c r="O2429" s="66"/>
      <c r="P2429" s="66"/>
      <c r="Q2429" s="66"/>
    </row>
    <row r="2430" spans="1:17" x14ac:dyDescent="0.25">
      <c r="A2430" s="29">
        <v>2426</v>
      </c>
      <c r="L2430" s="53"/>
      <c r="M2430" s="53"/>
      <c r="O2430" s="66"/>
      <c r="P2430" s="66"/>
      <c r="Q2430" s="66"/>
    </row>
    <row r="2431" spans="1:17" x14ac:dyDescent="0.25">
      <c r="A2431" s="29">
        <v>2427</v>
      </c>
      <c r="L2431" s="53"/>
      <c r="M2431" s="53"/>
      <c r="O2431" s="66"/>
      <c r="P2431" s="66"/>
      <c r="Q2431" s="66"/>
    </row>
    <row r="2432" spans="1:17" x14ac:dyDescent="0.25">
      <c r="A2432" s="29">
        <v>2428</v>
      </c>
      <c r="L2432" s="53"/>
      <c r="M2432" s="53"/>
      <c r="O2432" s="66"/>
      <c r="P2432" s="66"/>
      <c r="Q2432" s="66"/>
    </row>
    <row r="2433" spans="1:17" x14ac:dyDescent="0.25">
      <c r="A2433" s="29">
        <v>2429</v>
      </c>
      <c r="L2433" s="53"/>
      <c r="M2433" s="53"/>
      <c r="O2433" s="66"/>
      <c r="P2433" s="66"/>
      <c r="Q2433" s="66"/>
    </row>
    <row r="2434" spans="1:17" x14ac:dyDescent="0.25">
      <c r="A2434" s="29">
        <v>2430</v>
      </c>
      <c r="L2434" s="53"/>
      <c r="M2434" s="53"/>
      <c r="O2434" s="66"/>
      <c r="P2434" s="66"/>
      <c r="Q2434" s="66"/>
    </row>
    <row r="2435" spans="1:17" x14ac:dyDescent="0.25">
      <c r="A2435" s="29">
        <v>2431</v>
      </c>
      <c r="L2435" s="53"/>
      <c r="M2435" s="53"/>
      <c r="O2435" s="66"/>
      <c r="P2435" s="66"/>
      <c r="Q2435" s="66"/>
    </row>
    <row r="2436" spans="1:17" x14ac:dyDescent="0.25">
      <c r="A2436" s="29">
        <v>2432</v>
      </c>
      <c r="L2436" s="53"/>
      <c r="M2436" s="53"/>
      <c r="O2436" s="66"/>
      <c r="P2436" s="66"/>
      <c r="Q2436" s="66"/>
    </row>
    <row r="2437" spans="1:17" x14ac:dyDescent="0.25">
      <c r="A2437" s="29">
        <v>2433</v>
      </c>
      <c r="L2437" s="53"/>
      <c r="M2437" s="53"/>
      <c r="O2437" s="66"/>
      <c r="P2437" s="66"/>
      <c r="Q2437" s="66"/>
    </row>
    <row r="2438" spans="1:17" x14ac:dyDescent="0.25">
      <c r="A2438" s="29">
        <v>2434</v>
      </c>
      <c r="L2438" s="53"/>
      <c r="M2438" s="53"/>
      <c r="O2438" s="66"/>
      <c r="P2438" s="66"/>
      <c r="Q2438" s="66"/>
    </row>
    <row r="2439" spans="1:17" x14ac:dyDescent="0.25">
      <c r="A2439" s="29">
        <v>2435</v>
      </c>
      <c r="L2439" s="53"/>
      <c r="M2439" s="53"/>
      <c r="O2439" s="66"/>
      <c r="P2439" s="66"/>
      <c r="Q2439" s="66"/>
    </row>
    <row r="2440" spans="1:17" x14ac:dyDescent="0.25">
      <c r="A2440" s="29">
        <v>2436</v>
      </c>
      <c r="L2440" s="53"/>
      <c r="M2440" s="53"/>
      <c r="O2440" s="66"/>
      <c r="P2440" s="66"/>
      <c r="Q2440" s="66"/>
    </row>
    <row r="2441" spans="1:17" x14ac:dyDescent="0.25">
      <c r="A2441" s="29">
        <v>2437</v>
      </c>
      <c r="L2441" s="53"/>
      <c r="M2441" s="53"/>
      <c r="O2441" s="66"/>
      <c r="P2441" s="66"/>
      <c r="Q2441" s="66"/>
    </row>
    <row r="2442" spans="1:17" x14ac:dyDescent="0.25">
      <c r="A2442" s="29">
        <v>2438</v>
      </c>
      <c r="L2442" s="53"/>
      <c r="M2442" s="53"/>
      <c r="O2442" s="66"/>
      <c r="P2442" s="66"/>
      <c r="Q2442" s="66"/>
    </row>
    <row r="2443" spans="1:17" x14ac:dyDescent="0.25">
      <c r="A2443" s="29">
        <v>2439</v>
      </c>
      <c r="L2443" s="53"/>
      <c r="M2443" s="53"/>
      <c r="O2443" s="66"/>
      <c r="P2443" s="66"/>
      <c r="Q2443" s="66"/>
    </row>
    <row r="2444" spans="1:17" x14ac:dyDescent="0.25">
      <c r="A2444" s="29">
        <v>2440</v>
      </c>
      <c r="L2444" s="53"/>
      <c r="M2444" s="53"/>
      <c r="O2444" s="66"/>
      <c r="P2444" s="66"/>
      <c r="Q2444" s="66"/>
    </row>
    <row r="2445" spans="1:17" x14ac:dyDescent="0.25">
      <c r="A2445" s="29">
        <v>2441</v>
      </c>
      <c r="L2445" s="53"/>
      <c r="M2445" s="53"/>
      <c r="O2445" s="66"/>
      <c r="P2445" s="66"/>
      <c r="Q2445" s="66"/>
    </row>
    <row r="2446" spans="1:17" x14ac:dyDescent="0.25">
      <c r="A2446" s="29">
        <v>2442</v>
      </c>
      <c r="L2446" s="53"/>
      <c r="M2446" s="53"/>
      <c r="O2446" s="66"/>
      <c r="P2446" s="66"/>
      <c r="Q2446" s="66"/>
    </row>
    <row r="2447" spans="1:17" x14ac:dyDescent="0.25">
      <c r="A2447" s="29">
        <v>2443</v>
      </c>
      <c r="L2447" s="53"/>
      <c r="M2447" s="53"/>
      <c r="O2447" s="66"/>
      <c r="P2447" s="66"/>
      <c r="Q2447" s="66"/>
    </row>
    <row r="2448" spans="1:17" x14ac:dyDescent="0.25">
      <c r="A2448" s="29">
        <v>2444</v>
      </c>
      <c r="L2448" s="53"/>
      <c r="M2448" s="53"/>
      <c r="O2448" s="66"/>
      <c r="P2448" s="66"/>
      <c r="Q2448" s="66"/>
    </row>
    <row r="2449" spans="1:17" x14ac:dyDescent="0.25">
      <c r="A2449" s="29">
        <v>2445</v>
      </c>
      <c r="L2449" s="53"/>
      <c r="M2449" s="53"/>
      <c r="O2449" s="66"/>
      <c r="P2449" s="66"/>
      <c r="Q2449" s="66"/>
    </row>
    <row r="2450" spans="1:17" x14ac:dyDescent="0.25">
      <c r="A2450" s="29">
        <v>2446</v>
      </c>
      <c r="L2450" s="53"/>
      <c r="M2450" s="53"/>
      <c r="O2450" s="66"/>
      <c r="P2450" s="66"/>
      <c r="Q2450" s="66"/>
    </row>
    <row r="2451" spans="1:17" x14ac:dyDescent="0.25">
      <c r="A2451" s="29">
        <v>2447</v>
      </c>
      <c r="L2451" s="53"/>
      <c r="M2451" s="53"/>
      <c r="O2451" s="66"/>
      <c r="P2451" s="66"/>
      <c r="Q2451" s="66"/>
    </row>
    <row r="2452" spans="1:17" x14ac:dyDescent="0.25">
      <c r="A2452" s="29">
        <v>2448</v>
      </c>
      <c r="L2452" s="53"/>
      <c r="M2452" s="53"/>
      <c r="O2452" s="66"/>
      <c r="P2452" s="66"/>
      <c r="Q2452" s="66"/>
    </row>
    <row r="2453" spans="1:17" x14ac:dyDescent="0.25">
      <c r="A2453" s="29">
        <v>2449</v>
      </c>
      <c r="L2453" s="53"/>
      <c r="M2453" s="53"/>
      <c r="O2453" s="66"/>
      <c r="P2453" s="66"/>
      <c r="Q2453" s="66"/>
    </row>
    <row r="2454" spans="1:17" x14ac:dyDescent="0.25">
      <c r="A2454" s="29">
        <v>2450</v>
      </c>
      <c r="L2454" s="53"/>
      <c r="M2454" s="53"/>
      <c r="O2454" s="66"/>
      <c r="P2454" s="66"/>
      <c r="Q2454" s="66"/>
    </row>
    <row r="2455" spans="1:17" x14ac:dyDescent="0.25">
      <c r="A2455" s="29">
        <v>2451</v>
      </c>
      <c r="L2455" s="53"/>
      <c r="M2455" s="53"/>
      <c r="O2455" s="66"/>
      <c r="P2455" s="66"/>
      <c r="Q2455" s="66"/>
    </row>
    <row r="2456" spans="1:17" x14ac:dyDescent="0.25">
      <c r="A2456" s="29">
        <v>2452</v>
      </c>
      <c r="L2456" s="53"/>
      <c r="M2456" s="53"/>
      <c r="O2456" s="66"/>
      <c r="P2456" s="66"/>
      <c r="Q2456" s="66"/>
    </row>
    <row r="2457" spans="1:17" x14ac:dyDescent="0.25">
      <c r="A2457" s="29">
        <v>2453</v>
      </c>
      <c r="L2457" s="53"/>
      <c r="M2457" s="53"/>
      <c r="O2457" s="66"/>
      <c r="P2457" s="66"/>
      <c r="Q2457" s="66"/>
    </row>
    <row r="2458" spans="1:17" x14ac:dyDescent="0.25">
      <c r="A2458" s="29">
        <v>2454</v>
      </c>
      <c r="L2458" s="53"/>
      <c r="M2458" s="53"/>
      <c r="O2458" s="66"/>
      <c r="P2458" s="66"/>
      <c r="Q2458" s="66"/>
    </row>
    <row r="2459" spans="1:17" x14ac:dyDescent="0.25">
      <c r="A2459" s="29">
        <v>2455</v>
      </c>
      <c r="L2459" s="53"/>
      <c r="M2459" s="53"/>
      <c r="O2459" s="66"/>
      <c r="P2459" s="66"/>
      <c r="Q2459" s="66"/>
    </row>
    <row r="2460" spans="1:17" x14ac:dyDescent="0.25">
      <c r="A2460" s="29">
        <v>2456</v>
      </c>
      <c r="L2460" s="53"/>
      <c r="M2460" s="53"/>
      <c r="O2460" s="66"/>
      <c r="P2460" s="66"/>
      <c r="Q2460" s="66"/>
    </row>
    <row r="2461" spans="1:17" x14ac:dyDescent="0.25">
      <c r="A2461" s="29">
        <v>2457</v>
      </c>
      <c r="L2461" s="53"/>
      <c r="M2461" s="53"/>
      <c r="O2461" s="66"/>
      <c r="P2461" s="66"/>
      <c r="Q2461" s="66"/>
    </row>
    <row r="2462" spans="1:17" x14ac:dyDescent="0.25">
      <c r="A2462" s="29">
        <v>2458</v>
      </c>
      <c r="L2462" s="53"/>
      <c r="M2462" s="53"/>
      <c r="O2462" s="66"/>
      <c r="P2462" s="66"/>
      <c r="Q2462" s="66"/>
    </row>
    <row r="2463" spans="1:17" x14ac:dyDescent="0.25">
      <c r="A2463" s="29">
        <v>2459</v>
      </c>
      <c r="L2463" s="53"/>
      <c r="M2463" s="53"/>
      <c r="O2463" s="66"/>
      <c r="P2463" s="66"/>
      <c r="Q2463" s="66"/>
    </row>
    <row r="2464" spans="1:17" x14ac:dyDescent="0.25">
      <c r="A2464" s="29">
        <v>2460</v>
      </c>
      <c r="L2464" s="53"/>
      <c r="M2464" s="53"/>
      <c r="O2464" s="66"/>
      <c r="P2464" s="66"/>
      <c r="Q2464" s="66"/>
    </row>
    <row r="2465" spans="1:17" x14ac:dyDescent="0.25">
      <c r="A2465" s="29">
        <v>2461</v>
      </c>
      <c r="L2465" s="53"/>
      <c r="M2465" s="53"/>
      <c r="O2465" s="66"/>
      <c r="P2465" s="66"/>
      <c r="Q2465" s="66"/>
    </row>
    <row r="2466" spans="1:17" x14ac:dyDescent="0.25">
      <c r="A2466" s="29">
        <v>2462</v>
      </c>
      <c r="L2466" s="53"/>
      <c r="M2466" s="53"/>
      <c r="O2466" s="66"/>
      <c r="P2466" s="66"/>
      <c r="Q2466" s="66"/>
    </row>
    <row r="2467" spans="1:17" x14ac:dyDescent="0.25">
      <c r="A2467" s="29">
        <v>2463</v>
      </c>
      <c r="L2467" s="53"/>
      <c r="M2467" s="53"/>
      <c r="O2467" s="66"/>
      <c r="P2467" s="66"/>
      <c r="Q2467" s="66"/>
    </row>
    <row r="2468" spans="1:17" x14ac:dyDescent="0.25">
      <c r="A2468" s="29">
        <v>2464</v>
      </c>
      <c r="L2468" s="53"/>
      <c r="M2468" s="53"/>
      <c r="O2468" s="66"/>
      <c r="P2468" s="66"/>
      <c r="Q2468" s="66"/>
    </row>
    <row r="2469" spans="1:17" x14ac:dyDescent="0.25">
      <c r="A2469" s="29">
        <v>2465</v>
      </c>
      <c r="L2469" s="53"/>
      <c r="M2469" s="53"/>
      <c r="O2469" s="66"/>
      <c r="P2469" s="66"/>
      <c r="Q2469" s="66"/>
    </row>
    <row r="2470" spans="1:17" x14ac:dyDescent="0.25">
      <c r="A2470" s="29">
        <v>2466</v>
      </c>
      <c r="L2470" s="53"/>
      <c r="M2470" s="53"/>
      <c r="O2470" s="66"/>
      <c r="P2470" s="66"/>
      <c r="Q2470" s="66"/>
    </row>
    <row r="2471" spans="1:17" x14ac:dyDescent="0.25">
      <c r="A2471" s="29">
        <v>2467</v>
      </c>
      <c r="L2471" s="53"/>
      <c r="M2471" s="53"/>
      <c r="O2471" s="66"/>
      <c r="P2471" s="66"/>
      <c r="Q2471" s="66"/>
    </row>
    <row r="2472" spans="1:17" x14ac:dyDescent="0.25">
      <c r="A2472" s="29">
        <v>2468</v>
      </c>
      <c r="L2472" s="53"/>
      <c r="M2472" s="53"/>
      <c r="O2472" s="66"/>
      <c r="P2472" s="66"/>
      <c r="Q2472" s="66"/>
    </row>
    <row r="2473" spans="1:17" x14ac:dyDescent="0.25">
      <c r="A2473" s="29">
        <v>2469</v>
      </c>
      <c r="L2473" s="53"/>
      <c r="M2473" s="53"/>
      <c r="O2473" s="66"/>
      <c r="P2473" s="66"/>
      <c r="Q2473" s="66"/>
    </row>
    <row r="2474" spans="1:17" x14ac:dyDescent="0.25">
      <c r="A2474" s="29">
        <v>2470</v>
      </c>
      <c r="L2474" s="53"/>
      <c r="M2474" s="53"/>
      <c r="O2474" s="66"/>
      <c r="P2474" s="66"/>
      <c r="Q2474" s="66"/>
    </row>
    <row r="2475" spans="1:17" x14ac:dyDescent="0.25">
      <c r="A2475" s="29">
        <v>2471</v>
      </c>
      <c r="L2475" s="53"/>
      <c r="M2475" s="53"/>
      <c r="O2475" s="66"/>
      <c r="P2475" s="66"/>
      <c r="Q2475" s="66"/>
    </row>
    <row r="2476" spans="1:17" x14ac:dyDescent="0.25">
      <c r="A2476" s="29">
        <v>2472</v>
      </c>
      <c r="L2476" s="53"/>
      <c r="M2476" s="53"/>
      <c r="O2476" s="66"/>
      <c r="P2476" s="66"/>
      <c r="Q2476" s="66"/>
    </row>
    <row r="2477" spans="1:17" x14ac:dyDescent="0.25">
      <c r="A2477" s="29">
        <v>2473</v>
      </c>
      <c r="L2477" s="53"/>
      <c r="M2477" s="53"/>
      <c r="O2477" s="66"/>
      <c r="P2477" s="66"/>
      <c r="Q2477" s="66"/>
    </row>
    <row r="2478" spans="1:17" x14ac:dyDescent="0.25">
      <c r="A2478" s="29">
        <v>2474</v>
      </c>
      <c r="L2478" s="53"/>
      <c r="M2478" s="53"/>
      <c r="O2478" s="66"/>
      <c r="P2478" s="66"/>
      <c r="Q2478" s="66"/>
    </row>
    <row r="2479" spans="1:17" x14ac:dyDescent="0.25">
      <c r="A2479" s="29">
        <v>2475</v>
      </c>
      <c r="L2479" s="53"/>
      <c r="M2479" s="53"/>
      <c r="O2479" s="66"/>
      <c r="P2479" s="66"/>
      <c r="Q2479" s="66"/>
    </row>
    <row r="2480" spans="1:17" x14ac:dyDescent="0.25">
      <c r="A2480" s="29">
        <v>2476</v>
      </c>
      <c r="L2480" s="53"/>
      <c r="M2480" s="53"/>
      <c r="O2480" s="66"/>
      <c r="P2480" s="66"/>
      <c r="Q2480" s="66"/>
    </row>
    <row r="2481" spans="1:17" x14ac:dyDescent="0.25">
      <c r="A2481" s="29">
        <v>2477</v>
      </c>
      <c r="L2481" s="53"/>
      <c r="M2481" s="53"/>
      <c r="O2481" s="66"/>
      <c r="P2481" s="66"/>
      <c r="Q2481" s="66"/>
    </row>
    <row r="2482" spans="1:17" x14ac:dyDescent="0.25">
      <c r="A2482" s="29">
        <v>2478</v>
      </c>
      <c r="L2482" s="53"/>
      <c r="M2482" s="53"/>
      <c r="O2482" s="66"/>
      <c r="P2482" s="66"/>
      <c r="Q2482" s="66"/>
    </row>
    <row r="2483" spans="1:17" x14ac:dyDescent="0.25">
      <c r="A2483" s="29">
        <v>2479</v>
      </c>
      <c r="L2483" s="53"/>
      <c r="M2483" s="53"/>
      <c r="O2483" s="66"/>
      <c r="P2483" s="66"/>
      <c r="Q2483" s="66"/>
    </row>
    <row r="2484" spans="1:17" x14ac:dyDescent="0.25">
      <c r="A2484" s="29">
        <v>2480</v>
      </c>
      <c r="L2484" s="53"/>
      <c r="M2484" s="53"/>
      <c r="O2484" s="66"/>
      <c r="P2484" s="66"/>
      <c r="Q2484" s="66"/>
    </row>
    <row r="2485" spans="1:17" x14ac:dyDescent="0.25">
      <c r="A2485" s="29">
        <v>2481</v>
      </c>
      <c r="L2485" s="53"/>
      <c r="M2485" s="53"/>
      <c r="O2485" s="66"/>
      <c r="P2485" s="66"/>
      <c r="Q2485" s="66"/>
    </row>
    <row r="2486" spans="1:17" x14ac:dyDescent="0.25">
      <c r="A2486" s="29">
        <v>2482</v>
      </c>
      <c r="L2486" s="53"/>
      <c r="M2486" s="53"/>
      <c r="O2486" s="66"/>
      <c r="P2486" s="66"/>
      <c r="Q2486" s="66"/>
    </row>
    <row r="2487" spans="1:17" x14ac:dyDescent="0.25">
      <c r="A2487" s="29">
        <v>2483</v>
      </c>
      <c r="L2487" s="53"/>
      <c r="M2487" s="53"/>
      <c r="O2487" s="66"/>
      <c r="P2487" s="66"/>
      <c r="Q2487" s="66"/>
    </row>
    <row r="2488" spans="1:17" x14ac:dyDescent="0.25">
      <c r="A2488" s="29">
        <v>2484</v>
      </c>
      <c r="L2488" s="53"/>
      <c r="M2488" s="53"/>
      <c r="O2488" s="66"/>
      <c r="P2488" s="66"/>
      <c r="Q2488" s="66"/>
    </row>
    <row r="2489" spans="1:17" x14ac:dyDescent="0.25">
      <c r="A2489" s="29">
        <v>2485</v>
      </c>
      <c r="L2489" s="53"/>
      <c r="M2489" s="53"/>
      <c r="O2489" s="66"/>
      <c r="P2489" s="66"/>
      <c r="Q2489" s="66"/>
    </row>
    <row r="2490" spans="1:17" x14ac:dyDescent="0.25">
      <c r="A2490" s="29">
        <v>2486</v>
      </c>
      <c r="L2490" s="53"/>
      <c r="M2490" s="53"/>
      <c r="O2490" s="66"/>
      <c r="P2490" s="66"/>
      <c r="Q2490" s="66"/>
    </row>
    <row r="2491" spans="1:17" x14ac:dyDescent="0.25">
      <c r="A2491" s="29">
        <v>2487</v>
      </c>
      <c r="L2491" s="53"/>
      <c r="M2491" s="53"/>
      <c r="O2491" s="66"/>
      <c r="P2491" s="66"/>
      <c r="Q2491" s="66"/>
    </row>
    <row r="2492" spans="1:17" x14ac:dyDescent="0.25">
      <c r="A2492" s="29">
        <v>2488</v>
      </c>
      <c r="L2492" s="53"/>
      <c r="M2492" s="53"/>
      <c r="O2492" s="66"/>
      <c r="P2492" s="66"/>
      <c r="Q2492" s="66"/>
    </row>
    <row r="2493" spans="1:17" x14ac:dyDescent="0.25">
      <c r="A2493" s="29">
        <v>2489</v>
      </c>
      <c r="L2493" s="53"/>
      <c r="M2493" s="53"/>
      <c r="O2493" s="66"/>
      <c r="P2493" s="66"/>
      <c r="Q2493" s="66"/>
    </row>
    <row r="2494" spans="1:17" x14ac:dyDescent="0.25">
      <c r="A2494" s="29">
        <v>2490</v>
      </c>
      <c r="L2494" s="53"/>
      <c r="M2494" s="53"/>
      <c r="O2494" s="66"/>
      <c r="P2494" s="66"/>
      <c r="Q2494" s="66"/>
    </row>
    <row r="2495" spans="1:17" x14ac:dyDescent="0.25">
      <c r="A2495" s="29">
        <v>2491</v>
      </c>
      <c r="L2495" s="53"/>
      <c r="M2495" s="53"/>
      <c r="O2495" s="66"/>
      <c r="P2495" s="66"/>
      <c r="Q2495" s="66"/>
    </row>
    <row r="2496" spans="1:17" x14ac:dyDescent="0.25">
      <c r="A2496" s="29">
        <v>2492</v>
      </c>
      <c r="L2496" s="53"/>
      <c r="M2496" s="53"/>
      <c r="O2496" s="66"/>
      <c r="P2496" s="66"/>
      <c r="Q2496" s="66"/>
    </row>
    <row r="2497" spans="1:17" x14ac:dyDescent="0.25">
      <c r="A2497" s="29">
        <v>2493</v>
      </c>
      <c r="L2497" s="53"/>
      <c r="M2497" s="53"/>
      <c r="O2497" s="66"/>
      <c r="P2497" s="66"/>
      <c r="Q2497" s="66"/>
    </row>
    <row r="2498" spans="1:17" x14ac:dyDescent="0.25">
      <c r="A2498" s="29">
        <v>2494</v>
      </c>
      <c r="L2498" s="53"/>
      <c r="M2498" s="53"/>
      <c r="O2498" s="66"/>
      <c r="P2498" s="66"/>
      <c r="Q2498" s="66"/>
    </row>
    <row r="2499" spans="1:17" x14ac:dyDescent="0.25">
      <c r="A2499" s="29">
        <v>2495</v>
      </c>
      <c r="L2499" s="53"/>
      <c r="M2499" s="53"/>
      <c r="O2499" s="66"/>
      <c r="P2499" s="66"/>
      <c r="Q2499" s="66"/>
    </row>
    <row r="2500" spans="1:17" x14ac:dyDescent="0.25">
      <c r="A2500" s="29">
        <v>2496</v>
      </c>
      <c r="L2500" s="53"/>
      <c r="M2500" s="53"/>
      <c r="O2500" s="66"/>
      <c r="P2500" s="66"/>
      <c r="Q2500" s="66"/>
    </row>
    <row r="2501" spans="1:17" x14ac:dyDescent="0.25">
      <c r="A2501" s="29">
        <v>2497</v>
      </c>
      <c r="L2501" s="53"/>
      <c r="M2501" s="53"/>
      <c r="O2501" s="66"/>
      <c r="P2501" s="66"/>
      <c r="Q2501" s="66"/>
    </row>
    <row r="2502" spans="1:17" x14ac:dyDescent="0.25">
      <c r="A2502" s="29">
        <v>2498</v>
      </c>
      <c r="L2502" s="53"/>
      <c r="M2502" s="53"/>
      <c r="O2502" s="66"/>
      <c r="P2502" s="66"/>
      <c r="Q2502" s="66"/>
    </row>
    <row r="2503" spans="1:17" x14ac:dyDescent="0.25">
      <c r="A2503" s="29">
        <v>2499</v>
      </c>
      <c r="L2503" s="53"/>
      <c r="M2503" s="53"/>
      <c r="O2503" s="66"/>
      <c r="P2503" s="66"/>
      <c r="Q2503" s="66"/>
    </row>
    <row r="2504" spans="1:17" x14ac:dyDescent="0.25">
      <c r="A2504" s="29">
        <v>2500</v>
      </c>
      <c r="L2504" s="53"/>
      <c r="M2504" s="53"/>
      <c r="O2504" s="66"/>
      <c r="P2504" s="66"/>
      <c r="Q2504" s="66"/>
    </row>
    <row r="2505" spans="1:17" x14ac:dyDescent="0.25">
      <c r="A2505" s="29">
        <v>2501</v>
      </c>
      <c r="L2505" s="53"/>
      <c r="M2505" s="53"/>
      <c r="O2505" s="66"/>
      <c r="P2505" s="66"/>
      <c r="Q2505" s="66"/>
    </row>
    <row r="2506" spans="1:17" x14ac:dyDescent="0.25">
      <c r="A2506" s="29">
        <v>2502</v>
      </c>
      <c r="L2506" s="53"/>
      <c r="M2506" s="53"/>
      <c r="O2506" s="66"/>
      <c r="P2506" s="66"/>
      <c r="Q2506" s="66"/>
    </row>
    <row r="2507" spans="1:17" x14ac:dyDescent="0.25">
      <c r="A2507" s="29">
        <v>2503</v>
      </c>
      <c r="L2507" s="53"/>
      <c r="M2507" s="53"/>
      <c r="O2507" s="66"/>
      <c r="P2507" s="66"/>
      <c r="Q2507" s="66"/>
    </row>
    <row r="2508" spans="1:17" x14ac:dyDescent="0.25">
      <c r="A2508" s="29">
        <v>2504</v>
      </c>
      <c r="L2508" s="53"/>
      <c r="M2508" s="53"/>
      <c r="O2508" s="66"/>
      <c r="P2508" s="66"/>
      <c r="Q2508" s="66"/>
    </row>
    <row r="2509" spans="1:17" x14ac:dyDescent="0.25">
      <c r="A2509" s="29">
        <v>2505</v>
      </c>
      <c r="L2509" s="53"/>
      <c r="M2509" s="53"/>
      <c r="O2509" s="66"/>
      <c r="P2509" s="66"/>
      <c r="Q2509" s="66"/>
    </row>
    <row r="2510" spans="1:17" x14ac:dyDescent="0.25">
      <c r="A2510" s="29">
        <v>2506</v>
      </c>
      <c r="L2510" s="53"/>
      <c r="M2510" s="53"/>
      <c r="O2510" s="66"/>
      <c r="P2510" s="66"/>
      <c r="Q2510" s="66"/>
    </row>
    <row r="2511" spans="1:17" x14ac:dyDescent="0.25">
      <c r="A2511" s="29">
        <v>2507</v>
      </c>
      <c r="L2511" s="53"/>
      <c r="M2511" s="53"/>
      <c r="O2511" s="66"/>
      <c r="P2511" s="66"/>
      <c r="Q2511" s="66"/>
    </row>
    <row r="2512" spans="1:17" x14ac:dyDescent="0.25">
      <c r="A2512" s="29">
        <v>2508</v>
      </c>
      <c r="L2512" s="53"/>
      <c r="M2512" s="53"/>
      <c r="O2512" s="66"/>
      <c r="P2512" s="66"/>
      <c r="Q2512" s="66"/>
    </row>
    <row r="2513" spans="1:17" x14ac:dyDescent="0.25">
      <c r="A2513" s="29">
        <v>2509</v>
      </c>
      <c r="L2513" s="53"/>
      <c r="M2513" s="53"/>
      <c r="O2513" s="66"/>
      <c r="P2513" s="66"/>
      <c r="Q2513" s="66"/>
    </row>
    <row r="2514" spans="1:17" x14ac:dyDescent="0.25">
      <c r="A2514" s="29">
        <v>2510</v>
      </c>
      <c r="L2514" s="53"/>
      <c r="M2514" s="53"/>
      <c r="O2514" s="66"/>
      <c r="P2514" s="66"/>
      <c r="Q2514" s="66"/>
    </row>
    <row r="2515" spans="1:17" x14ac:dyDescent="0.25">
      <c r="A2515" s="29">
        <v>2511</v>
      </c>
      <c r="L2515" s="53"/>
      <c r="M2515" s="53"/>
      <c r="O2515" s="66"/>
      <c r="P2515" s="66"/>
      <c r="Q2515" s="66"/>
    </row>
    <row r="2516" spans="1:17" x14ac:dyDescent="0.25">
      <c r="A2516" s="29">
        <v>2512</v>
      </c>
      <c r="L2516" s="53"/>
      <c r="M2516" s="53"/>
      <c r="O2516" s="66"/>
      <c r="P2516" s="66"/>
      <c r="Q2516" s="66"/>
    </row>
    <row r="2517" spans="1:17" x14ac:dyDescent="0.25">
      <c r="A2517" s="29">
        <v>2513</v>
      </c>
      <c r="L2517" s="53"/>
      <c r="M2517" s="53"/>
      <c r="O2517" s="66"/>
      <c r="P2517" s="66"/>
      <c r="Q2517" s="66"/>
    </row>
    <row r="2518" spans="1:17" x14ac:dyDescent="0.25">
      <c r="A2518" s="29">
        <v>2514</v>
      </c>
      <c r="L2518" s="53"/>
      <c r="M2518" s="53"/>
      <c r="O2518" s="66"/>
      <c r="P2518" s="66"/>
      <c r="Q2518" s="66"/>
    </row>
    <row r="2519" spans="1:17" x14ac:dyDescent="0.25">
      <c r="A2519" s="29">
        <v>2515</v>
      </c>
      <c r="L2519" s="53"/>
      <c r="M2519" s="53"/>
      <c r="O2519" s="66"/>
      <c r="P2519" s="66"/>
      <c r="Q2519" s="66"/>
    </row>
    <row r="2520" spans="1:17" x14ac:dyDescent="0.25">
      <c r="A2520" s="29">
        <v>2516</v>
      </c>
      <c r="L2520" s="53"/>
      <c r="M2520" s="53"/>
      <c r="O2520" s="66"/>
      <c r="P2520" s="66"/>
      <c r="Q2520" s="66"/>
    </row>
    <row r="2521" spans="1:17" x14ac:dyDescent="0.25">
      <c r="A2521" s="29">
        <v>2517</v>
      </c>
      <c r="L2521" s="53"/>
      <c r="M2521" s="53"/>
      <c r="O2521" s="66"/>
      <c r="P2521" s="66"/>
      <c r="Q2521" s="66"/>
    </row>
    <row r="2522" spans="1:17" x14ac:dyDescent="0.25">
      <c r="A2522" s="29">
        <v>2518</v>
      </c>
      <c r="L2522" s="53"/>
      <c r="M2522" s="53"/>
      <c r="O2522" s="66"/>
      <c r="P2522" s="66"/>
      <c r="Q2522" s="66"/>
    </row>
    <row r="2523" spans="1:17" x14ac:dyDescent="0.25">
      <c r="A2523" s="29">
        <v>2519</v>
      </c>
      <c r="L2523" s="53"/>
      <c r="M2523" s="53"/>
      <c r="O2523" s="66"/>
      <c r="P2523" s="66"/>
      <c r="Q2523" s="66"/>
    </row>
    <row r="2524" spans="1:17" x14ac:dyDescent="0.25">
      <c r="A2524" s="29">
        <v>2520</v>
      </c>
      <c r="L2524" s="53"/>
      <c r="M2524" s="53"/>
      <c r="O2524" s="66"/>
      <c r="P2524" s="66"/>
      <c r="Q2524" s="66"/>
    </row>
    <row r="2525" spans="1:17" x14ac:dyDescent="0.25">
      <c r="A2525" s="29">
        <v>2521</v>
      </c>
      <c r="L2525" s="53"/>
      <c r="M2525" s="53"/>
      <c r="O2525" s="66"/>
      <c r="P2525" s="66"/>
      <c r="Q2525" s="66"/>
    </row>
    <row r="2526" spans="1:17" x14ac:dyDescent="0.25">
      <c r="A2526" s="29">
        <v>2522</v>
      </c>
      <c r="L2526" s="53"/>
      <c r="M2526" s="53"/>
      <c r="O2526" s="66"/>
      <c r="P2526" s="66"/>
      <c r="Q2526" s="66"/>
    </row>
    <row r="2527" spans="1:17" x14ac:dyDescent="0.25">
      <c r="A2527" s="29">
        <v>2523</v>
      </c>
      <c r="L2527" s="53"/>
      <c r="M2527" s="53"/>
      <c r="O2527" s="66"/>
      <c r="P2527" s="66"/>
      <c r="Q2527" s="66"/>
    </row>
    <row r="2528" spans="1:17" x14ac:dyDescent="0.25">
      <c r="A2528" s="29">
        <v>2524</v>
      </c>
      <c r="L2528" s="53"/>
      <c r="M2528" s="53"/>
      <c r="O2528" s="66"/>
      <c r="P2528" s="66"/>
      <c r="Q2528" s="66"/>
    </row>
    <row r="2529" spans="1:17" x14ac:dyDescent="0.25">
      <c r="A2529" s="29">
        <v>2525</v>
      </c>
      <c r="L2529" s="53"/>
      <c r="M2529" s="53"/>
      <c r="O2529" s="66"/>
      <c r="P2529" s="66"/>
      <c r="Q2529" s="66"/>
    </row>
    <row r="2530" spans="1:17" x14ac:dyDescent="0.25">
      <c r="A2530" s="29">
        <v>2526</v>
      </c>
      <c r="L2530" s="53"/>
      <c r="M2530" s="53"/>
      <c r="O2530" s="66"/>
      <c r="P2530" s="66"/>
      <c r="Q2530" s="66"/>
    </row>
    <row r="2531" spans="1:17" x14ac:dyDescent="0.25">
      <c r="A2531" s="29">
        <v>2527</v>
      </c>
      <c r="L2531" s="53"/>
      <c r="M2531" s="53"/>
      <c r="O2531" s="66"/>
      <c r="P2531" s="66"/>
      <c r="Q2531" s="66"/>
    </row>
    <row r="2532" spans="1:17" x14ac:dyDescent="0.25">
      <c r="A2532" s="29">
        <v>2528</v>
      </c>
      <c r="L2532" s="53"/>
      <c r="M2532" s="53"/>
      <c r="O2532" s="66"/>
      <c r="P2532" s="66"/>
      <c r="Q2532" s="66"/>
    </row>
    <row r="2533" spans="1:17" x14ac:dyDescent="0.25">
      <c r="A2533" s="29">
        <v>2529</v>
      </c>
      <c r="L2533" s="53"/>
      <c r="M2533" s="53"/>
      <c r="O2533" s="66"/>
      <c r="P2533" s="66"/>
      <c r="Q2533" s="66"/>
    </row>
    <row r="2534" spans="1:17" x14ac:dyDescent="0.25">
      <c r="A2534" s="29">
        <v>2530</v>
      </c>
      <c r="L2534" s="53"/>
      <c r="M2534" s="53"/>
      <c r="O2534" s="66"/>
      <c r="P2534" s="66"/>
      <c r="Q2534" s="66"/>
    </row>
    <row r="2535" spans="1:17" x14ac:dyDescent="0.25">
      <c r="A2535" s="29">
        <v>2531</v>
      </c>
      <c r="L2535" s="53"/>
      <c r="M2535" s="53"/>
      <c r="O2535" s="66"/>
      <c r="P2535" s="66"/>
      <c r="Q2535" s="66"/>
    </row>
    <row r="2536" spans="1:17" x14ac:dyDescent="0.25">
      <c r="A2536" s="29">
        <v>2532</v>
      </c>
      <c r="L2536" s="53"/>
      <c r="M2536" s="53"/>
      <c r="O2536" s="66"/>
      <c r="P2536" s="66"/>
      <c r="Q2536" s="66"/>
    </row>
    <row r="2537" spans="1:17" x14ac:dyDescent="0.25">
      <c r="A2537" s="29">
        <v>2533</v>
      </c>
      <c r="L2537" s="53"/>
      <c r="M2537" s="53"/>
      <c r="O2537" s="66"/>
      <c r="P2537" s="66"/>
      <c r="Q2537" s="66"/>
    </row>
    <row r="2538" spans="1:17" x14ac:dyDescent="0.25">
      <c r="A2538" s="29">
        <v>2534</v>
      </c>
      <c r="L2538" s="53"/>
      <c r="M2538" s="53"/>
      <c r="O2538" s="66"/>
      <c r="P2538" s="66"/>
      <c r="Q2538" s="66"/>
    </row>
    <row r="2539" spans="1:17" x14ac:dyDescent="0.25">
      <c r="A2539" s="29">
        <v>2535</v>
      </c>
      <c r="L2539" s="53"/>
      <c r="M2539" s="53"/>
      <c r="O2539" s="66"/>
      <c r="P2539" s="66"/>
      <c r="Q2539" s="66"/>
    </row>
    <row r="2540" spans="1:17" x14ac:dyDescent="0.25">
      <c r="A2540" s="29">
        <v>2536</v>
      </c>
      <c r="L2540" s="53"/>
      <c r="M2540" s="53"/>
      <c r="O2540" s="66"/>
      <c r="P2540" s="66"/>
      <c r="Q2540" s="66"/>
    </row>
    <row r="2541" spans="1:17" x14ac:dyDescent="0.25">
      <c r="A2541" s="29">
        <v>2537</v>
      </c>
      <c r="L2541" s="53"/>
      <c r="M2541" s="53"/>
      <c r="O2541" s="66"/>
      <c r="P2541" s="66"/>
      <c r="Q2541" s="66"/>
    </row>
    <row r="2542" spans="1:17" x14ac:dyDescent="0.25">
      <c r="A2542" s="29">
        <v>2538</v>
      </c>
      <c r="L2542" s="53"/>
      <c r="M2542" s="53"/>
      <c r="O2542" s="66"/>
      <c r="P2542" s="66"/>
      <c r="Q2542" s="66"/>
    </row>
    <row r="2543" spans="1:17" x14ac:dyDescent="0.25">
      <c r="A2543" s="29">
        <v>2539</v>
      </c>
      <c r="L2543" s="53"/>
      <c r="M2543" s="53"/>
      <c r="O2543" s="66"/>
      <c r="P2543" s="66"/>
      <c r="Q2543" s="66"/>
    </row>
    <row r="2544" spans="1:17" x14ac:dyDescent="0.25">
      <c r="A2544" s="29">
        <v>2540</v>
      </c>
      <c r="L2544" s="53"/>
      <c r="M2544" s="53"/>
      <c r="O2544" s="66"/>
      <c r="P2544" s="66"/>
      <c r="Q2544" s="66"/>
    </row>
    <row r="2545" spans="1:17" x14ac:dyDescent="0.25">
      <c r="A2545" s="29">
        <v>2541</v>
      </c>
      <c r="L2545" s="53"/>
      <c r="M2545" s="53"/>
      <c r="O2545" s="66"/>
      <c r="P2545" s="66"/>
      <c r="Q2545" s="66"/>
    </row>
    <row r="2546" spans="1:17" x14ac:dyDescent="0.25">
      <c r="A2546" s="29">
        <v>2542</v>
      </c>
      <c r="L2546" s="53"/>
      <c r="M2546" s="53"/>
      <c r="O2546" s="66"/>
      <c r="P2546" s="66"/>
      <c r="Q2546" s="66"/>
    </row>
    <row r="2547" spans="1:17" x14ac:dyDescent="0.25">
      <c r="A2547" s="29">
        <v>2543</v>
      </c>
      <c r="L2547" s="53"/>
      <c r="M2547" s="53"/>
      <c r="O2547" s="66"/>
      <c r="P2547" s="66"/>
      <c r="Q2547" s="66"/>
    </row>
    <row r="2548" spans="1:17" x14ac:dyDescent="0.25">
      <c r="A2548" s="29">
        <v>2544</v>
      </c>
      <c r="L2548" s="53"/>
      <c r="M2548" s="53"/>
      <c r="O2548" s="66"/>
      <c r="P2548" s="66"/>
      <c r="Q2548" s="66"/>
    </row>
    <row r="2549" spans="1:17" x14ac:dyDescent="0.25">
      <c r="A2549" s="29">
        <v>2545</v>
      </c>
      <c r="L2549" s="53"/>
      <c r="M2549" s="53"/>
      <c r="O2549" s="66"/>
      <c r="P2549" s="66"/>
      <c r="Q2549" s="66"/>
    </row>
    <row r="2550" spans="1:17" x14ac:dyDescent="0.25">
      <c r="A2550" s="29">
        <v>2546</v>
      </c>
      <c r="L2550" s="53"/>
      <c r="M2550" s="53"/>
      <c r="O2550" s="66"/>
      <c r="P2550" s="66"/>
      <c r="Q2550" s="66"/>
    </row>
    <row r="2551" spans="1:17" x14ac:dyDescent="0.25">
      <c r="A2551" s="29">
        <v>2547</v>
      </c>
      <c r="L2551" s="53"/>
      <c r="M2551" s="53"/>
      <c r="O2551" s="66"/>
      <c r="P2551" s="66"/>
      <c r="Q2551" s="66"/>
    </row>
    <row r="2552" spans="1:17" x14ac:dyDescent="0.25">
      <c r="A2552" s="29">
        <v>2548</v>
      </c>
      <c r="L2552" s="53"/>
      <c r="M2552" s="53"/>
      <c r="O2552" s="66"/>
      <c r="P2552" s="66"/>
      <c r="Q2552" s="66"/>
    </row>
    <row r="2553" spans="1:17" x14ac:dyDescent="0.25">
      <c r="A2553" s="29">
        <v>2549</v>
      </c>
      <c r="L2553" s="53"/>
      <c r="M2553" s="53"/>
      <c r="O2553" s="66"/>
      <c r="P2553" s="66"/>
      <c r="Q2553" s="66"/>
    </row>
    <row r="2554" spans="1:17" x14ac:dyDescent="0.25">
      <c r="A2554" s="29">
        <v>2550</v>
      </c>
      <c r="L2554" s="53"/>
      <c r="M2554" s="53"/>
      <c r="O2554" s="66"/>
      <c r="P2554" s="66"/>
      <c r="Q2554" s="66"/>
    </row>
    <row r="2555" spans="1:17" x14ac:dyDescent="0.25">
      <c r="A2555" s="29">
        <v>2551</v>
      </c>
      <c r="L2555" s="53"/>
      <c r="M2555" s="53"/>
      <c r="O2555" s="66"/>
      <c r="P2555" s="66"/>
      <c r="Q2555" s="66"/>
    </row>
    <row r="2556" spans="1:17" x14ac:dyDescent="0.25">
      <c r="A2556" s="29">
        <v>2552</v>
      </c>
      <c r="L2556" s="53"/>
      <c r="M2556" s="53"/>
      <c r="O2556" s="66"/>
      <c r="P2556" s="66"/>
      <c r="Q2556" s="66"/>
    </row>
    <row r="2557" spans="1:17" x14ac:dyDescent="0.25">
      <c r="A2557" s="29">
        <v>2553</v>
      </c>
      <c r="L2557" s="53"/>
      <c r="M2557" s="53"/>
      <c r="O2557" s="66"/>
      <c r="P2557" s="66"/>
      <c r="Q2557" s="66"/>
    </row>
    <row r="2558" spans="1:17" x14ac:dyDescent="0.25">
      <c r="A2558" s="29">
        <v>2554</v>
      </c>
      <c r="L2558" s="53"/>
      <c r="M2558" s="53"/>
      <c r="O2558" s="66"/>
      <c r="P2558" s="66"/>
      <c r="Q2558" s="66"/>
    </row>
    <row r="2559" spans="1:17" x14ac:dyDescent="0.25">
      <c r="A2559" s="29">
        <v>2555</v>
      </c>
      <c r="L2559" s="53"/>
      <c r="M2559" s="53"/>
      <c r="O2559" s="66"/>
      <c r="P2559" s="66"/>
      <c r="Q2559" s="66"/>
    </row>
    <row r="2560" spans="1:17" x14ac:dyDescent="0.25">
      <c r="A2560" s="29">
        <v>2556</v>
      </c>
      <c r="L2560" s="53"/>
      <c r="M2560" s="53"/>
      <c r="O2560" s="66"/>
      <c r="P2560" s="66"/>
      <c r="Q2560" s="66"/>
    </row>
    <row r="2561" spans="1:17" x14ac:dyDescent="0.25">
      <c r="A2561" s="29">
        <v>2557</v>
      </c>
      <c r="L2561" s="53"/>
      <c r="M2561" s="53"/>
      <c r="O2561" s="66"/>
      <c r="P2561" s="66"/>
      <c r="Q2561" s="66"/>
    </row>
    <row r="2562" spans="1:17" x14ac:dyDescent="0.25">
      <c r="A2562" s="29">
        <v>2558</v>
      </c>
      <c r="L2562" s="53"/>
      <c r="M2562" s="53"/>
      <c r="O2562" s="66"/>
      <c r="P2562" s="66"/>
      <c r="Q2562" s="66"/>
    </row>
    <row r="2563" spans="1:17" x14ac:dyDescent="0.25">
      <c r="A2563" s="29">
        <v>2559</v>
      </c>
      <c r="L2563" s="53"/>
      <c r="M2563" s="53"/>
      <c r="O2563" s="66"/>
      <c r="P2563" s="66"/>
      <c r="Q2563" s="66"/>
    </row>
    <row r="2564" spans="1:17" x14ac:dyDescent="0.25">
      <c r="A2564" s="29">
        <v>2560</v>
      </c>
      <c r="L2564" s="53"/>
      <c r="M2564" s="53"/>
      <c r="O2564" s="66"/>
      <c r="P2564" s="66"/>
      <c r="Q2564" s="66"/>
    </row>
    <row r="2565" spans="1:17" x14ac:dyDescent="0.25">
      <c r="A2565" s="29">
        <v>2561</v>
      </c>
      <c r="L2565" s="53"/>
      <c r="M2565" s="53"/>
      <c r="O2565" s="66"/>
      <c r="P2565" s="66"/>
      <c r="Q2565" s="66"/>
    </row>
    <row r="2566" spans="1:17" x14ac:dyDescent="0.25">
      <c r="A2566" s="29">
        <v>2562</v>
      </c>
      <c r="L2566" s="53"/>
      <c r="M2566" s="53"/>
      <c r="O2566" s="66"/>
      <c r="P2566" s="66"/>
      <c r="Q2566" s="66"/>
    </row>
    <row r="2567" spans="1:17" x14ac:dyDescent="0.25">
      <c r="A2567" s="29">
        <v>2563</v>
      </c>
      <c r="L2567" s="53"/>
      <c r="M2567" s="53"/>
      <c r="O2567" s="66"/>
      <c r="P2567" s="66"/>
      <c r="Q2567" s="66"/>
    </row>
    <row r="2568" spans="1:17" x14ac:dyDescent="0.25">
      <c r="A2568" s="29">
        <v>2564</v>
      </c>
      <c r="L2568" s="53"/>
      <c r="M2568" s="53"/>
      <c r="O2568" s="66"/>
      <c r="P2568" s="66"/>
      <c r="Q2568" s="66"/>
    </row>
    <row r="2569" spans="1:17" x14ac:dyDescent="0.25">
      <c r="A2569" s="29">
        <v>2565</v>
      </c>
      <c r="L2569" s="53"/>
      <c r="M2569" s="53"/>
      <c r="O2569" s="66"/>
      <c r="P2569" s="66"/>
      <c r="Q2569" s="66"/>
    </row>
    <row r="2570" spans="1:17" x14ac:dyDescent="0.25">
      <c r="A2570" s="29">
        <v>2566</v>
      </c>
      <c r="L2570" s="53"/>
      <c r="M2570" s="53"/>
      <c r="O2570" s="66"/>
      <c r="P2570" s="66"/>
      <c r="Q2570" s="66"/>
    </row>
    <row r="2571" spans="1:17" x14ac:dyDescent="0.25">
      <c r="A2571" s="29">
        <v>2567</v>
      </c>
      <c r="L2571" s="53"/>
      <c r="M2571" s="53"/>
      <c r="O2571" s="66"/>
      <c r="P2571" s="66"/>
      <c r="Q2571" s="66"/>
    </row>
    <row r="2572" spans="1:17" x14ac:dyDescent="0.25">
      <c r="A2572" s="29">
        <v>2568</v>
      </c>
      <c r="L2572" s="53"/>
      <c r="M2572" s="53"/>
      <c r="O2572" s="66"/>
      <c r="P2572" s="66"/>
      <c r="Q2572" s="66"/>
    </row>
    <row r="2573" spans="1:17" x14ac:dyDescent="0.25">
      <c r="A2573" s="29">
        <v>2569</v>
      </c>
      <c r="L2573" s="53"/>
      <c r="M2573" s="53"/>
      <c r="O2573" s="66"/>
      <c r="P2573" s="66"/>
      <c r="Q2573" s="66"/>
    </row>
    <row r="2574" spans="1:17" x14ac:dyDescent="0.25">
      <c r="A2574" s="29">
        <v>2570</v>
      </c>
      <c r="L2574" s="53"/>
      <c r="M2574" s="53"/>
      <c r="O2574" s="66"/>
      <c r="P2574" s="66"/>
      <c r="Q2574" s="66"/>
    </row>
    <row r="2575" spans="1:17" x14ac:dyDescent="0.25">
      <c r="A2575" s="29">
        <v>2571</v>
      </c>
      <c r="L2575" s="53"/>
      <c r="M2575" s="53"/>
      <c r="O2575" s="66"/>
      <c r="P2575" s="66"/>
      <c r="Q2575" s="66"/>
    </row>
    <row r="2576" spans="1:17" x14ac:dyDescent="0.25">
      <c r="A2576" s="29">
        <v>2572</v>
      </c>
      <c r="L2576" s="53"/>
      <c r="M2576" s="53"/>
      <c r="O2576" s="66"/>
      <c r="P2576" s="66"/>
      <c r="Q2576" s="66"/>
    </row>
    <row r="2577" spans="1:17" x14ac:dyDescent="0.25">
      <c r="A2577" s="29">
        <v>2573</v>
      </c>
      <c r="L2577" s="53"/>
      <c r="M2577" s="53"/>
      <c r="O2577" s="66"/>
      <c r="P2577" s="66"/>
      <c r="Q2577" s="66"/>
    </row>
    <row r="2578" spans="1:17" x14ac:dyDescent="0.25">
      <c r="A2578" s="29">
        <v>2574</v>
      </c>
      <c r="L2578" s="53"/>
      <c r="M2578" s="53"/>
      <c r="O2578" s="66"/>
      <c r="P2578" s="66"/>
      <c r="Q2578" s="66"/>
    </row>
    <row r="2579" spans="1:17" x14ac:dyDescent="0.25">
      <c r="A2579" s="29">
        <v>2575</v>
      </c>
      <c r="L2579" s="53"/>
      <c r="M2579" s="53"/>
      <c r="O2579" s="66"/>
      <c r="P2579" s="66"/>
      <c r="Q2579" s="66"/>
    </row>
    <row r="2580" spans="1:17" x14ac:dyDescent="0.25">
      <c r="A2580" s="29">
        <v>2576</v>
      </c>
      <c r="L2580" s="53"/>
      <c r="M2580" s="53"/>
      <c r="O2580" s="66"/>
      <c r="P2580" s="66"/>
      <c r="Q2580" s="66"/>
    </row>
    <row r="2581" spans="1:17" x14ac:dyDescent="0.25">
      <c r="A2581" s="29">
        <v>2577</v>
      </c>
      <c r="L2581" s="53"/>
      <c r="M2581" s="53"/>
      <c r="O2581" s="66"/>
      <c r="P2581" s="66"/>
      <c r="Q2581" s="66"/>
    </row>
    <row r="2582" spans="1:17" x14ac:dyDescent="0.25">
      <c r="A2582" s="29">
        <v>2578</v>
      </c>
      <c r="L2582" s="53"/>
      <c r="M2582" s="53"/>
      <c r="O2582" s="66"/>
      <c r="P2582" s="66"/>
      <c r="Q2582" s="66"/>
    </row>
    <row r="2583" spans="1:17" x14ac:dyDescent="0.25">
      <c r="A2583" s="29">
        <v>2579</v>
      </c>
      <c r="L2583" s="53"/>
      <c r="M2583" s="53"/>
      <c r="O2583" s="66"/>
      <c r="P2583" s="66"/>
      <c r="Q2583" s="66"/>
    </row>
    <row r="2584" spans="1:17" x14ac:dyDescent="0.25">
      <c r="A2584" s="29">
        <v>2580</v>
      </c>
      <c r="L2584" s="53"/>
      <c r="M2584" s="53"/>
      <c r="O2584" s="66"/>
      <c r="P2584" s="66"/>
      <c r="Q2584" s="66"/>
    </row>
    <row r="2585" spans="1:17" x14ac:dyDescent="0.25">
      <c r="A2585" s="29">
        <v>2581</v>
      </c>
      <c r="L2585" s="53"/>
      <c r="M2585" s="53"/>
      <c r="O2585" s="66"/>
      <c r="P2585" s="66"/>
      <c r="Q2585" s="66"/>
    </row>
    <row r="2586" spans="1:17" x14ac:dyDescent="0.25">
      <c r="A2586" s="29">
        <v>2582</v>
      </c>
      <c r="L2586" s="53"/>
      <c r="M2586" s="53"/>
      <c r="O2586" s="66"/>
      <c r="P2586" s="66"/>
      <c r="Q2586" s="66"/>
    </row>
    <row r="2587" spans="1:17" x14ac:dyDescent="0.25">
      <c r="A2587" s="29">
        <v>2583</v>
      </c>
      <c r="L2587" s="53"/>
      <c r="M2587" s="53"/>
      <c r="O2587" s="66"/>
      <c r="P2587" s="66"/>
      <c r="Q2587" s="66"/>
    </row>
    <row r="2588" spans="1:17" x14ac:dyDescent="0.25">
      <c r="A2588" s="29">
        <v>2584</v>
      </c>
      <c r="L2588" s="53"/>
      <c r="M2588" s="53"/>
      <c r="O2588" s="66"/>
      <c r="P2588" s="66"/>
      <c r="Q2588" s="66"/>
    </row>
    <row r="2589" spans="1:17" x14ac:dyDescent="0.25">
      <c r="A2589" s="29">
        <v>2585</v>
      </c>
      <c r="L2589" s="53"/>
      <c r="M2589" s="53"/>
      <c r="O2589" s="66"/>
      <c r="P2589" s="66"/>
      <c r="Q2589" s="66"/>
    </row>
    <row r="2590" spans="1:17" x14ac:dyDescent="0.25">
      <c r="A2590" s="29">
        <v>2586</v>
      </c>
      <c r="L2590" s="53"/>
      <c r="M2590" s="53"/>
      <c r="O2590" s="66"/>
      <c r="P2590" s="66"/>
      <c r="Q2590" s="66"/>
    </row>
    <row r="2591" spans="1:17" x14ac:dyDescent="0.25">
      <c r="A2591" s="29">
        <v>2587</v>
      </c>
      <c r="L2591" s="53"/>
      <c r="M2591" s="53"/>
      <c r="O2591" s="66"/>
      <c r="P2591" s="66"/>
      <c r="Q2591" s="66"/>
    </row>
    <row r="2592" spans="1:17" x14ac:dyDescent="0.25">
      <c r="A2592" s="29">
        <v>2588</v>
      </c>
      <c r="L2592" s="53"/>
      <c r="M2592" s="53"/>
      <c r="O2592" s="66"/>
      <c r="P2592" s="66"/>
      <c r="Q2592" s="66"/>
    </row>
    <row r="2593" spans="1:17" x14ac:dyDescent="0.25">
      <c r="A2593" s="29">
        <v>2589</v>
      </c>
      <c r="L2593" s="53"/>
      <c r="M2593" s="53"/>
      <c r="O2593" s="66"/>
      <c r="P2593" s="66"/>
      <c r="Q2593" s="66"/>
    </row>
    <row r="2594" spans="1:17" x14ac:dyDescent="0.25">
      <c r="A2594" s="29">
        <v>2590</v>
      </c>
      <c r="L2594" s="53"/>
      <c r="M2594" s="53"/>
      <c r="O2594" s="66"/>
      <c r="P2594" s="66"/>
      <c r="Q2594" s="66"/>
    </row>
    <row r="2595" spans="1:17" x14ac:dyDescent="0.25">
      <c r="A2595" s="29">
        <v>2591</v>
      </c>
      <c r="L2595" s="53"/>
      <c r="M2595" s="53"/>
      <c r="O2595" s="66"/>
      <c r="P2595" s="66"/>
      <c r="Q2595" s="66"/>
    </row>
    <row r="2596" spans="1:17" x14ac:dyDescent="0.25">
      <c r="A2596" s="29">
        <v>2592</v>
      </c>
      <c r="L2596" s="53"/>
      <c r="M2596" s="53"/>
      <c r="O2596" s="66"/>
      <c r="P2596" s="66"/>
      <c r="Q2596" s="66"/>
    </row>
    <row r="2597" spans="1:17" x14ac:dyDescent="0.25">
      <c r="A2597" s="29">
        <v>2593</v>
      </c>
      <c r="L2597" s="53"/>
      <c r="M2597" s="53"/>
      <c r="O2597" s="66"/>
      <c r="P2597" s="66"/>
      <c r="Q2597" s="66"/>
    </row>
    <row r="2598" spans="1:17" x14ac:dyDescent="0.25">
      <c r="A2598" s="29">
        <v>2594</v>
      </c>
      <c r="L2598" s="53"/>
      <c r="M2598" s="53"/>
      <c r="O2598" s="66"/>
      <c r="P2598" s="66"/>
      <c r="Q2598" s="66"/>
    </row>
    <row r="2599" spans="1:17" x14ac:dyDescent="0.25">
      <c r="A2599" s="29">
        <v>2595</v>
      </c>
      <c r="L2599" s="53"/>
      <c r="M2599" s="53"/>
      <c r="O2599" s="66"/>
      <c r="P2599" s="66"/>
      <c r="Q2599" s="66"/>
    </row>
    <row r="2600" spans="1:17" x14ac:dyDescent="0.25">
      <c r="A2600" s="29">
        <v>2596</v>
      </c>
      <c r="L2600" s="53"/>
      <c r="M2600" s="53"/>
      <c r="O2600" s="66"/>
      <c r="P2600" s="66"/>
      <c r="Q2600" s="66"/>
    </row>
    <row r="2601" spans="1:17" x14ac:dyDescent="0.25">
      <c r="A2601" s="29">
        <v>2597</v>
      </c>
      <c r="L2601" s="53"/>
      <c r="M2601" s="53"/>
      <c r="O2601" s="66"/>
      <c r="P2601" s="66"/>
      <c r="Q2601" s="66"/>
    </row>
    <row r="2602" spans="1:17" x14ac:dyDescent="0.25">
      <c r="A2602" s="29">
        <v>2598</v>
      </c>
      <c r="L2602" s="53"/>
      <c r="M2602" s="53"/>
      <c r="O2602" s="66"/>
      <c r="P2602" s="66"/>
      <c r="Q2602" s="66"/>
    </row>
    <row r="2603" spans="1:17" x14ac:dyDescent="0.25">
      <c r="A2603" s="29">
        <v>2599</v>
      </c>
      <c r="L2603" s="53"/>
      <c r="M2603" s="53"/>
      <c r="O2603" s="66"/>
      <c r="P2603" s="66"/>
      <c r="Q2603" s="66"/>
    </row>
    <row r="2604" spans="1:17" x14ac:dyDescent="0.25">
      <c r="A2604" s="29">
        <v>2600</v>
      </c>
      <c r="L2604" s="53"/>
      <c r="M2604" s="53"/>
      <c r="O2604" s="66"/>
      <c r="P2604" s="66"/>
      <c r="Q2604" s="66"/>
    </row>
    <row r="2605" spans="1:17" x14ac:dyDescent="0.25">
      <c r="A2605" s="29">
        <v>2601</v>
      </c>
      <c r="L2605" s="53"/>
      <c r="M2605" s="53"/>
      <c r="O2605" s="66"/>
      <c r="P2605" s="66"/>
      <c r="Q2605" s="66"/>
    </row>
    <row r="2606" spans="1:17" x14ac:dyDescent="0.25">
      <c r="A2606" s="29">
        <v>2602</v>
      </c>
      <c r="L2606" s="53"/>
      <c r="M2606" s="53"/>
      <c r="O2606" s="66"/>
      <c r="P2606" s="66"/>
      <c r="Q2606" s="66"/>
    </row>
    <row r="2607" spans="1:17" x14ac:dyDescent="0.25">
      <c r="A2607" s="29">
        <v>2603</v>
      </c>
      <c r="L2607" s="53"/>
      <c r="M2607" s="53"/>
      <c r="O2607" s="66"/>
      <c r="P2607" s="66"/>
      <c r="Q2607" s="66"/>
    </row>
    <row r="2608" spans="1:17" x14ac:dyDescent="0.25">
      <c r="A2608" s="29">
        <v>2604</v>
      </c>
      <c r="L2608" s="53"/>
      <c r="M2608" s="53"/>
      <c r="O2608" s="66"/>
      <c r="P2608" s="66"/>
      <c r="Q2608" s="66"/>
    </row>
    <row r="2609" spans="1:17" x14ac:dyDescent="0.25">
      <c r="A2609" s="29">
        <v>2605</v>
      </c>
      <c r="L2609" s="53"/>
      <c r="M2609" s="53"/>
      <c r="O2609" s="66"/>
      <c r="P2609" s="66"/>
      <c r="Q2609" s="66"/>
    </row>
    <row r="2610" spans="1:17" x14ac:dyDescent="0.25">
      <c r="A2610" s="29">
        <v>2606</v>
      </c>
      <c r="L2610" s="53"/>
      <c r="M2610" s="53"/>
      <c r="O2610" s="66"/>
      <c r="P2610" s="66"/>
      <c r="Q2610" s="66"/>
    </row>
    <row r="2611" spans="1:17" x14ac:dyDescent="0.25">
      <c r="A2611" s="29">
        <v>2607</v>
      </c>
      <c r="L2611" s="53"/>
      <c r="M2611" s="53"/>
      <c r="O2611" s="66"/>
      <c r="P2611" s="66"/>
      <c r="Q2611" s="66"/>
    </row>
    <row r="2612" spans="1:17" x14ac:dyDescent="0.25">
      <c r="A2612" s="29">
        <v>2608</v>
      </c>
      <c r="L2612" s="53"/>
      <c r="M2612" s="53"/>
      <c r="O2612" s="66"/>
      <c r="P2612" s="66"/>
      <c r="Q2612" s="66"/>
    </row>
    <row r="2613" spans="1:17" x14ac:dyDescent="0.25">
      <c r="A2613" s="29">
        <v>2609</v>
      </c>
      <c r="L2613" s="53"/>
      <c r="M2613" s="53"/>
      <c r="O2613" s="66"/>
      <c r="P2613" s="66"/>
      <c r="Q2613" s="66"/>
    </row>
    <row r="2614" spans="1:17" x14ac:dyDescent="0.25">
      <c r="A2614" s="29">
        <v>2610</v>
      </c>
      <c r="L2614" s="53"/>
      <c r="M2614" s="53"/>
      <c r="O2614" s="66"/>
      <c r="P2614" s="66"/>
      <c r="Q2614" s="66"/>
    </row>
    <row r="2615" spans="1:17" x14ac:dyDescent="0.25">
      <c r="A2615" s="29">
        <v>2611</v>
      </c>
      <c r="L2615" s="53"/>
      <c r="M2615" s="53"/>
      <c r="O2615" s="66"/>
      <c r="P2615" s="66"/>
      <c r="Q2615" s="66"/>
    </row>
    <row r="2616" spans="1:17" x14ac:dyDescent="0.25">
      <c r="A2616" s="29">
        <v>2612</v>
      </c>
      <c r="L2616" s="53"/>
      <c r="M2616" s="53"/>
      <c r="O2616" s="66"/>
      <c r="P2616" s="66"/>
      <c r="Q2616" s="66"/>
    </row>
    <row r="2617" spans="1:17" x14ac:dyDescent="0.25">
      <c r="A2617" s="29">
        <v>2613</v>
      </c>
      <c r="L2617" s="53"/>
      <c r="M2617" s="53"/>
      <c r="O2617" s="66"/>
      <c r="P2617" s="66"/>
      <c r="Q2617" s="66"/>
    </row>
    <row r="2618" spans="1:17" x14ac:dyDescent="0.25">
      <c r="A2618" s="29">
        <v>2614</v>
      </c>
      <c r="L2618" s="53"/>
      <c r="M2618" s="53"/>
      <c r="O2618" s="66"/>
      <c r="P2618" s="66"/>
      <c r="Q2618" s="66"/>
    </row>
    <row r="2619" spans="1:17" x14ac:dyDescent="0.25">
      <c r="A2619" s="29">
        <v>2615</v>
      </c>
      <c r="L2619" s="53"/>
      <c r="M2619" s="53"/>
      <c r="O2619" s="66"/>
      <c r="P2619" s="66"/>
      <c r="Q2619" s="66"/>
    </row>
    <row r="2620" spans="1:17" x14ac:dyDescent="0.25">
      <c r="A2620" s="29">
        <v>2616</v>
      </c>
      <c r="L2620" s="53"/>
      <c r="M2620" s="53"/>
      <c r="O2620" s="66"/>
      <c r="P2620" s="66"/>
      <c r="Q2620" s="66"/>
    </row>
    <row r="2621" spans="1:17" x14ac:dyDescent="0.25">
      <c r="A2621" s="29">
        <v>2617</v>
      </c>
      <c r="L2621" s="53"/>
      <c r="M2621" s="53"/>
      <c r="O2621" s="66"/>
      <c r="P2621" s="66"/>
      <c r="Q2621" s="66"/>
    </row>
    <row r="2622" spans="1:17" x14ac:dyDescent="0.25">
      <c r="A2622" s="29">
        <v>2618</v>
      </c>
      <c r="L2622" s="53"/>
      <c r="M2622" s="53"/>
      <c r="O2622" s="66"/>
      <c r="P2622" s="66"/>
      <c r="Q2622" s="66"/>
    </row>
    <row r="2623" spans="1:17" x14ac:dyDescent="0.25">
      <c r="A2623" s="29">
        <v>2619</v>
      </c>
      <c r="L2623" s="53"/>
      <c r="M2623" s="53"/>
      <c r="O2623" s="66"/>
      <c r="P2623" s="66"/>
      <c r="Q2623" s="66"/>
    </row>
    <row r="2624" spans="1:17" x14ac:dyDescent="0.25">
      <c r="A2624" s="29">
        <v>2620</v>
      </c>
      <c r="L2624" s="53"/>
      <c r="M2624" s="53"/>
      <c r="O2624" s="66"/>
      <c r="P2624" s="66"/>
      <c r="Q2624" s="66"/>
    </row>
    <row r="2625" spans="1:17" x14ac:dyDescent="0.25">
      <c r="A2625" s="29">
        <v>2621</v>
      </c>
      <c r="L2625" s="53"/>
      <c r="M2625" s="53"/>
      <c r="O2625" s="66"/>
      <c r="P2625" s="66"/>
      <c r="Q2625" s="66"/>
    </row>
    <row r="2626" spans="1:17" x14ac:dyDescent="0.25">
      <c r="A2626" s="29">
        <v>2622</v>
      </c>
      <c r="L2626" s="53"/>
      <c r="M2626" s="53"/>
      <c r="O2626" s="66"/>
      <c r="P2626" s="66"/>
      <c r="Q2626" s="66"/>
    </row>
    <row r="2627" spans="1:17" x14ac:dyDescent="0.25">
      <c r="A2627" s="29">
        <v>2623</v>
      </c>
      <c r="L2627" s="53"/>
      <c r="M2627" s="53"/>
      <c r="O2627" s="66"/>
      <c r="P2627" s="66"/>
      <c r="Q2627" s="66"/>
    </row>
    <row r="2628" spans="1:17" x14ac:dyDescent="0.25">
      <c r="A2628" s="29">
        <v>2624</v>
      </c>
      <c r="L2628" s="53"/>
      <c r="M2628" s="53"/>
      <c r="O2628" s="66"/>
      <c r="P2628" s="66"/>
      <c r="Q2628" s="66"/>
    </row>
    <row r="2629" spans="1:17" x14ac:dyDescent="0.25">
      <c r="A2629" s="29">
        <v>2625</v>
      </c>
      <c r="L2629" s="53"/>
      <c r="M2629" s="53"/>
      <c r="O2629" s="66"/>
      <c r="P2629" s="66"/>
      <c r="Q2629" s="66"/>
    </row>
    <row r="2630" spans="1:17" x14ac:dyDescent="0.25">
      <c r="A2630" s="29">
        <v>2626</v>
      </c>
      <c r="L2630" s="53"/>
      <c r="M2630" s="53"/>
      <c r="O2630" s="66"/>
      <c r="P2630" s="66"/>
      <c r="Q2630" s="66"/>
    </row>
    <row r="2631" spans="1:17" x14ac:dyDescent="0.25">
      <c r="A2631" s="29">
        <v>2627</v>
      </c>
      <c r="L2631" s="53"/>
      <c r="M2631" s="53"/>
      <c r="O2631" s="66"/>
      <c r="P2631" s="66"/>
      <c r="Q2631" s="66"/>
    </row>
    <row r="2632" spans="1:17" x14ac:dyDescent="0.25">
      <c r="A2632" s="29">
        <v>2628</v>
      </c>
      <c r="L2632" s="53"/>
      <c r="M2632" s="53"/>
      <c r="O2632" s="66"/>
      <c r="P2632" s="66"/>
      <c r="Q2632" s="66"/>
    </row>
    <row r="2633" spans="1:17" x14ac:dyDescent="0.25">
      <c r="A2633" s="29">
        <v>2629</v>
      </c>
      <c r="L2633" s="53"/>
      <c r="M2633" s="53"/>
      <c r="O2633" s="66"/>
      <c r="P2633" s="66"/>
      <c r="Q2633" s="66"/>
    </row>
    <row r="2634" spans="1:17" x14ac:dyDescent="0.25">
      <c r="A2634" s="29">
        <v>2630</v>
      </c>
      <c r="L2634" s="53"/>
      <c r="M2634" s="53"/>
      <c r="O2634" s="66"/>
      <c r="P2634" s="66"/>
      <c r="Q2634" s="66"/>
    </row>
    <row r="2635" spans="1:17" x14ac:dyDescent="0.25">
      <c r="A2635" s="29">
        <v>2631</v>
      </c>
      <c r="L2635" s="53"/>
      <c r="M2635" s="53"/>
      <c r="O2635" s="66"/>
      <c r="P2635" s="66"/>
      <c r="Q2635" s="66"/>
    </row>
    <row r="2636" spans="1:17" x14ac:dyDescent="0.25">
      <c r="A2636" s="29">
        <v>2632</v>
      </c>
      <c r="L2636" s="53"/>
      <c r="M2636" s="53"/>
      <c r="O2636" s="66"/>
      <c r="P2636" s="66"/>
      <c r="Q2636" s="66"/>
    </row>
    <row r="2637" spans="1:17" x14ac:dyDescent="0.25">
      <c r="A2637" s="29">
        <v>2633</v>
      </c>
      <c r="L2637" s="53"/>
      <c r="M2637" s="53"/>
      <c r="O2637" s="66"/>
      <c r="P2637" s="66"/>
      <c r="Q2637" s="66"/>
    </row>
    <row r="2638" spans="1:17" x14ac:dyDescent="0.25">
      <c r="A2638" s="29">
        <v>2634</v>
      </c>
      <c r="L2638" s="53"/>
      <c r="M2638" s="53"/>
      <c r="O2638" s="66"/>
      <c r="P2638" s="66"/>
      <c r="Q2638" s="66"/>
    </row>
    <row r="2639" spans="1:17" x14ac:dyDescent="0.25">
      <c r="A2639" s="29">
        <v>2635</v>
      </c>
      <c r="L2639" s="53"/>
      <c r="M2639" s="53"/>
      <c r="O2639" s="66"/>
      <c r="P2639" s="66"/>
      <c r="Q2639" s="66"/>
    </row>
    <row r="2640" spans="1:17" x14ac:dyDescent="0.25">
      <c r="A2640" s="29">
        <v>2636</v>
      </c>
      <c r="L2640" s="53"/>
      <c r="M2640" s="53"/>
      <c r="O2640" s="66"/>
      <c r="P2640" s="66"/>
      <c r="Q2640" s="66"/>
    </row>
    <row r="2641" spans="1:17" x14ac:dyDescent="0.25">
      <c r="A2641" s="29">
        <v>2637</v>
      </c>
      <c r="L2641" s="53"/>
      <c r="M2641" s="53"/>
      <c r="O2641" s="66"/>
      <c r="P2641" s="66"/>
      <c r="Q2641" s="66"/>
    </row>
    <row r="2642" spans="1:17" x14ac:dyDescent="0.25">
      <c r="A2642" s="29">
        <v>2638</v>
      </c>
      <c r="L2642" s="53"/>
      <c r="M2642" s="53"/>
      <c r="O2642" s="66"/>
      <c r="P2642" s="66"/>
      <c r="Q2642" s="66"/>
    </row>
    <row r="2643" spans="1:17" x14ac:dyDescent="0.25">
      <c r="A2643" s="29">
        <v>2639</v>
      </c>
      <c r="L2643" s="53"/>
      <c r="M2643" s="53"/>
      <c r="O2643" s="66"/>
      <c r="P2643" s="66"/>
      <c r="Q2643" s="66"/>
    </row>
    <row r="2644" spans="1:17" x14ac:dyDescent="0.25">
      <c r="A2644" s="29">
        <v>2640</v>
      </c>
      <c r="L2644" s="53"/>
      <c r="M2644" s="53"/>
      <c r="O2644" s="66"/>
      <c r="P2644" s="66"/>
      <c r="Q2644" s="66"/>
    </row>
    <row r="2645" spans="1:17" x14ac:dyDescent="0.25">
      <c r="A2645" s="29">
        <v>2641</v>
      </c>
      <c r="L2645" s="53"/>
      <c r="M2645" s="53"/>
      <c r="O2645" s="66"/>
      <c r="P2645" s="66"/>
      <c r="Q2645" s="66"/>
    </row>
    <row r="2646" spans="1:17" x14ac:dyDescent="0.25">
      <c r="A2646" s="29">
        <v>2642</v>
      </c>
      <c r="L2646" s="53"/>
      <c r="M2646" s="53"/>
      <c r="O2646" s="66"/>
      <c r="P2646" s="66"/>
      <c r="Q2646" s="66"/>
    </row>
    <row r="2647" spans="1:17" x14ac:dyDescent="0.25">
      <c r="A2647" s="29">
        <v>2643</v>
      </c>
      <c r="L2647" s="53"/>
      <c r="M2647" s="53"/>
      <c r="O2647" s="66"/>
      <c r="P2647" s="66"/>
      <c r="Q2647" s="66"/>
    </row>
    <row r="2648" spans="1:17" x14ac:dyDescent="0.25">
      <c r="A2648" s="29">
        <v>2644</v>
      </c>
      <c r="L2648" s="53"/>
      <c r="M2648" s="53"/>
      <c r="O2648" s="66"/>
      <c r="P2648" s="66"/>
      <c r="Q2648" s="66"/>
    </row>
    <row r="2649" spans="1:17" x14ac:dyDescent="0.25">
      <c r="A2649" s="29">
        <v>2645</v>
      </c>
      <c r="L2649" s="53"/>
      <c r="M2649" s="53"/>
      <c r="O2649" s="66"/>
      <c r="P2649" s="66"/>
      <c r="Q2649" s="66"/>
    </row>
    <row r="2650" spans="1:17" x14ac:dyDescent="0.25">
      <c r="A2650" s="29">
        <v>2646</v>
      </c>
      <c r="L2650" s="53"/>
      <c r="M2650" s="53"/>
      <c r="O2650" s="66"/>
      <c r="P2650" s="66"/>
      <c r="Q2650" s="66"/>
    </row>
    <row r="2651" spans="1:17" x14ac:dyDescent="0.25">
      <c r="A2651" s="29">
        <v>2647</v>
      </c>
      <c r="L2651" s="53"/>
      <c r="M2651" s="53"/>
      <c r="O2651" s="66"/>
      <c r="P2651" s="66"/>
      <c r="Q2651" s="66"/>
    </row>
    <row r="2652" spans="1:17" x14ac:dyDescent="0.25">
      <c r="A2652" s="29">
        <v>2648</v>
      </c>
      <c r="L2652" s="53"/>
      <c r="M2652" s="53"/>
      <c r="O2652" s="66"/>
      <c r="P2652" s="66"/>
      <c r="Q2652" s="66"/>
    </row>
    <row r="2653" spans="1:17" x14ac:dyDescent="0.25">
      <c r="A2653" s="29">
        <v>2649</v>
      </c>
      <c r="L2653" s="53"/>
      <c r="M2653" s="53"/>
      <c r="O2653" s="66"/>
      <c r="P2653" s="66"/>
      <c r="Q2653" s="66"/>
    </row>
    <row r="2654" spans="1:17" x14ac:dyDescent="0.25">
      <c r="A2654" s="29">
        <v>2650</v>
      </c>
      <c r="L2654" s="53"/>
      <c r="M2654" s="53"/>
      <c r="O2654" s="66"/>
      <c r="P2654" s="66"/>
      <c r="Q2654" s="66"/>
    </row>
    <row r="2655" spans="1:17" x14ac:dyDescent="0.25">
      <c r="A2655" s="29">
        <v>2651</v>
      </c>
      <c r="L2655" s="53"/>
      <c r="M2655" s="53"/>
      <c r="O2655" s="66"/>
      <c r="P2655" s="66"/>
      <c r="Q2655" s="66"/>
    </row>
    <row r="2656" spans="1:17" x14ac:dyDescent="0.25">
      <c r="A2656" s="29">
        <v>2652</v>
      </c>
      <c r="L2656" s="53"/>
      <c r="M2656" s="53"/>
      <c r="O2656" s="66"/>
      <c r="P2656" s="66"/>
      <c r="Q2656" s="66"/>
    </row>
    <row r="2657" spans="1:17" x14ac:dyDescent="0.25">
      <c r="A2657" s="29">
        <v>2653</v>
      </c>
      <c r="L2657" s="53"/>
      <c r="M2657" s="53"/>
      <c r="O2657" s="66"/>
      <c r="P2657" s="66"/>
      <c r="Q2657" s="66"/>
    </row>
    <row r="2658" spans="1:17" x14ac:dyDescent="0.25">
      <c r="A2658" s="29">
        <v>2654</v>
      </c>
      <c r="L2658" s="53"/>
      <c r="M2658" s="53"/>
      <c r="O2658" s="66"/>
      <c r="P2658" s="66"/>
      <c r="Q2658" s="66"/>
    </row>
    <row r="2659" spans="1:17" x14ac:dyDescent="0.25">
      <c r="A2659" s="29">
        <v>2655</v>
      </c>
      <c r="L2659" s="53"/>
      <c r="M2659" s="53"/>
      <c r="O2659" s="66"/>
      <c r="P2659" s="66"/>
      <c r="Q2659" s="66"/>
    </row>
    <row r="2660" spans="1:17" x14ac:dyDescent="0.25">
      <c r="A2660" s="29">
        <v>2656</v>
      </c>
      <c r="L2660" s="53"/>
      <c r="M2660" s="53"/>
      <c r="O2660" s="66"/>
      <c r="P2660" s="66"/>
      <c r="Q2660" s="66"/>
    </row>
    <row r="2661" spans="1:17" x14ac:dyDescent="0.25">
      <c r="A2661" s="29">
        <v>2657</v>
      </c>
      <c r="L2661" s="53"/>
      <c r="M2661" s="53"/>
      <c r="O2661" s="66"/>
      <c r="P2661" s="66"/>
      <c r="Q2661" s="66"/>
    </row>
    <row r="2662" spans="1:17" x14ac:dyDescent="0.25">
      <c r="A2662" s="29">
        <v>2658</v>
      </c>
      <c r="L2662" s="53"/>
      <c r="M2662" s="53"/>
      <c r="O2662" s="66"/>
      <c r="P2662" s="66"/>
      <c r="Q2662" s="66"/>
    </row>
    <row r="2663" spans="1:17" x14ac:dyDescent="0.25">
      <c r="A2663" s="29">
        <v>2659</v>
      </c>
      <c r="L2663" s="53"/>
      <c r="M2663" s="53"/>
      <c r="O2663" s="66"/>
      <c r="P2663" s="66"/>
      <c r="Q2663" s="66"/>
    </row>
    <row r="2664" spans="1:17" x14ac:dyDescent="0.25">
      <c r="A2664" s="29">
        <v>2660</v>
      </c>
      <c r="L2664" s="53"/>
      <c r="M2664" s="53"/>
      <c r="O2664" s="66"/>
      <c r="P2664" s="66"/>
      <c r="Q2664" s="66"/>
    </row>
    <row r="2665" spans="1:17" x14ac:dyDescent="0.25">
      <c r="A2665" s="29">
        <v>2661</v>
      </c>
      <c r="L2665" s="53"/>
      <c r="M2665" s="53"/>
      <c r="O2665" s="66"/>
      <c r="P2665" s="66"/>
      <c r="Q2665" s="66"/>
    </row>
    <row r="2666" spans="1:17" x14ac:dyDescent="0.25">
      <c r="A2666" s="29">
        <v>2662</v>
      </c>
      <c r="L2666" s="53"/>
      <c r="M2666" s="53"/>
      <c r="O2666" s="66"/>
      <c r="P2666" s="66"/>
      <c r="Q2666" s="66"/>
    </row>
    <row r="2667" spans="1:17" x14ac:dyDescent="0.25">
      <c r="A2667" s="29">
        <v>2663</v>
      </c>
      <c r="L2667" s="53"/>
      <c r="M2667" s="53"/>
      <c r="O2667" s="66"/>
      <c r="P2667" s="66"/>
      <c r="Q2667" s="66"/>
    </row>
    <row r="2668" spans="1:17" x14ac:dyDescent="0.25">
      <c r="A2668" s="29">
        <v>2664</v>
      </c>
      <c r="L2668" s="53"/>
      <c r="M2668" s="53"/>
      <c r="O2668" s="66"/>
      <c r="P2668" s="66"/>
      <c r="Q2668" s="66"/>
    </row>
    <row r="2669" spans="1:17" x14ac:dyDescent="0.25">
      <c r="A2669" s="29">
        <v>2665</v>
      </c>
      <c r="L2669" s="53"/>
      <c r="M2669" s="53"/>
      <c r="O2669" s="66"/>
      <c r="P2669" s="66"/>
      <c r="Q2669" s="66"/>
    </row>
    <row r="2670" spans="1:17" x14ac:dyDescent="0.25">
      <c r="A2670" s="29">
        <v>2666</v>
      </c>
      <c r="L2670" s="53"/>
      <c r="M2670" s="53"/>
      <c r="O2670" s="66"/>
      <c r="P2670" s="66"/>
      <c r="Q2670" s="66"/>
    </row>
    <row r="2671" spans="1:17" x14ac:dyDescent="0.25">
      <c r="A2671" s="29">
        <v>2667</v>
      </c>
      <c r="L2671" s="53"/>
      <c r="M2671" s="53"/>
      <c r="O2671" s="66"/>
      <c r="P2671" s="66"/>
      <c r="Q2671" s="66"/>
    </row>
    <row r="2672" spans="1:17" x14ac:dyDescent="0.25">
      <c r="A2672" s="29">
        <v>2668</v>
      </c>
      <c r="L2672" s="53"/>
      <c r="M2672" s="53"/>
      <c r="O2672" s="66"/>
      <c r="P2672" s="66"/>
      <c r="Q2672" s="66"/>
    </row>
    <row r="2673" spans="1:17" x14ac:dyDescent="0.25">
      <c r="A2673" s="29">
        <v>2669</v>
      </c>
      <c r="L2673" s="53"/>
      <c r="M2673" s="53"/>
      <c r="O2673" s="66"/>
      <c r="P2673" s="66"/>
      <c r="Q2673" s="66"/>
    </row>
    <row r="2674" spans="1:17" x14ac:dyDescent="0.25">
      <c r="A2674" s="29">
        <v>2670</v>
      </c>
      <c r="L2674" s="53"/>
      <c r="M2674" s="53"/>
      <c r="O2674" s="66"/>
      <c r="P2674" s="66"/>
      <c r="Q2674" s="66"/>
    </row>
    <row r="2675" spans="1:17" x14ac:dyDescent="0.25">
      <c r="A2675" s="29">
        <v>2671</v>
      </c>
      <c r="L2675" s="53"/>
      <c r="M2675" s="53"/>
      <c r="O2675" s="66"/>
      <c r="P2675" s="66"/>
      <c r="Q2675" s="66"/>
    </row>
    <row r="2676" spans="1:17" x14ac:dyDescent="0.25">
      <c r="A2676" s="29">
        <v>2672</v>
      </c>
      <c r="L2676" s="53"/>
      <c r="M2676" s="53"/>
      <c r="O2676" s="66"/>
      <c r="P2676" s="66"/>
      <c r="Q2676" s="66"/>
    </row>
    <row r="2677" spans="1:17" x14ac:dyDescent="0.25">
      <c r="A2677" s="29">
        <v>2673</v>
      </c>
      <c r="L2677" s="53"/>
      <c r="M2677" s="53"/>
      <c r="O2677" s="66"/>
      <c r="P2677" s="66"/>
      <c r="Q2677" s="66"/>
    </row>
    <row r="2678" spans="1:17" x14ac:dyDescent="0.25">
      <c r="A2678" s="29">
        <v>2674</v>
      </c>
      <c r="L2678" s="53"/>
      <c r="M2678" s="53"/>
      <c r="O2678" s="66"/>
      <c r="P2678" s="66"/>
      <c r="Q2678" s="66"/>
    </row>
    <row r="2679" spans="1:17" x14ac:dyDescent="0.25">
      <c r="A2679" s="29">
        <v>2675</v>
      </c>
      <c r="L2679" s="53"/>
      <c r="M2679" s="53"/>
      <c r="O2679" s="66"/>
      <c r="P2679" s="66"/>
      <c r="Q2679" s="66"/>
    </row>
    <row r="2680" spans="1:17" x14ac:dyDescent="0.25">
      <c r="A2680" s="29">
        <v>2676</v>
      </c>
      <c r="L2680" s="53"/>
      <c r="M2680" s="53"/>
      <c r="O2680" s="66"/>
      <c r="P2680" s="66"/>
      <c r="Q2680" s="66"/>
    </row>
    <row r="2681" spans="1:17" x14ac:dyDescent="0.25">
      <c r="A2681" s="29">
        <v>2677</v>
      </c>
      <c r="L2681" s="53"/>
      <c r="M2681" s="53"/>
      <c r="O2681" s="66"/>
      <c r="P2681" s="66"/>
      <c r="Q2681" s="66"/>
    </row>
    <row r="2682" spans="1:17" x14ac:dyDescent="0.25">
      <c r="A2682" s="29">
        <v>2678</v>
      </c>
      <c r="L2682" s="53"/>
      <c r="M2682" s="53"/>
      <c r="O2682" s="66"/>
      <c r="P2682" s="66"/>
      <c r="Q2682" s="66"/>
    </row>
    <row r="2683" spans="1:17" x14ac:dyDescent="0.25">
      <c r="A2683" s="29">
        <v>2679</v>
      </c>
      <c r="L2683" s="53"/>
      <c r="M2683" s="53"/>
      <c r="O2683" s="66"/>
      <c r="P2683" s="66"/>
      <c r="Q2683" s="66"/>
    </row>
    <row r="2684" spans="1:17" x14ac:dyDescent="0.25">
      <c r="A2684" s="29">
        <v>2680</v>
      </c>
      <c r="L2684" s="53"/>
      <c r="M2684" s="53"/>
      <c r="O2684" s="66"/>
      <c r="P2684" s="66"/>
      <c r="Q2684" s="66"/>
    </row>
    <row r="2685" spans="1:17" x14ac:dyDescent="0.25">
      <c r="A2685" s="29">
        <v>2681</v>
      </c>
      <c r="L2685" s="53"/>
      <c r="M2685" s="53"/>
      <c r="O2685" s="66"/>
      <c r="P2685" s="66"/>
      <c r="Q2685" s="66"/>
    </row>
    <row r="2686" spans="1:17" x14ac:dyDescent="0.25">
      <c r="A2686" s="29">
        <v>2682</v>
      </c>
      <c r="L2686" s="53"/>
      <c r="M2686" s="53"/>
      <c r="O2686" s="66"/>
      <c r="P2686" s="66"/>
      <c r="Q2686" s="66"/>
    </row>
    <row r="2687" spans="1:17" x14ac:dyDescent="0.25">
      <c r="A2687" s="29">
        <v>2683</v>
      </c>
      <c r="L2687" s="53"/>
      <c r="M2687" s="53"/>
      <c r="O2687" s="66"/>
      <c r="P2687" s="66"/>
      <c r="Q2687" s="66"/>
    </row>
    <row r="2688" spans="1:17" x14ac:dyDescent="0.25">
      <c r="A2688" s="29">
        <v>2684</v>
      </c>
      <c r="L2688" s="53"/>
      <c r="M2688" s="53"/>
      <c r="O2688" s="66"/>
      <c r="P2688" s="66"/>
      <c r="Q2688" s="66"/>
    </row>
    <row r="2689" spans="1:17" x14ac:dyDescent="0.25">
      <c r="A2689" s="29">
        <v>2685</v>
      </c>
      <c r="L2689" s="53"/>
      <c r="M2689" s="53"/>
      <c r="O2689" s="66"/>
      <c r="P2689" s="66"/>
      <c r="Q2689" s="66"/>
    </row>
    <row r="2690" spans="1:17" x14ac:dyDescent="0.25">
      <c r="A2690" s="29">
        <v>2686</v>
      </c>
      <c r="L2690" s="53"/>
      <c r="M2690" s="53"/>
      <c r="O2690" s="66"/>
      <c r="P2690" s="66"/>
      <c r="Q2690" s="66"/>
    </row>
    <row r="2691" spans="1:17" x14ac:dyDescent="0.25">
      <c r="A2691" s="29">
        <v>2687</v>
      </c>
      <c r="L2691" s="53"/>
      <c r="M2691" s="53"/>
      <c r="O2691" s="66"/>
      <c r="P2691" s="66"/>
      <c r="Q2691" s="66"/>
    </row>
    <row r="2692" spans="1:17" x14ac:dyDescent="0.25">
      <c r="A2692" s="29">
        <v>2688</v>
      </c>
      <c r="L2692" s="53"/>
      <c r="M2692" s="53"/>
      <c r="O2692" s="66"/>
      <c r="P2692" s="66"/>
      <c r="Q2692" s="66"/>
    </row>
    <row r="2693" spans="1:17" x14ac:dyDescent="0.25">
      <c r="A2693" s="29">
        <v>2689</v>
      </c>
      <c r="L2693" s="53"/>
      <c r="M2693" s="53"/>
      <c r="O2693" s="66"/>
      <c r="P2693" s="66"/>
      <c r="Q2693" s="66"/>
    </row>
    <row r="2694" spans="1:17" x14ac:dyDescent="0.25">
      <c r="A2694" s="29">
        <v>2690</v>
      </c>
      <c r="L2694" s="53"/>
      <c r="M2694" s="53"/>
      <c r="O2694" s="66"/>
      <c r="P2694" s="66"/>
      <c r="Q2694" s="66"/>
    </row>
    <row r="2695" spans="1:17" x14ac:dyDescent="0.25">
      <c r="A2695" s="29">
        <v>2691</v>
      </c>
      <c r="L2695" s="53"/>
      <c r="M2695" s="53"/>
      <c r="O2695" s="66"/>
      <c r="P2695" s="66"/>
      <c r="Q2695" s="66"/>
    </row>
    <row r="2696" spans="1:17" x14ac:dyDescent="0.25">
      <c r="A2696" s="29">
        <v>2692</v>
      </c>
      <c r="L2696" s="53"/>
      <c r="M2696" s="53"/>
      <c r="O2696" s="66"/>
      <c r="P2696" s="66"/>
      <c r="Q2696" s="66"/>
    </row>
    <row r="2697" spans="1:17" x14ac:dyDescent="0.25">
      <c r="A2697" s="29">
        <v>2693</v>
      </c>
      <c r="L2697" s="53"/>
      <c r="M2697" s="53"/>
      <c r="O2697" s="66"/>
      <c r="P2697" s="66"/>
      <c r="Q2697" s="66"/>
    </row>
    <row r="2698" spans="1:17" x14ac:dyDescent="0.25">
      <c r="A2698" s="29">
        <v>2694</v>
      </c>
      <c r="L2698" s="53"/>
      <c r="M2698" s="53"/>
      <c r="O2698" s="66"/>
      <c r="P2698" s="66"/>
      <c r="Q2698" s="66"/>
    </row>
    <row r="2699" spans="1:17" x14ac:dyDescent="0.25">
      <c r="A2699" s="29">
        <v>2695</v>
      </c>
      <c r="L2699" s="53"/>
      <c r="M2699" s="53"/>
      <c r="O2699" s="66"/>
      <c r="P2699" s="66"/>
      <c r="Q2699" s="66"/>
    </row>
    <row r="2700" spans="1:17" x14ac:dyDescent="0.25">
      <c r="A2700" s="29">
        <v>2696</v>
      </c>
      <c r="L2700" s="53"/>
      <c r="M2700" s="53"/>
      <c r="O2700" s="66"/>
      <c r="P2700" s="66"/>
      <c r="Q2700" s="66"/>
    </row>
    <row r="2701" spans="1:17" x14ac:dyDescent="0.25">
      <c r="A2701" s="29">
        <v>2697</v>
      </c>
      <c r="L2701" s="53"/>
      <c r="M2701" s="53"/>
      <c r="O2701" s="66"/>
      <c r="P2701" s="66"/>
      <c r="Q2701" s="66"/>
    </row>
    <row r="2702" spans="1:17" x14ac:dyDescent="0.25">
      <c r="A2702" s="29">
        <v>2698</v>
      </c>
      <c r="L2702" s="53"/>
      <c r="M2702" s="53"/>
      <c r="O2702" s="66"/>
      <c r="P2702" s="66"/>
      <c r="Q2702" s="66"/>
    </row>
    <row r="2703" spans="1:17" x14ac:dyDescent="0.25">
      <c r="A2703" s="29">
        <v>2699</v>
      </c>
      <c r="L2703" s="53"/>
      <c r="M2703" s="53"/>
      <c r="O2703" s="66"/>
      <c r="P2703" s="66"/>
      <c r="Q2703" s="66"/>
    </row>
    <row r="2704" spans="1:17" x14ac:dyDescent="0.25">
      <c r="A2704" s="29">
        <v>2700</v>
      </c>
      <c r="L2704" s="53"/>
      <c r="M2704" s="53"/>
      <c r="O2704" s="66"/>
      <c r="P2704" s="66"/>
      <c r="Q2704" s="66"/>
    </row>
    <row r="2705" spans="1:17" x14ac:dyDescent="0.25">
      <c r="A2705" s="29">
        <v>2701</v>
      </c>
      <c r="L2705" s="53"/>
      <c r="M2705" s="53"/>
      <c r="O2705" s="66"/>
      <c r="P2705" s="66"/>
      <c r="Q2705" s="66"/>
    </row>
    <row r="2706" spans="1:17" x14ac:dyDescent="0.25">
      <c r="A2706" s="29">
        <v>2702</v>
      </c>
      <c r="L2706" s="53"/>
      <c r="M2706" s="53"/>
      <c r="O2706" s="66"/>
      <c r="P2706" s="66"/>
      <c r="Q2706" s="66"/>
    </row>
    <row r="2707" spans="1:17" x14ac:dyDescent="0.25">
      <c r="A2707" s="29">
        <v>2703</v>
      </c>
      <c r="L2707" s="53"/>
      <c r="M2707" s="53"/>
      <c r="O2707" s="66"/>
      <c r="P2707" s="66"/>
      <c r="Q2707" s="66"/>
    </row>
    <row r="2708" spans="1:17" x14ac:dyDescent="0.25">
      <c r="A2708" s="29">
        <v>2704</v>
      </c>
      <c r="L2708" s="53"/>
      <c r="M2708" s="53"/>
      <c r="O2708" s="66"/>
      <c r="P2708" s="66"/>
      <c r="Q2708" s="66"/>
    </row>
    <row r="2709" spans="1:17" x14ac:dyDescent="0.25">
      <c r="A2709" s="29">
        <v>2705</v>
      </c>
      <c r="L2709" s="53"/>
      <c r="M2709" s="53"/>
      <c r="O2709" s="66"/>
      <c r="P2709" s="66"/>
      <c r="Q2709" s="66"/>
    </row>
    <row r="2710" spans="1:17" x14ac:dyDescent="0.25">
      <c r="A2710" s="29">
        <v>2706</v>
      </c>
      <c r="L2710" s="53"/>
      <c r="M2710" s="53"/>
      <c r="O2710" s="66"/>
      <c r="P2710" s="66"/>
      <c r="Q2710" s="66"/>
    </row>
    <row r="2711" spans="1:17" x14ac:dyDescent="0.25">
      <c r="A2711" s="29">
        <v>2707</v>
      </c>
      <c r="L2711" s="53"/>
      <c r="M2711" s="53"/>
      <c r="O2711" s="66"/>
      <c r="P2711" s="66"/>
      <c r="Q2711" s="66"/>
    </row>
    <row r="2712" spans="1:17" x14ac:dyDescent="0.25">
      <c r="A2712" s="29">
        <v>2708</v>
      </c>
      <c r="L2712" s="53"/>
      <c r="M2712" s="53"/>
      <c r="O2712" s="66"/>
      <c r="P2712" s="66"/>
      <c r="Q2712" s="66"/>
    </row>
    <row r="2713" spans="1:17" x14ac:dyDescent="0.25">
      <c r="A2713" s="29">
        <v>2709</v>
      </c>
      <c r="L2713" s="53"/>
      <c r="M2713" s="53"/>
      <c r="O2713" s="66"/>
      <c r="P2713" s="66"/>
      <c r="Q2713" s="66"/>
    </row>
    <row r="2714" spans="1:17" x14ac:dyDescent="0.25">
      <c r="A2714" s="29">
        <v>2710</v>
      </c>
      <c r="L2714" s="53"/>
      <c r="M2714" s="53"/>
      <c r="O2714" s="66"/>
      <c r="P2714" s="66"/>
      <c r="Q2714" s="66"/>
    </row>
    <row r="2715" spans="1:17" x14ac:dyDescent="0.25">
      <c r="A2715" s="29">
        <v>2711</v>
      </c>
      <c r="L2715" s="53"/>
      <c r="M2715" s="53"/>
      <c r="O2715" s="66"/>
      <c r="P2715" s="66"/>
      <c r="Q2715" s="66"/>
    </row>
    <row r="2716" spans="1:17" x14ac:dyDescent="0.25">
      <c r="A2716" s="29">
        <v>2712</v>
      </c>
      <c r="L2716" s="53"/>
      <c r="M2716" s="53"/>
      <c r="O2716" s="66"/>
      <c r="P2716" s="66"/>
      <c r="Q2716" s="66"/>
    </row>
    <row r="2717" spans="1:17" x14ac:dyDescent="0.25">
      <c r="A2717" s="29">
        <v>2713</v>
      </c>
      <c r="L2717" s="53"/>
      <c r="M2717" s="53"/>
      <c r="O2717" s="66"/>
      <c r="P2717" s="66"/>
      <c r="Q2717" s="66"/>
    </row>
    <row r="2718" spans="1:17" x14ac:dyDescent="0.25">
      <c r="A2718" s="29">
        <v>2714</v>
      </c>
      <c r="L2718" s="53"/>
      <c r="M2718" s="53"/>
      <c r="O2718" s="66"/>
      <c r="P2718" s="66"/>
      <c r="Q2718" s="66"/>
    </row>
    <row r="2719" spans="1:17" x14ac:dyDescent="0.25">
      <c r="A2719" s="29">
        <v>2715</v>
      </c>
      <c r="L2719" s="53"/>
      <c r="M2719" s="53"/>
      <c r="O2719" s="66"/>
      <c r="P2719" s="66"/>
      <c r="Q2719" s="66"/>
    </row>
    <row r="2720" spans="1:17" x14ac:dyDescent="0.25">
      <c r="A2720" s="29">
        <v>2716</v>
      </c>
      <c r="L2720" s="53"/>
      <c r="M2720" s="53"/>
      <c r="O2720" s="66"/>
      <c r="P2720" s="66"/>
      <c r="Q2720" s="66"/>
    </row>
    <row r="2721" spans="1:17" x14ac:dyDescent="0.25">
      <c r="A2721" s="29">
        <v>2717</v>
      </c>
      <c r="L2721" s="53"/>
      <c r="M2721" s="53"/>
      <c r="O2721" s="66"/>
      <c r="P2721" s="66"/>
      <c r="Q2721" s="66"/>
    </row>
    <row r="2722" spans="1:17" x14ac:dyDescent="0.25">
      <c r="A2722" s="29">
        <v>2718</v>
      </c>
      <c r="L2722" s="53"/>
      <c r="M2722" s="53"/>
      <c r="O2722" s="66"/>
      <c r="P2722" s="66"/>
      <c r="Q2722" s="66"/>
    </row>
    <row r="2723" spans="1:17" x14ac:dyDescent="0.25">
      <c r="A2723" s="29">
        <v>2719</v>
      </c>
      <c r="L2723" s="53"/>
      <c r="M2723" s="53"/>
      <c r="O2723" s="66"/>
      <c r="P2723" s="66"/>
      <c r="Q2723" s="66"/>
    </row>
    <row r="2724" spans="1:17" x14ac:dyDescent="0.25">
      <c r="A2724" s="29">
        <v>2720</v>
      </c>
      <c r="L2724" s="53"/>
      <c r="M2724" s="53"/>
      <c r="O2724" s="66"/>
      <c r="P2724" s="66"/>
      <c r="Q2724" s="66"/>
    </row>
    <row r="2725" spans="1:17" x14ac:dyDescent="0.25">
      <c r="A2725" s="29">
        <v>2721</v>
      </c>
      <c r="L2725" s="53"/>
      <c r="M2725" s="53"/>
      <c r="O2725" s="66"/>
      <c r="P2725" s="66"/>
      <c r="Q2725" s="66"/>
    </row>
    <row r="2726" spans="1:17" x14ac:dyDescent="0.25">
      <c r="A2726" s="29">
        <v>2722</v>
      </c>
      <c r="L2726" s="53"/>
      <c r="M2726" s="53"/>
      <c r="O2726" s="66"/>
      <c r="P2726" s="66"/>
      <c r="Q2726" s="66"/>
    </row>
    <row r="2727" spans="1:17" x14ac:dyDescent="0.25">
      <c r="A2727" s="29">
        <v>2723</v>
      </c>
      <c r="L2727" s="53"/>
      <c r="M2727" s="53"/>
      <c r="O2727" s="66"/>
      <c r="P2727" s="66"/>
      <c r="Q2727" s="66"/>
    </row>
    <row r="2728" spans="1:17" x14ac:dyDescent="0.25">
      <c r="A2728" s="29">
        <v>2724</v>
      </c>
      <c r="L2728" s="53"/>
      <c r="M2728" s="53"/>
      <c r="O2728" s="66"/>
      <c r="P2728" s="66"/>
      <c r="Q2728" s="66"/>
    </row>
    <row r="2729" spans="1:17" x14ac:dyDescent="0.25">
      <c r="A2729" s="29">
        <v>2725</v>
      </c>
      <c r="L2729" s="53"/>
      <c r="M2729" s="53"/>
      <c r="O2729" s="66"/>
      <c r="P2729" s="66"/>
      <c r="Q2729" s="66"/>
    </row>
    <row r="2730" spans="1:17" x14ac:dyDescent="0.25">
      <c r="A2730" s="29">
        <v>2726</v>
      </c>
      <c r="L2730" s="53"/>
      <c r="M2730" s="53"/>
      <c r="O2730" s="66"/>
      <c r="P2730" s="66"/>
      <c r="Q2730" s="66"/>
    </row>
    <row r="2731" spans="1:17" x14ac:dyDescent="0.25">
      <c r="A2731" s="29">
        <v>2727</v>
      </c>
      <c r="L2731" s="53"/>
      <c r="M2731" s="53"/>
      <c r="O2731" s="66"/>
      <c r="P2731" s="66"/>
      <c r="Q2731" s="66"/>
    </row>
    <row r="2732" spans="1:17" x14ac:dyDescent="0.25">
      <c r="A2732" s="29">
        <v>2728</v>
      </c>
      <c r="L2732" s="53"/>
      <c r="M2732" s="53"/>
      <c r="O2732" s="66"/>
      <c r="P2732" s="66"/>
      <c r="Q2732" s="66"/>
    </row>
    <row r="2733" spans="1:17" x14ac:dyDescent="0.25">
      <c r="A2733" s="29">
        <v>2729</v>
      </c>
      <c r="L2733" s="53"/>
      <c r="M2733" s="53"/>
      <c r="O2733" s="66"/>
      <c r="P2733" s="66"/>
      <c r="Q2733" s="66"/>
    </row>
    <row r="2734" spans="1:17" x14ac:dyDescent="0.25">
      <c r="A2734" s="29">
        <v>2730</v>
      </c>
      <c r="L2734" s="53"/>
      <c r="M2734" s="53"/>
      <c r="O2734" s="66"/>
      <c r="P2734" s="66"/>
      <c r="Q2734" s="66"/>
    </row>
    <row r="2735" spans="1:17" x14ac:dyDescent="0.25">
      <c r="A2735" s="29">
        <v>2731</v>
      </c>
      <c r="L2735" s="53"/>
      <c r="M2735" s="53"/>
      <c r="O2735" s="66"/>
      <c r="P2735" s="66"/>
      <c r="Q2735" s="66"/>
    </row>
    <row r="2736" spans="1:17" x14ac:dyDescent="0.25">
      <c r="A2736" s="29">
        <v>2732</v>
      </c>
      <c r="L2736" s="53"/>
      <c r="M2736" s="53"/>
      <c r="O2736" s="66"/>
      <c r="P2736" s="66"/>
      <c r="Q2736" s="66"/>
    </row>
    <row r="2737" spans="1:17" x14ac:dyDescent="0.25">
      <c r="A2737" s="29">
        <v>2733</v>
      </c>
      <c r="L2737" s="53"/>
      <c r="M2737" s="53"/>
      <c r="O2737" s="66"/>
      <c r="P2737" s="66"/>
      <c r="Q2737" s="66"/>
    </row>
    <row r="2738" spans="1:17" x14ac:dyDescent="0.25">
      <c r="A2738" s="29">
        <v>2734</v>
      </c>
      <c r="L2738" s="53"/>
      <c r="M2738" s="53"/>
      <c r="O2738" s="66"/>
      <c r="P2738" s="66"/>
      <c r="Q2738" s="66"/>
    </row>
    <row r="2739" spans="1:17" x14ac:dyDescent="0.25">
      <c r="A2739" s="29">
        <v>2735</v>
      </c>
      <c r="L2739" s="53"/>
      <c r="M2739" s="53"/>
      <c r="O2739" s="66"/>
      <c r="P2739" s="66"/>
      <c r="Q2739" s="66"/>
    </row>
    <row r="2740" spans="1:17" x14ac:dyDescent="0.25">
      <c r="A2740" s="29">
        <v>2736</v>
      </c>
      <c r="L2740" s="53"/>
      <c r="M2740" s="53"/>
      <c r="O2740" s="66"/>
      <c r="P2740" s="66"/>
      <c r="Q2740" s="66"/>
    </row>
    <row r="2741" spans="1:17" x14ac:dyDescent="0.25">
      <c r="A2741" s="29">
        <v>2737</v>
      </c>
      <c r="L2741" s="53"/>
      <c r="M2741" s="53"/>
      <c r="O2741" s="66"/>
      <c r="P2741" s="66"/>
      <c r="Q2741" s="66"/>
    </row>
    <row r="2742" spans="1:17" x14ac:dyDescent="0.25">
      <c r="A2742" s="29">
        <v>2738</v>
      </c>
      <c r="L2742" s="53"/>
      <c r="M2742" s="53"/>
      <c r="O2742" s="66"/>
      <c r="P2742" s="66"/>
      <c r="Q2742" s="66"/>
    </row>
    <row r="2743" spans="1:17" x14ac:dyDescent="0.25">
      <c r="A2743" s="29">
        <v>2739</v>
      </c>
      <c r="L2743" s="53"/>
      <c r="M2743" s="53"/>
      <c r="O2743" s="66"/>
      <c r="P2743" s="66"/>
      <c r="Q2743" s="66"/>
    </row>
    <row r="2744" spans="1:17" x14ac:dyDescent="0.25">
      <c r="A2744" s="29">
        <v>2740</v>
      </c>
      <c r="L2744" s="53"/>
      <c r="M2744" s="53"/>
      <c r="O2744" s="66"/>
      <c r="P2744" s="66"/>
      <c r="Q2744" s="66"/>
    </row>
    <row r="2745" spans="1:17" x14ac:dyDescent="0.25">
      <c r="A2745" s="29">
        <v>2741</v>
      </c>
      <c r="L2745" s="53"/>
      <c r="M2745" s="53"/>
      <c r="O2745" s="66"/>
      <c r="P2745" s="66"/>
      <c r="Q2745" s="66"/>
    </row>
    <row r="2746" spans="1:17" x14ac:dyDescent="0.25">
      <c r="A2746" s="29">
        <v>2742</v>
      </c>
      <c r="L2746" s="53"/>
      <c r="M2746" s="53"/>
      <c r="O2746" s="66"/>
      <c r="P2746" s="66"/>
      <c r="Q2746" s="66"/>
    </row>
    <row r="2747" spans="1:17" x14ac:dyDescent="0.25">
      <c r="A2747" s="29">
        <v>2743</v>
      </c>
      <c r="L2747" s="53"/>
      <c r="M2747" s="53"/>
      <c r="O2747" s="66"/>
      <c r="P2747" s="66"/>
      <c r="Q2747" s="66"/>
    </row>
    <row r="2748" spans="1:17" x14ac:dyDescent="0.25">
      <c r="A2748" s="29">
        <v>2744</v>
      </c>
      <c r="L2748" s="53"/>
      <c r="M2748" s="53"/>
      <c r="O2748" s="66"/>
      <c r="P2748" s="66"/>
      <c r="Q2748" s="66"/>
    </row>
    <row r="2749" spans="1:17" x14ac:dyDescent="0.25">
      <c r="A2749" s="29">
        <v>2745</v>
      </c>
      <c r="L2749" s="53"/>
      <c r="M2749" s="53"/>
      <c r="O2749" s="66"/>
      <c r="P2749" s="66"/>
      <c r="Q2749" s="66"/>
    </row>
    <row r="2750" spans="1:17" x14ac:dyDescent="0.25">
      <c r="A2750" s="29">
        <v>2746</v>
      </c>
      <c r="L2750" s="53"/>
      <c r="M2750" s="53"/>
      <c r="O2750" s="66"/>
      <c r="P2750" s="66"/>
      <c r="Q2750" s="66"/>
    </row>
    <row r="2751" spans="1:17" x14ac:dyDescent="0.25">
      <c r="A2751" s="29">
        <v>2747</v>
      </c>
      <c r="L2751" s="53"/>
      <c r="M2751" s="53"/>
      <c r="O2751" s="66"/>
      <c r="P2751" s="66"/>
      <c r="Q2751" s="66"/>
    </row>
    <row r="2752" spans="1:17" x14ac:dyDescent="0.25">
      <c r="A2752" s="29">
        <v>2748</v>
      </c>
      <c r="L2752" s="53"/>
      <c r="M2752" s="53"/>
      <c r="O2752" s="66"/>
      <c r="P2752" s="66"/>
      <c r="Q2752" s="66"/>
    </row>
    <row r="2753" spans="1:17" x14ac:dyDescent="0.25">
      <c r="A2753" s="29">
        <v>2749</v>
      </c>
      <c r="L2753" s="53"/>
      <c r="M2753" s="53"/>
      <c r="O2753" s="66"/>
      <c r="P2753" s="66"/>
      <c r="Q2753" s="66"/>
    </row>
    <row r="2754" spans="1:17" x14ac:dyDescent="0.25">
      <c r="A2754" s="29">
        <v>2750</v>
      </c>
      <c r="L2754" s="53"/>
      <c r="M2754" s="53"/>
      <c r="O2754" s="66"/>
      <c r="P2754" s="66"/>
      <c r="Q2754" s="66"/>
    </row>
    <row r="2755" spans="1:17" x14ac:dyDescent="0.25">
      <c r="A2755" s="29">
        <v>2751</v>
      </c>
      <c r="L2755" s="53"/>
      <c r="M2755" s="53"/>
      <c r="O2755" s="66"/>
      <c r="P2755" s="66"/>
      <c r="Q2755" s="66"/>
    </row>
    <row r="2756" spans="1:17" x14ac:dyDescent="0.25">
      <c r="A2756" s="29">
        <v>2752</v>
      </c>
      <c r="L2756" s="53"/>
      <c r="M2756" s="53"/>
      <c r="O2756" s="66"/>
      <c r="P2756" s="66"/>
      <c r="Q2756" s="66"/>
    </row>
    <row r="2757" spans="1:17" x14ac:dyDescent="0.25">
      <c r="A2757" s="29">
        <v>2753</v>
      </c>
      <c r="L2757" s="53"/>
      <c r="M2757" s="53"/>
      <c r="O2757" s="66"/>
      <c r="P2757" s="66"/>
      <c r="Q2757" s="66"/>
    </row>
    <row r="2758" spans="1:17" x14ac:dyDescent="0.25">
      <c r="A2758" s="29">
        <v>2754</v>
      </c>
      <c r="L2758" s="53"/>
      <c r="M2758" s="53"/>
      <c r="O2758" s="66"/>
      <c r="P2758" s="66"/>
      <c r="Q2758" s="66"/>
    </row>
    <row r="2759" spans="1:17" x14ac:dyDescent="0.25">
      <c r="A2759" s="29">
        <v>2755</v>
      </c>
      <c r="L2759" s="53"/>
      <c r="M2759" s="53"/>
      <c r="O2759" s="66"/>
      <c r="P2759" s="66"/>
      <c r="Q2759" s="66"/>
    </row>
    <row r="2760" spans="1:17" x14ac:dyDescent="0.25">
      <c r="A2760" s="29">
        <v>2756</v>
      </c>
      <c r="L2760" s="53"/>
      <c r="M2760" s="53"/>
      <c r="O2760" s="66"/>
      <c r="P2760" s="66"/>
      <c r="Q2760" s="66"/>
    </row>
    <row r="2761" spans="1:17" x14ac:dyDescent="0.25">
      <c r="A2761" s="29">
        <v>2757</v>
      </c>
      <c r="L2761" s="53"/>
      <c r="M2761" s="53"/>
      <c r="O2761" s="66"/>
      <c r="P2761" s="66"/>
      <c r="Q2761" s="66"/>
    </row>
    <row r="2762" spans="1:17" x14ac:dyDescent="0.25">
      <c r="A2762" s="29">
        <v>2758</v>
      </c>
      <c r="L2762" s="53"/>
      <c r="M2762" s="53"/>
      <c r="O2762" s="66"/>
      <c r="P2762" s="66"/>
      <c r="Q2762" s="66"/>
    </row>
    <row r="2763" spans="1:17" x14ac:dyDescent="0.25">
      <c r="A2763" s="29">
        <v>2759</v>
      </c>
      <c r="L2763" s="53"/>
      <c r="M2763" s="53"/>
      <c r="O2763" s="66"/>
      <c r="P2763" s="66"/>
      <c r="Q2763" s="66"/>
    </row>
    <row r="2764" spans="1:17" x14ac:dyDescent="0.25">
      <c r="A2764" s="29">
        <v>2760</v>
      </c>
      <c r="L2764" s="53"/>
      <c r="M2764" s="53"/>
      <c r="O2764" s="66"/>
      <c r="P2764" s="66"/>
      <c r="Q2764" s="66"/>
    </row>
    <row r="2765" spans="1:17" x14ac:dyDescent="0.25">
      <c r="A2765" s="29">
        <v>2761</v>
      </c>
      <c r="L2765" s="53"/>
      <c r="M2765" s="53"/>
      <c r="O2765" s="66"/>
      <c r="P2765" s="66"/>
      <c r="Q2765" s="66"/>
    </row>
    <row r="2766" spans="1:17" x14ac:dyDescent="0.25">
      <c r="A2766" s="29">
        <v>2762</v>
      </c>
      <c r="L2766" s="53"/>
      <c r="M2766" s="53"/>
      <c r="O2766" s="66"/>
      <c r="P2766" s="66"/>
      <c r="Q2766" s="66"/>
    </row>
    <row r="2767" spans="1:17" x14ac:dyDescent="0.25">
      <c r="A2767" s="29">
        <v>2763</v>
      </c>
      <c r="L2767" s="53"/>
      <c r="M2767" s="53"/>
      <c r="O2767" s="66"/>
      <c r="P2767" s="66"/>
      <c r="Q2767" s="66"/>
    </row>
    <row r="2768" spans="1:17" x14ac:dyDescent="0.25">
      <c r="A2768" s="29">
        <v>2764</v>
      </c>
      <c r="L2768" s="53"/>
      <c r="M2768" s="53"/>
      <c r="O2768" s="66"/>
      <c r="P2768" s="66"/>
      <c r="Q2768" s="66"/>
    </row>
    <row r="2769" spans="1:17" x14ac:dyDescent="0.25">
      <c r="A2769" s="29">
        <v>2765</v>
      </c>
      <c r="L2769" s="53"/>
      <c r="M2769" s="53"/>
      <c r="O2769" s="66"/>
      <c r="P2769" s="66"/>
      <c r="Q2769" s="66"/>
    </row>
    <row r="2770" spans="1:17" x14ac:dyDescent="0.25">
      <c r="A2770" s="29">
        <v>2766</v>
      </c>
      <c r="L2770" s="53"/>
      <c r="M2770" s="53"/>
      <c r="O2770" s="66"/>
      <c r="P2770" s="66"/>
      <c r="Q2770" s="66"/>
    </row>
    <row r="2771" spans="1:17" x14ac:dyDescent="0.25">
      <c r="A2771" s="29">
        <v>2767</v>
      </c>
      <c r="L2771" s="53"/>
      <c r="M2771" s="53"/>
      <c r="O2771" s="66"/>
      <c r="P2771" s="66"/>
      <c r="Q2771" s="66"/>
    </row>
    <row r="2772" spans="1:17" x14ac:dyDescent="0.25">
      <c r="A2772" s="29">
        <v>2768</v>
      </c>
      <c r="L2772" s="53"/>
      <c r="M2772" s="53"/>
      <c r="O2772" s="66"/>
      <c r="P2772" s="66"/>
      <c r="Q2772" s="66"/>
    </row>
    <row r="2773" spans="1:17" x14ac:dyDescent="0.25">
      <c r="A2773" s="29">
        <v>2769</v>
      </c>
      <c r="L2773" s="53"/>
      <c r="M2773" s="53"/>
      <c r="O2773" s="66"/>
      <c r="P2773" s="66"/>
      <c r="Q2773" s="66"/>
    </row>
    <row r="2774" spans="1:17" x14ac:dyDescent="0.25">
      <c r="A2774" s="29">
        <v>2770</v>
      </c>
      <c r="L2774" s="53"/>
      <c r="M2774" s="53"/>
      <c r="O2774" s="66"/>
      <c r="P2774" s="66"/>
      <c r="Q2774" s="66"/>
    </row>
    <row r="2775" spans="1:17" x14ac:dyDescent="0.25">
      <c r="A2775" s="29">
        <v>2771</v>
      </c>
      <c r="L2775" s="53"/>
      <c r="M2775" s="53"/>
      <c r="O2775" s="66"/>
      <c r="P2775" s="66"/>
      <c r="Q2775" s="66"/>
    </row>
    <row r="2776" spans="1:17" x14ac:dyDescent="0.25">
      <c r="A2776" s="29">
        <v>2772</v>
      </c>
      <c r="L2776" s="53"/>
      <c r="M2776" s="53"/>
      <c r="O2776" s="66"/>
      <c r="P2776" s="66"/>
      <c r="Q2776" s="66"/>
    </row>
    <row r="2777" spans="1:17" x14ac:dyDescent="0.25">
      <c r="A2777" s="29">
        <v>2773</v>
      </c>
      <c r="L2777" s="53"/>
      <c r="M2777" s="53"/>
      <c r="O2777" s="66"/>
      <c r="P2777" s="66"/>
      <c r="Q2777" s="66"/>
    </row>
    <row r="2778" spans="1:17" x14ac:dyDescent="0.25">
      <c r="A2778" s="29">
        <v>2774</v>
      </c>
      <c r="L2778" s="53"/>
      <c r="M2778" s="53"/>
      <c r="O2778" s="66"/>
      <c r="P2778" s="66"/>
      <c r="Q2778" s="66"/>
    </row>
    <row r="2779" spans="1:17" x14ac:dyDescent="0.25">
      <c r="A2779" s="29">
        <v>2775</v>
      </c>
      <c r="L2779" s="53"/>
      <c r="M2779" s="53"/>
      <c r="O2779" s="66"/>
      <c r="P2779" s="66"/>
      <c r="Q2779" s="66"/>
    </row>
    <row r="2780" spans="1:17" x14ac:dyDescent="0.25">
      <c r="A2780" s="29">
        <v>2776</v>
      </c>
      <c r="L2780" s="53"/>
      <c r="M2780" s="53"/>
      <c r="O2780" s="66"/>
      <c r="P2780" s="66"/>
      <c r="Q2780" s="66"/>
    </row>
    <row r="2781" spans="1:17" x14ac:dyDescent="0.25">
      <c r="A2781" s="29">
        <v>2777</v>
      </c>
      <c r="L2781" s="53"/>
      <c r="M2781" s="53"/>
      <c r="O2781" s="66"/>
      <c r="P2781" s="66"/>
      <c r="Q2781" s="66"/>
    </row>
    <row r="2782" spans="1:17" x14ac:dyDescent="0.25">
      <c r="A2782" s="29">
        <v>2778</v>
      </c>
      <c r="L2782" s="53"/>
      <c r="M2782" s="53"/>
      <c r="O2782" s="66"/>
      <c r="P2782" s="66"/>
      <c r="Q2782" s="66"/>
    </row>
    <row r="2783" spans="1:17" x14ac:dyDescent="0.25">
      <c r="A2783" s="29">
        <v>2779</v>
      </c>
      <c r="L2783" s="53"/>
      <c r="M2783" s="53"/>
      <c r="O2783" s="66"/>
      <c r="P2783" s="66"/>
      <c r="Q2783" s="66"/>
    </row>
    <row r="2784" spans="1:17" x14ac:dyDescent="0.25">
      <c r="A2784" s="29">
        <v>2780</v>
      </c>
      <c r="L2784" s="53"/>
      <c r="M2784" s="53"/>
      <c r="O2784" s="66"/>
      <c r="P2784" s="66"/>
      <c r="Q2784" s="66"/>
    </row>
    <row r="2785" spans="1:17" x14ac:dyDescent="0.25">
      <c r="A2785" s="29">
        <v>2781</v>
      </c>
      <c r="L2785" s="53"/>
      <c r="M2785" s="53"/>
      <c r="O2785" s="66"/>
      <c r="P2785" s="66"/>
      <c r="Q2785" s="66"/>
    </row>
    <row r="2786" spans="1:17" x14ac:dyDescent="0.25">
      <c r="A2786" s="29">
        <v>2782</v>
      </c>
      <c r="L2786" s="53"/>
      <c r="M2786" s="53"/>
      <c r="O2786" s="66"/>
      <c r="P2786" s="66"/>
      <c r="Q2786" s="66"/>
    </row>
    <row r="2787" spans="1:17" x14ac:dyDescent="0.25">
      <c r="A2787" s="29">
        <v>2783</v>
      </c>
      <c r="L2787" s="53"/>
      <c r="M2787" s="53"/>
      <c r="O2787" s="66"/>
      <c r="P2787" s="66"/>
      <c r="Q2787" s="66"/>
    </row>
    <row r="2788" spans="1:17" x14ac:dyDescent="0.25">
      <c r="A2788" s="29">
        <v>2784</v>
      </c>
      <c r="L2788" s="53"/>
      <c r="M2788" s="53"/>
      <c r="O2788" s="66"/>
      <c r="P2788" s="66"/>
      <c r="Q2788" s="66"/>
    </row>
    <row r="2789" spans="1:17" x14ac:dyDescent="0.25">
      <c r="A2789" s="29">
        <v>2785</v>
      </c>
      <c r="L2789" s="53"/>
      <c r="M2789" s="53"/>
      <c r="O2789" s="66"/>
      <c r="P2789" s="66"/>
      <c r="Q2789" s="66"/>
    </row>
    <row r="2790" spans="1:17" x14ac:dyDescent="0.25">
      <c r="A2790" s="29">
        <v>2786</v>
      </c>
      <c r="L2790" s="53"/>
      <c r="M2790" s="53"/>
      <c r="O2790" s="66"/>
      <c r="P2790" s="66"/>
      <c r="Q2790" s="66"/>
    </row>
    <row r="2791" spans="1:17" x14ac:dyDescent="0.25">
      <c r="A2791" s="29">
        <v>2787</v>
      </c>
      <c r="L2791" s="53"/>
      <c r="M2791" s="53"/>
      <c r="O2791" s="66"/>
      <c r="P2791" s="66"/>
      <c r="Q2791" s="66"/>
    </row>
    <row r="2792" spans="1:17" x14ac:dyDescent="0.25">
      <c r="A2792" s="29">
        <v>2788</v>
      </c>
      <c r="L2792" s="53"/>
      <c r="M2792" s="53"/>
      <c r="O2792" s="66"/>
      <c r="P2792" s="66"/>
      <c r="Q2792" s="66"/>
    </row>
    <row r="2793" spans="1:17" x14ac:dyDescent="0.25">
      <c r="A2793" s="29">
        <v>2789</v>
      </c>
      <c r="L2793" s="53"/>
      <c r="M2793" s="53"/>
      <c r="O2793" s="66"/>
      <c r="P2793" s="66"/>
      <c r="Q2793" s="66"/>
    </row>
    <row r="2794" spans="1:17" x14ac:dyDescent="0.25">
      <c r="A2794" s="29">
        <v>2790</v>
      </c>
      <c r="L2794" s="53"/>
      <c r="M2794" s="53"/>
      <c r="O2794" s="66"/>
      <c r="P2794" s="66"/>
      <c r="Q2794" s="66"/>
    </row>
    <row r="2795" spans="1:17" x14ac:dyDescent="0.25">
      <c r="A2795" s="29">
        <v>2791</v>
      </c>
      <c r="L2795" s="53"/>
      <c r="M2795" s="53"/>
      <c r="O2795" s="66"/>
      <c r="P2795" s="66"/>
      <c r="Q2795" s="66"/>
    </row>
    <row r="2796" spans="1:17" x14ac:dyDescent="0.25">
      <c r="A2796" s="29">
        <v>2792</v>
      </c>
      <c r="L2796" s="53"/>
      <c r="M2796" s="53"/>
      <c r="O2796" s="66"/>
      <c r="P2796" s="66"/>
      <c r="Q2796" s="66"/>
    </row>
    <row r="2797" spans="1:17" x14ac:dyDescent="0.25">
      <c r="A2797" s="29">
        <v>2793</v>
      </c>
      <c r="L2797" s="53"/>
      <c r="M2797" s="53"/>
      <c r="O2797" s="66"/>
      <c r="P2797" s="66"/>
      <c r="Q2797" s="66"/>
    </row>
    <row r="2798" spans="1:17" x14ac:dyDescent="0.25">
      <c r="A2798" s="29">
        <v>2794</v>
      </c>
      <c r="L2798" s="53"/>
      <c r="M2798" s="53"/>
      <c r="O2798" s="66"/>
      <c r="P2798" s="66"/>
      <c r="Q2798" s="66"/>
    </row>
    <row r="2799" spans="1:17" x14ac:dyDescent="0.25">
      <c r="A2799" s="29">
        <v>2795</v>
      </c>
      <c r="L2799" s="53"/>
      <c r="M2799" s="53"/>
      <c r="O2799" s="66"/>
      <c r="P2799" s="66"/>
      <c r="Q2799" s="66"/>
    </row>
    <row r="2800" spans="1:17" x14ac:dyDescent="0.25">
      <c r="A2800" s="29">
        <v>2796</v>
      </c>
      <c r="L2800" s="53"/>
      <c r="M2800" s="53"/>
      <c r="O2800" s="66"/>
      <c r="P2800" s="66"/>
      <c r="Q2800" s="66"/>
    </row>
    <row r="2801" spans="1:17" x14ac:dyDescent="0.25">
      <c r="A2801" s="29">
        <v>2797</v>
      </c>
      <c r="L2801" s="53"/>
      <c r="M2801" s="53"/>
      <c r="O2801" s="66"/>
      <c r="P2801" s="66"/>
      <c r="Q2801" s="66"/>
    </row>
    <row r="2802" spans="1:17" x14ac:dyDescent="0.25">
      <c r="A2802" s="29">
        <v>2798</v>
      </c>
      <c r="L2802" s="53"/>
      <c r="M2802" s="53"/>
      <c r="O2802" s="66"/>
      <c r="P2802" s="66"/>
      <c r="Q2802" s="66"/>
    </row>
    <row r="2803" spans="1:17" x14ac:dyDescent="0.25">
      <c r="A2803" s="29">
        <v>2799</v>
      </c>
      <c r="L2803" s="53"/>
      <c r="M2803" s="53"/>
      <c r="O2803" s="66"/>
      <c r="P2803" s="66"/>
      <c r="Q2803" s="66"/>
    </row>
    <row r="2804" spans="1:17" x14ac:dyDescent="0.25">
      <c r="A2804" s="29">
        <v>2800</v>
      </c>
      <c r="L2804" s="53"/>
      <c r="M2804" s="53"/>
      <c r="O2804" s="66"/>
      <c r="P2804" s="66"/>
      <c r="Q2804" s="66"/>
    </row>
    <row r="2805" spans="1:17" x14ac:dyDescent="0.25">
      <c r="A2805" s="29">
        <v>2801</v>
      </c>
      <c r="L2805" s="53"/>
      <c r="M2805" s="53"/>
      <c r="O2805" s="66"/>
      <c r="P2805" s="66"/>
      <c r="Q2805" s="66"/>
    </row>
    <row r="2806" spans="1:17" x14ac:dyDescent="0.25">
      <c r="A2806" s="29">
        <v>2802</v>
      </c>
      <c r="L2806" s="53"/>
      <c r="M2806" s="53"/>
      <c r="O2806" s="66"/>
      <c r="P2806" s="66"/>
      <c r="Q2806" s="66"/>
    </row>
    <row r="2807" spans="1:17" x14ac:dyDescent="0.25">
      <c r="A2807" s="29">
        <v>2803</v>
      </c>
      <c r="L2807" s="53"/>
      <c r="M2807" s="53"/>
      <c r="O2807" s="66"/>
      <c r="P2807" s="66"/>
      <c r="Q2807" s="66"/>
    </row>
    <row r="2808" spans="1:17" x14ac:dyDescent="0.25">
      <c r="A2808" s="29">
        <v>2804</v>
      </c>
      <c r="L2808" s="53"/>
      <c r="M2808" s="53"/>
      <c r="O2808" s="66"/>
      <c r="P2808" s="66"/>
      <c r="Q2808" s="66"/>
    </row>
    <row r="2809" spans="1:17" x14ac:dyDescent="0.25">
      <c r="A2809" s="29">
        <v>2805</v>
      </c>
      <c r="L2809" s="53"/>
      <c r="M2809" s="53"/>
      <c r="O2809" s="66"/>
      <c r="P2809" s="66"/>
      <c r="Q2809" s="66"/>
    </row>
    <row r="2810" spans="1:17" x14ac:dyDescent="0.25">
      <c r="A2810" s="29">
        <v>2806</v>
      </c>
      <c r="L2810" s="53"/>
      <c r="M2810" s="53"/>
      <c r="O2810" s="66"/>
      <c r="P2810" s="66"/>
      <c r="Q2810" s="66"/>
    </row>
    <row r="2811" spans="1:17" x14ac:dyDescent="0.25">
      <c r="A2811" s="29">
        <v>2807</v>
      </c>
      <c r="L2811" s="53"/>
      <c r="M2811" s="53"/>
      <c r="O2811" s="66"/>
      <c r="P2811" s="66"/>
      <c r="Q2811" s="66"/>
    </row>
    <row r="2812" spans="1:17" x14ac:dyDescent="0.25">
      <c r="A2812" s="29">
        <v>2808</v>
      </c>
      <c r="L2812" s="53"/>
      <c r="M2812" s="53"/>
      <c r="O2812" s="66"/>
      <c r="P2812" s="66"/>
      <c r="Q2812" s="66"/>
    </row>
    <row r="2813" spans="1:17" x14ac:dyDescent="0.25">
      <c r="A2813" s="29">
        <v>2809</v>
      </c>
      <c r="L2813" s="53"/>
      <c r="M2813" s="53"/>
      <c r="O2813" s="66"/>
      <c r="P2813" s="66"/>
      <c r="Q2813" s="66"/>
    </row>
    <row r="2814" spans="1:17" x14ac:dyDescent="0.25">
      <c r="A2814" s="29">
        <v>2810</v>
      </c>
      <c r="L2814" s="53"/>
      <c r="M2814" s="53"/>
      <c r="O2814" s="66"/>
      <c r="P2814" s="66"/>
      <c r="Q2814" s="66"/>
    </row>
    <row r="2815" spans="1:17" x14ac:dyDescent="0.25">
      <c r="A2815" s="29">
        <v>2811</v>
      </c>
      <c r="L2815" s="53"/>
      <c r="M2815" s="53"/>
      <c r="O2815" s="66"/>
      <c r="P2815" s="66"/>
      <c r="Q2815" s="66"/>
    </row>
    <row r="2816" spans="1:17" x14ac:dyDescent="0.25">
      <c r="A2816" s="29">
        <v>2812</v>
      </c>
      <c r="L2816" s="53"/>
      <c r="M2816" s="53"/>
      <c r="O2816" s="66"/>
      <c r="P2816" s="66"/>
      <c r="Q2816" s="66"/>
    </row>
    <row r="2817" spans="1:17" x14ac:dyDescent="0.25">
      <c r="A2817" s="29">
        <v>2813</v>
      </c>
      <c r="L2817" s="53"/>
      <c r="M2817" s="53"/>
      <c r="O2817" s="66"/>
      <c r="P2817" s="66"/>
      <c r="Q2817" s="66"/>
    </row>
    <row r="2818" spans="1:17" x14ac:dyDescent="0.25">
      <c r="A2818" s="29">
        <v>2814</v>
      </c>
      <c r="L2818" s="53"/>
      <c r="M2818" s="53"/>
      <c r="O2818" s="66"/>
      <c r="P2818" s="66"/>
      <c r="Q2818" s="66"/>
    </row>
    <row r="2819" spans="1:17" x14ac:dyDescent="0.25">
      <c r="A2819" s="29">
        <v>2815</v>
      </c>
      <c r="L2819" s="53"/>
      <c r="M2819" s="53"/>
      <c r="O2819" s="66"/>
      <c r="P2819" s="66"/>
      <c r="Q2819" s="66"/>
    </row>
    <row r="2820" spans="1:17" x14ac:dyDescent="0.25">
      <c r="A2820" s="29">
        <v>2816</v>
      </c>
      <c r="L2820" s="53"/>
      <c r="M2820" s="53"/>
      <c r="O2820" s="66"/>
      <c r="P2820" s="66"/>
      <c r="Q2820" s="66"/>
    </row>
    <row r="2821" spans="1:17" x14ac:dyDescent="0.25">
      <c r="A2821" s="29">
        <v>2817</v>
      </c>
      <c r="L2821" s="53"/>
      <c r="M2821" s="53"/>
      <c r="O2821" s="66"/>
      <c r="P2821" s="66"/>
      <c r="Q2821" s="66"/>
    </row>
    <row r="2822" spans="1:17" x14ac:dyDescent="0.25">
      <c r="A2822" s="29">
        <v>2818</v>
      </c>
      <c r="L2822" s="53"/>
      <c r="M2822" s="53"/>
      <c r="O2822" s="66"/>
      <c r="P2822" s="66"/>
      <c r="Q2822" s="66"/>
    </row>
    <row r="2823" spans="1:17" x14ac:dyDescent="0.25">
      <c r="A2823" s="29">
        <v>2819</v>
      </c>
      <c r="L2823" s="53"/>
      <c r="M2823" s="53"/>
      <c r="O2823" s="66"/>
      <c r="P2823" s="66"/>
      <c r="Q2823" s="66"/>
    </row>
    <row r="2824" spans="1:17" x14ac:dyDescent="0.25">
      <c r="A2824" s="29">
        <v>2820</v>
      </c>
      <c r="L2824" s="53"/>
      <c r="M2824" s="53"/>
      <c r="O2824" s="66"/>
      <c r="P2824" s="66"/>
      <c r="Q2824" s="66"/>
    </row>
    <row r="2825" spans="1:17" x14ac:dyDescent="0.25">
      <c r="A2825" s="29">
        <v>2821</v>
      </c>
      <c r="L2825" s="53"/>
      <c r="M2825" s="53"/>
      <c r="O2825" s="66"/>
      <c r="P2825" s="66"/>
      <c r="Q2825" s="66"/>
    </row>
    <row r="2826" spans="1:17" x14ac:dyDescent="0.25">
      <c r="A2826" s="29">
        <v>2822</v>
      </c>
      <c r="L2826" s="53"/>
      <c r="M2826" s="53"/>
      <c r="O2826" s="66"/>
      <c r="P2826" s="66"/>
      <c r="Q2826" s="66"/>
    </row>
    <row r="2827" spans="1:17" x14ac:dyDescent="0.25">
      <c r="A2827" s="29">
        <v>2823</v>
      </c>
      <c r="L2827" s="53"/>
      <c r="M2827" s="53"/>
      <c r="O2827" s="66"/>
      <c r="P2827" s="66"/>
      <c r="Q2827" s="66"/>
    </row>
    <row r="2828" spans="1:17" x14ac:dyDescent="0.25">
      <c r="A2828" s="29">
        <v>2824</v>
      </c>
      <c r="L2828" s="53"/>
      <c r="M2828" s="53"/>
      <c r="O2828" s="66"/>
      <c r="P2828" s="66"/>
      <c r="Q2828" s="66"/>
    </row>
    <row r="2829" spans="1:17" x14ac:dyDescent="0.25">
      <c r="A2829" s="29">
        <v>2825</v>
      </c>
      <c r="L2829" s="53"/>
      <c r="M2829" s="53"/>
      <c r="O2829" s="66"/>
      <c r="P2829" s="66"/>
      <c r="Q2829" s="66"/>
    </row>
    <row r="2830" spans="1:17" x14ac:dyDescent="0.25">
      <c r="A2830" s="29">
        <v>2826</v>
      </c>
      <c r="L2830" s="53"/>
      <c r="M2830" s="53"/>
      <c r="O2830" s="66"/>
      <c r="P2830" s="66"/>
      <c r="Q2830" s="66"/>
    </row>
    <row r="2831" spans="1:17" x14ac:dyDescent="0.25">
      <c r="A2831" s="29">
        <v>2827</v>
      </c>
      <c r="L2831" s="53"/>
      <c r="M2831" s="53"/>
      <c r="O2831" s="66"/>
      <c r="P2831" s="66"/>
      <c r="Q2831" s="66"/>
    </row>
    <row r="2832" spans="1:17" x14ac:dyDescent="0.25">
      <c r="A2832" s="29">
        <v>2828</v>
      </c>
      <c r="L2832" s="53"/>
      <c r="M2832" s="53"/>
      <c r="O2832" s="66"/>
      <c r="P2832" s="66"/>
      <c r="Q2832" s="66"/>
    </row>
    <row r="2833" spans="1:17" x14ac:dyDescent="0.25">
      <c r="A2833" s="29">
        <v>2829</v>
      </c>
      <c r="L2833" s="53"/>
      <c r="M2833" s="53"/>
      <c r="O2833" s="66"/>
      <c r="P2833" s="66"/>
      <c r="Q2833" s="66"/>
    </row>
    <row r="2834" spans="1:17" x14ac:dyDescent="0.25">
      <c r="A2834" s="29">
        <v>2830</v>
      </c>
      <c r="L2834" s="53"/>
      <c r="M2834" s="53"/>
      <c r="O2834" s="66"/>
      <c r="P2834" s="66"/>
      <c r="Q2834" s="66"/>
    </row>
    <row r="2835" spans="1:17" x14ac:dyDescent="0.25">
      <c r="A2835" s="29">
        <v>2831</v>
      </c>
      <c r="L2835" s="53"/>
      <c r="M2835" s="53"/>
      <c r="O2835" s="66"/>
      <c r="P2835" s="66"/>
      <c r="Q2835" s="66"/>
    </row>
    <row r="2836" spans="1:17" x14ac:dyDescent="0.25">
      <c r="A2836" s="29">
        <v>2832</v>
      </c>
      <c r="L2836" s="53"/>
      <c r="M2836" s="53"/>
      <c r="O2836" s="66"/>
      <c r="P2836" s="66"/>
      <c r="Q2836" s="66"/>
    </row>
    <row r="2837" spans="1:17" x14ac:dyDescent="0.25">
      <c r="A2837" s="29">
        <v>2833</v>
      </c>
      <c r="L2837" s="53"/>
      <c r="M2837" s="53"/>
      <c r="O2837" s="66"/>
      <c r="P2837" s="66"/>
      <c r="Q2837" s="66"/>
    </row>
    <row r="2838" spans="1:17" x14ac:dyDescent="0.25">
      <c r="A2838" s="29">
        <v>2834</v>
      </c>
      <c r="L2838" s="53"/>
      <c r="M2838" s="53"/>
      <c r="O2838" s="66"/>
      <c r="P2838" s="66"/>
      <c r="Q2838" s="66"/>
    </row>
    <row r="2839" spans="1:17" x14ac:dyDescent="0.25">
      <c r="A2839" s="29">
        <v>2835</v>
      </c>
      <c r="L2839" s="53"/>
      <c r="M2839" s="53"/>
      <c r="O2839" s="66"/>
      <c r="P2839" s="66"/>
      <c r="Q2839" s="66"/>
    </row>
    <row r="2840" spans="1:17" x14ac:dyDescent="0.25">
      <c r="A2840" s="29">
        <v>2836</v>
      </c>
      <c r="L2840" s="53"/>
      <c r="M2840" s="53"/>
      <c r="O2840" s="66"/>
      <c r="P2840" s="66"/>
      <c r="Q2840" s="66"/>
    </row>
    <row r="2841" spans="1:17" x14ac:dyDescent="0.25">
      <c r="A2841" s="29">
        <v>2837</v>
      </c>
      <c r="L2841" s="53"/>
      <c r="M2841" s="53"/>
      <c r="O2841" s="66"/>
      <c r="P2841" s="66"/>
      <c r="Q2841" s="66"/>
    </row>
    <row r="2842" spans="1:17" x14ac:dyDescent="0.25">
      <c r="A2842" s="29">
        <v>2838</v>
      </c>
      <c r="L2842" s="53"/>
      <c r="M2842" s="53"/>
      <c r="O2842" s="66"/>
      <c r="P2842" s="66"/>
      <c r="Q2842" s="66"/>
    </row>
    <row r="2843" spans="1:17" x14ac:dyDescent="0.25">
      <c r="A2843" s="29">
        <v>2839</v>
      </c>
      <c r="L2843" s="53"/>
      <c r="M2843" s="53"/>
      <c r="O2843" s="66"/>
      <c r="P2843" s="66"/>
      <c r="Q2843" s="66"/>
    </row>
    <row r="2844" spans="1:17" x14ac:dyDescent="0.25">
      <c r="A2844" s="29">
        <v>2840</v>
      </c>
      <c r="L2844" s="53"/>
      <c r="M2844" s="53"/>
      <c r="O2844" s="66"/>
      <c r="P2844" s="66"/>
      <c r="Q2844" s="66"/>
    </row>
    <row r="2845" spans="1:17" x14ac:dyDescent="0.25">
      <c r="A2845" s="29">
        <v>2841</v>
      </c>
      <c r="L2845" s="53"/>
      <c r="M2845" s="53"/>
      <c r="O2845" s="66"/>
      <c r="P2845" s="66"/>
      <c r="Q2845" s="66"/>
    </row>
    <row r="2846" spans="1:17" x14ac:dyDescent="0.25">
      <c r="A2846" s="29">
        <v>2842</v>
      </c>
      <c r="L2846" s="53"/>
      <c r="M2846" s="53"/>
      <c r="O2846" s="66"/>
      <c r="P2846" s="66"/>
      <c r="Q2846" s="66"/>
    </row>
    <row r="2847" spans="1:17" x14ac:dyDescent="0.25">
      <c r="A2847" s="29">
        <v>2843</v>
      </c>
      <c r="L2847" s="53"/>
      <c r="M2847" s="53"/>
      <c r="O2847" s="66"/>
      <c r="P2847" s="66"/>
      <c r="Q2847" s="66"/>
    </row>
    <row r="2848" spans="1:17" x14ac:dyDescent="0.25">
      <c r="A2848" s="29">
        <v>2844</v>
      </c>
      <c r="L2848" s="53"/>
      <c r="M2848" s="53"/>
      <c r="O2848" s="66"/>
      <c r="P2848" s="66"/>
      <c r="Q2848" s="66"/>
    </row>
    <row r="2849" spans="1:17" x14ac:dyDescent="0.25">
      <c r="A2849" s="29">
        <v>2845</v>
      </c>
      <c r="L2849" s="53"/>
      <c r="M2849" s="53"/>
      <c r="O2849" s="66"/>
      <c r="P2849" s="66"/>
      <c r="Q2849" s="66"/>
    </row>
    <row r="2850" spans="1:17" x14ac:dyDescent="0.25">
      <c r="A2850" s="29">
        <v>2846</v>
      </c>
      <c r="L2850" s="53"/>
      <c r="M2850" s="53"/>
      <c r="O2850" s="66"/>
      <c r="P2850" s="66"/>
      <c r="Q2850" s="66"/>
    </row>
    <row r="2851" spans="1:17" x14ac:dyDescent="0.25">
      <c r="A2851" s="29">
        <v>2847</v>
      </c>
      <c r="L2851" s="53"/>
      <c r="M2851" s="53"/>
      <c r="O2851" s="66"/>
      <c r="P2851" s="66"/>
      <c r="Q2851" s="66"/>
    </row>
    <row r="2852" spans="1:17" x14ac:dyDescent="0.25">
      <c r="A2852" s="29">
        <v>2848</v>
      </c>
      <c r="L2852" s="53"/>
      <c r="M2852" s="53"/>
      <c r="O2852" s="66"/>
      <c r="P2852" s="66"/>
      <c r="Q2852" s="66"/>
    </row>
    <row r="2853" spans="1:17" x14ac:dyDescent="0.25">
      <c r="A2853" s="29">
        <v>2849</v>
      </c>
      <c r="L2853" s="53"/>
      <c r="M2853" s="53"/>
      <c r="O2853" s="66"/>
      <c r="P2853" s="66"/>
      <c r="Q2853" s="66"/>
    </row>
    <row r="2854" spans="1:17" x14ac:dyDescent="0.25">
      <c r="A2854" s="29">
        <v>2850</v>
      </c>
      <c r="L2854" s="53"/>
      <c r="M2854" s="53"/>
      <c r="O2854" s="66"/>
      <c r="P2854" s="66"/>
      <c r="Q2854" s="66"/>
    </row>
    <row r="2855" spans="1:17" x14ac:dyDescent="0.25">
      <c r="A2855" s="29">
        <v>2851</v>
      </c>
      <c r="L2855" s="53"/>
      <c r="M2855" s="53"/>
      <c r="O2855" s="66"/>
      <c r="P2855" s="66"/>
      <c r="Q2855" s="66"/>
    </row>
    <row r="2856" spans="1:17" x14ac:dyDescent="0.25">
      <c r="A2856" s="29">
        <v>2852</v>
      </c>
      <c r="L2856" s="53"/>
      <c r="M2856" s="53"/>
      <c r="O2856" s="66"/>
      <c r="P2856" s="66"/>
      <c r="Q2856" s="66"/>
    </row>
    <row r="2857" spans="1:17" x14ac:dyDescent="0.25">
      <c r="A2857" s="29">
        <v>2853</v>
      </c>
      <c r="L2857" s="53"/>
      <c r="M2857" s="53"/>
      <c r="O2857" s="66"/>
      <c r="P2857" s="66"/>
      <c r="Q2857" s="66"/>
    </row>
    <row r="2858" spans="1:17" x14ac:dyDescent="0.25">
      <c r="A2858" s="29">
        <v>2854</v>
      </c>
      <c r="L2858" s="53"/>
      <c r="M2858" s="53"/>
      <c r="O2858" s="66"/>
      <c r="P2858" s="66"/>
      <c r="Q2858" s="66"/>
    </row>
    <row r="2859" spans="1:17" x14ac:dyDescent="0.25">
      <c r="A2859" s="29">
        <v>2855</v>
      </c>
      <c r="L2859" s="53"/>
      <c r="M2859" s="53"/>
      <c r="O2859" s="66"/>
      <c r="P2859" s="66"/>
      <c r="Q2859" s="66"/>
    </row>
    <row r="2860" spans="1:17" x14ac:dyDescent="0.25">
      <c r="A2860" s="29">
        <v>2856</v>
      </c>
      <c r="L2860" s="53"/>
      <c r="M2860" s="53"/>
      <c r="O2860" s="66"/>
      <c r="P2860" s="66"/>
      <c r="Q2860" s="66"/>
    </row>
    <row r="2861" spans="1:17" x14ac:dyDescent="0.25">
      <c r="A2861" s="29">
        <v>2857</v>
      </c>
      <c r="L2861" s="53"/>
      <c r="M2861" s="53"/>
      <c r="O2861" s="66"/>
      <c r="P2861" s="66"/>
      <c r="Q2861" s="66"/>
    </row>
    <row r="2862" spans="1:17" x14ac:dyDescent="0.25">
      <c r="A2862" s="29">
        <v>2858</v>
      </c>
      <c r="L2862" s="53"/>
      <c r="M2862" s="53"/>
      <c r="O2862" s="66"/>
      <c r="P2862" s="66"/>
      <c r="Q2862" s="66"/>
    </row>
    <row r="2863" spans="1:17" x14ac:dyDescent="0.25">
      <c r="A2863" s="29">
        <v>2859</v>
      </c>
      <c r="L2863" s="53"/>
      <c r="M2863" s="53"/>
      <c r="O2863" s="66"/>
      <c r="P2863" s="66"/>
      <c r="Q2863" s="66"/>
    </row>
    <row r="2864" spans="1:17" x14ac:dyDescent="0.25">
      <c r="A2864" s="29">
        <v>2860</v>
      </c>
      <c r="L2864" s="53"/>
      <c r="M2864" s="53"/>
      <c r="O2864" s="66"/>
      <c r="P2864" s="66"/>
      <c r="Q2864" s="66"/>
    </row>
    <row r="2865" spans="1:17" x14ac:dyDescent="0.25">
      <c r="A2865" s="29">
        <v>2861</v>
      </c>
      <c r="L2865" s="53"/>
      <c r="M2865" s="53"/>
      <c r="O2865" s="66"/>
      <c r="P2865" s="66"/>
      <c r="Q2865" s="66"/>
    </row>
    <row r="2866" spans="1:17" x14ac:dyDescent="0.25">
      <c r="A2866" s="29">
        <v>2862</v>
      </c>
      <c r="L2866" s="53"/>
      <c r="M2866" s="53"/>
      <c r="O2866" s="66"/>
      <c r="P2866" s="66"/>
      <c r="Q2866" s="66"/>
    </row>
    <row r="2867" spans="1:17" x14ac:dyDescent="0.25">
      <c r="A2867" s="29">
        <v>2863</v>
      </c>
      <c r="L2867" s="53"/>
      <c r="M2867" s="53"/>
      <c r="O2867" s="66"/>
      <c r="P2867" s="66"/>
      <c r="Q2867" s="66"/>
    </row>
    <row r="2868" spans="1:17" x14ac:dyDescent="0.25">
      <c r="A2868" s="29">
        <v>2864</v>
      </c>
      <c r="L2868" s="53"/>
      <c r="M2868" s="53"/>
      <c r="O2868" s="66"/>
      <c r="P2868" s="66"/>
      <c r="Q2868" s="66"/>
    </row>
    <row r="2869" spans="1:17" x14ac:dyDescent="0.25">
      <c r="A2869" s="29">
        <v>2865</v>
      </c>
      <c r="L2869" s="53"/>
      <c r="M2869" s="53"/>
      <c r="O2869" s="66"/>
      <c r="P2869" s="66"/>
      <c r="Q2869" s="66"/>
    </row>
    <row r="2870" spans="1:17" x14ac:dyDescent="0.25">
      <c r="A2870" s="29">
        <v>2866</v>
      </c>
      <c r="L2870" s="53"/>
      <c r="M2870" s="53"/>
      <c r="O2870" s="66"/>
      <c r="P2870" s="66"/>
      <c r="Q2870" s="66"/>
    </row>
    <row r="2871" spans="1:17" x14ac:dyDescent="0.25">
      <c r="A2871" s="29">
        <v>2867</v>
      </c>
      <c r="L2871" s="53"/>
      <c r="M2871" s="53"/>
      <c r="O2871" s="66"/>
      <c r="P2871" s="66"/>
      <c r="Q2871" s="66"/>
    </row>
    <row r="2872" spans="1:17" x14ac:dyDescent="0.25">
      <c r="A2872" s="29">
        <v>2868</v>
      </c>
      <c r="L2872" s="53"/>
      <c r="M2872" s="53"/>
      <c r="O2872" s="66"/>
      <c r="P2872" s="66"/>
      <c r="Q2872" s="66"/>
    </row>
    <row r="2873" spans="1:17" x14ac:dyDescent="0.25">
      <c r="A2873" s="29">
        <v>2869</v>
      </c>
      <c r="L2873" s="53"/>
      <c r="M2873" s="53"/>
      <c r="O2873" s="66"/>
      <c r="P2873" s="66"/>
      <c r="Q2873" s="66"/>
    </row>
    <row r="2874" spans="1:17" x14ac:dyDescent="0.25">
      <c r="A2874" s="29">
        <v>2870</v>
      </c>
      <c r="L2874" s="53"/>
      <c r="M2874" s="53"/>
      <c r="O2874" s="66"/>
      <c r="P2874" s="66"/>
      <c r="Q2874" s="66"/>
    </row>
    <row r="2875" spans="1:17" x14ac:dyDescent="0.25">
      <c r="A2875" s="29">
        <v>2871</v>
      </c>
      <c r="L2875" s="53"/>
      <c r="M2875" s="53"/>
      <c r="O2875" s="66"/>
      <c r="P2875" s="66"/>
      <c r="Q2875" s="66"/>
    </row>
    <row r="2876" spans="1:17" x14ac:dyDescent="0.25">
      <c r="A2876" s="29">
        <v>2872</v>
      </c>
      <c r="L2876" s="53"/>
      <c r="M2876" s="53"/>
      <c r="O2876" s="66"/>
      <c r="P2876" s="66"/>
      <c r="Q2876" s="66"/>
    </row>
    <row r="2877" spans="1:17" x14ac:dyDescent="0.25">
      <c r="A2877" s="29">
        <v>2873</v>
      </c>
      <c r="L2877" s="53"/>
      <c r="M2877" s="53"/>
      <c r="O2877" s="66"/>
      <c r="P2877" s="66"/>
      <c r="Q2877" s="66"/>
    </row>
    <row r="2878" spans="1:17" x14ac:dyDescent="0.25">
      <c r="A2878" s="29">
        <v>2874</v>
      </c>
      <c r="L2878" s="53"/>
      <c r="M2878" s="53"/>
      <c r="O2878" s="66"/>
      <c r="P2878" s="66"/>
      <c r="Q2878" s="66"/>
    </row>
    <row r="2879" spans="1:17" x14ac:dyDescent="0.25">
      <c r="A2879" s="29">
        <v>2875</v>
      </c>
      <c r="L2879" s="53"/>
      <c r="M2879" s="53"/>
      <c r="O2879" s="66"/>
      <c r="P2879" s="66"/>
      <c r="Q2879" s="66"/>
    </row>
    <row r="2880" spans="1:17" x14ac:dyDescent="0.25">
      <c r="A2880" s="29">
        <v>2876</v>
      </c>
      <c r="L2880" s="53"/>
      <c r="M2880" s="53"/>
      <c r="O2880" s="66"/>
      <c r="P2880" s="66"/>
      <c r="Q2880" s="66"/>
    </row>
    <row r="2881" spans="1:17" x14ac:dyDescent="0.25">
      <c r="A2881" s="29">
        <v>2877</v>
      </c>
      <c r="L2881" s="53"/>
      <c r="M2881" s="53"/>
      <c r="O2881" s="66"/>
      <c r="P2881" s="66"/>
      <c r="Q2881" s="66"/>
    </row>
    <row r="2882" spans="1:17" x14ac:dyDescent="0.25">
      <c r="A2882" s="29">
        <v>2878</v>
      </c>
      <c r="L2882" s="53"/>
      <c r="M2882" s="53"/>
      <c r="O2882" s="66"/>
      <c r="P2882" s="66"/>
      <c r="Q2882" s="66"/>
    </row>
    <row r="2883" spans="1:17" x14ac:dyDescent="0.25">
      <c r="A2883" s="29">
        <v>2879</v>
      </c>
      <c r="L2883" s="53"/>
      <c r="M2883" s="53"/>
      <c r="O2883" s="66"/>
      <c r="P2883" s="66"/>
      <c r="Q2883" s="66"/>
    </row>
    <row r="2884" spans="1:17" x14ac:dyDescent="0.25">
      <c r="A2884" s="29">
        <v>2880</v>
      </c>
      <c r="L2884" s="53"/>
      <c r="M2884" s="53"/>
      <c r="O2884" s="66"/>
      <c r="P2884" s="66"/>
      <c r="Q2884" s="66"/>
    </row>
    <row r="2885" spans="1:17" x14ac:dyDescent="0.25">
      <c r="A2885" s="29">
        <v>2881</v>
      </c>
      <c r="L2885" s="53"/>
      <c r="M2885" s="53"/>
      <c r="O2885" s="66"/>
      <c r="P2885" s="66"/>
      <c r="Q2885" s="66"/>
    </row>
    <row r="2886" spans="1:17" x14ac:dyDescent="0.25">
      <c r="A2886" s="29">
        <v>2882</v>
      </c>
      <c r="L2886" s="53"/>
      <c r="M2886" s="53"/>
      <c r="O2886" s="66"/>
      <c r="P2886" s="66"/>
      <c r="Q2886" s="66"/>
    </row>
    <row r="2887" spans="1:17" x14ac:dyDescent="0.25">
      <c r="A2887" s="29">
        <v>2883</v>
      </c>
      <c r="L2887" s="53"/>
      <c r="M2887" s="53"/>
      <c r="O2887" s="66"/>
      <c r="P2887" s="66"/>
      <c r="Q2887" s="66"/>
    </row>
    <row r="2888" spans="1:17" x14ac:dyDescent="0.25">
      <c r="A2888" s="29">
        <v>2884</v>
      </c>
      <c r="L2888" s="53"/>
      <c r="M2888" s="53"/>
      <c r="O2888" s="66"/>
      <c r="P2888" s="66"/>
      <c r="Q2888" s="66"/>
    </row>
    <row r="2889" spans="1:17" x14ac:dyDescent="0.25">
      <c r="A2889" s="29">
        <v>2885</v>
      </c>
      <c r="L2889" s="53"/>
      <c r="M2889" s="53"/>
      <c r="O2889" s="66"/>
      <c r="P2889" s="66"/>
      <c r="Q2889" s="66"/>
    </row>
    <row r="2890" spans="1:17" x14ac:dyDescent="0.25">
      <c r="A2890" s="29">
        <v>2886</v>
      </c>
      <c r="L2890" s="53"/>
      <c r="M2890" s="53"/>
      <c r="O2890" s="66"/>
      <c r="P2890" s="66"/>
      <c r="Q2890" s="66"/>
    </row>
    <row r="2891" spans="1:17" x14ac:dyDescent="0.25">
      <c r="A2891" s="29">
        <v>2887</v>
      </c>
      <c r="L2891" s="53"/>
      <c r="M2891" s="53"/>
      <c r="O2891" s="66"/>
      <c r="P2891" s="66"/>
      <c r="Q2891" s="66"/>
    </row>
    <row r="2892" spans="1:17" x14ac:dyDescent="0.25">
      <c r="A2892" s="29">
        <v>2888</v>
      </c>
      <c r="L2892" s="53"/>
      <c r="M2892" s="53"/>
      <c r="O2892" s="66"/>
      <c r="P2892" s="66"/>
      <c r="Q2892" s="66"/>
    </row>
    <row r="2893" spans="1:17" x14ac:dyDescent="0.25">
      <c r="A2893" s="29">
        <v>2889</v>
      </c>
      <c r="L2893" s="53"/>
      <c r="M2893" s="53"/>
      <c r="O2893" s="66"/>
      <c r="P2893" s="66"/>
      <c r="Q2893" s="66"/>
    </row>
    <row r="2894" spans="1:17" x14ac:dyDescent="0.25">
      <c r="A2894" s="29">
        <v>2890</v>
      </c>
      <c r="L2894" s="53"/>
      <c r="M2894" s="53"/>
      <c r="O2894" s="66"/>
      <c r="P2894" s="66"/>
      <c r="Q2894" s="66"/>
    </row>
    <row r="2895" spans="1:17" x14ac:dyDescent="0.25">
      <c r="A2895" s="29">
        <v>2891</v>
      </c>
      <c r="L2895" s="53"/>
      <c r="M2895" s="53"/>
      <c r="O2895" s="66"/>
      <c r="P2895" s="66"/>
      <c r="Q2895" s="66"/>
    </row>
    <row r="2896" spans="1:17" x14ac:dyDescent="0.25">
      <c r="A2896" s="29">
        <v>2892</v>
      </c>
      <c r="L2896" s="53"/>
      <c r="M2896" s="53"/>
      <c r="O2896" s="66"/>
      <c r="P2896" s="66"/>
      <c r="Q2896" s="66"/>
    </row>
    <row r="2897" spans="1:17" x14ac:dyDescent="0.25">
      <c r="A2897" s="29">
        <v>2893</v>
      </c>
      <c r="L2897" s="53"/>
      <c r="M2897" s="53"/>
      <c r="O2897" s="66"/>
      <c r="P2897" s="66"/>
      <c r="Q2897" s="66"/>
    </row>
    <row r="2898" spans="1:17" x14ac:dyDescent="0.25">
      <c r="A2898" s="29">
        <v>2894</v>
      </c>
      <c r="L2898" s="53"/>
      <c r="M2898" s="53"/>
      <c r="O2898" s="66"/>
      <c r="P2898" s="66"/>
      <c r="Q2898" s="66"/>
    </row>
    <row r="2899" spans="1:17" x14ac:dyDescent="0.25">
      <c r="A2899" s="29">
        <v>2895</v>
      </c>
      <c r="L2899" s="53"/>
      <c r="M2899" s="53"/>
      <c r="O2899" s="66"/>
      <c r="P2899" s="66"/>
      <c r="Q2899" s="66"/>
    </row>
    <row r="2900" spans="1:17" x14ac:dyDescent="0.25">
      <c r="A2900" s="29">
        <v>2896</v>
      </c>
      <c r="L2900" s="53"/>
      <c r="M2900" s="53"/>
      <c r="O2900" s="66"/>
      <c r="P2900" s="66"/>
      <c r="Q2900" s="66"/>
    </row>
    <row r="2901" spans="1:17" x14ac:dyDescent="0.25">
      <c r="A2901" s="29">
        <v>2897</v>
      </c>
      <c r="L2901" s="53"/>
      <c r="M2901" s="53"/>
      <c r="O2901" s="66"/>
      <c r="P2901" s="66"/>
      <c r="Q2901" s="66"/>
    </row>
    <row r="2902" spans="1:17" x14ac:dyDescent="0.25">
      <c r="A2902" s="29">
        <v>2898</v>
      </c>
      <c r="L2902" s="53"/>
      <c r="M2902" s="53"/>
      <c r="O2902" s="66"/>
      <c r="P2902" s="66"/>
      <c r="Q2902" s="66"/>
    </row>
    <row r="2903" spans="1:17" x14ac:dyDescent="0.25">
      <c r="A2903" s="29">
        <v>2899</v>
      </c>
      <c r="L2903" s="53"/>
      <c r="M2903" s="53"/>
      <c r="O2903" s="66"/>
      <c r="P2903" s="66"/>
      <c r="Q2903" s="66"/>
    </row>
    <row r="2904" spans="1:17" x14ac:dyDescent="0.25">
      <c r="A2904" s="29">
        <v>2900</v>
      </c>
      <c r="L2904" s="53"/>
      <c r="M2904" s="53"/>
      <c r="O2904" s="66"/>
      <c r="P2904" s="66"/>
      <c r="Q2904" s="66"/>
    </row>
    <row r="2905" spans="1:17" x14ac:dyDescent="0.25">
      <c r="A2905" s="29">
        <v>2901</v>
      </c>
      <c r="L2905" s="53"/>
      <c r="M2905" s="53"/>
      <c r="O2905" s="66"/>
      <c r="P2905" s="66"/>
      <c r="Q2905" s="66"/>
    </row>
    <row r="2906" spans="1:17" x14ac:dyDescent="0.25">
      <c r="A2906" s="29">
        <v>2902</v>
      </c>
      <c r="L2906" s="53"/>
      <c r="M2906" s="53"/>
      <c r="O2906" s="66"/>
      <c r="P2906" s="66"/>
      <c r="Q2906" s="66"/>
    </row>
    <row r="2907" spans="1:17" x14ac:dyDescent="0.25">
      <c r="A2907" s="29">
        <v>2903</v>
      </c>
      <c r="L2907" s="53"/>
      <c r="M2907" s="53"/>
      <c r="O2907" s="66"/>
      <c r="P2907" s="66"/>
      <c r="Q2907" s="66"/>
    </row>
    <row r="2908" spans="1:17" x14ac:dyDescent="0.25">
      <c r="A2908" s="29">
        <v>2904</v>
      </c>
      <c r="L2908" s="53"/>
      <c r="M2908" s="53"/>
      <c r="O2908" s="66"/>
      <c r="P2908" s="66"/>
      <c r="Q2908" s="66"/>
    </row>
    <row r="2909" spans="1:17" x14ac:dyDescent="0.25">
      <c r="A2909" s="29">
        <v>2905</v>
      </c>
      <c r="L2909" s="53"/>
      <c r="M2909" s="53"/>
      <c r="O2909" s="66"/>
      <c r="P2909" s="66"/>
      <c r="Q2909" s="66"/>
    </row>
    <row r="2910" spans="1:17" x14ac:dyDescent="0.25">
      <c r="A2910" s="29">
        <v>2906</v>
      </c>
      <c r="L2910" s="53"/>
      <c r="M2910" s="53"/>
      <c r="O2910" s="66"/>
      <c r="P2910" s="66"/>
      <c r="Q2910" s="66"/>
    </row>
    <row r="2911" spans="1:17" x14ac:dyDescent="0.25">
      <c r="A2911" s="29">
        <v>2907</v>
      </c>
      <c r="L2911" s="53"/>
      <c r="M2911" s="53"/>
      <c r="O2911" s="66"/>
      <c r="P2911" s="66"/>
      <c r="Q2911" s="66"/>
    </row>
    <row r="2912" spans="1:17" x14ac:dyDescent="0.25">
      <c r="A2912" s="29">
        <v>2908</v>
      </c>
      <c r="L2912" s="53"/>
      <c r="M2912" s="53"/>
      <c r="O2912" s="66"/>
      <c r="P2912" s="66"/>
      <c r="Q2912" s="66"/>
    </row>
    <row r="2913" spans="1:17" x14ac:dyDescent="0.25">
      <c r="A2913" s="29">
        <v>2909</v>
      </c>
      <c r="L2913" s="53"/>
      <c r="M2913" s="53"/>
      <c r="O2913" s="66"/>
      <c r="P2913" s="66"/>
      <c r="Q2913" s="66"/>
    </row>
    <row r="2914" spans="1:17" x14ac:dyDescent="0.25">
      <c r="A2914" s="29">
        <v>2910</v>
      </c>
      <c r="L2914" s="53"/>
      <c r="M2914" s="53"/>
      <c r="O2914" s="66"/>
      <c r="P2914" s="66"/>
      <c r="Q2914" s="66"/>
    </row>
    <row r="2915" spans="1:17" x14ac:dyDescent="0.25">
      <c r="A2915" s="29">
        <v>2911</v>
      </c>
      <c r="L2915" s="53"/>
      <c r="M2915" s="53"/>
      <c r="O2915" s="66"/>
      <c r="P2915" s="66"/>
      <c r="Q2915" s="66"/>
    </row>
    <row r="2916" spans="1:17" x14ac:dyDescent="0.25">
      <c r="A2916" s="29">
        <v>2912</v>
      </c>
      <c r="L2916" s="53"/>
      <c r="M2916" s="53"/>
      <c r="O2916" s="66"/>
      <c r="P2916" s="66"/>
      <c r="Q2916" s="66"/>
    </row>
    <row r="2917" spans="1:17" x14ac:dyDescent="0.25">
      <c r="A2917" s="29">
        <v>2913</v>
      </c>
      <c r="L2917" s="53"/>
      <c r="M2917" s="53"/>
      <c r="O2917" s="66"/>
      <c r="P2917" s="66"/>
      <c r="Q2917" s="66"/>
    </row>
    <row r="2918" spans="1:17" x14ac:dyDescent="0.25">
      <c r="A2918" s="29">
        <v>2914</v>
      </c>
      <c r="L2918" s="53"/>
      <c r="M2918" s="53"/>
      <c r="O2918" s="66"/>
      <c r="P2918" s="66"/>
      <c r="Q2918" s="66"/>
    </row>
    <row r="2919" spans="1:17" x14ac:dyDescent="0.25">
      <c r="A2919" s="29">
        <v>2915</v>
      </c>
      <c r="L2919" s="53"/>
      <c r="M2919" s="53"/>
      <c r="O2919" s="66"/>
      <c r="P2919" s="66"/>
      <c r="Q2919" s="66"/>
    </row>
    <row r="2920" spans="1:17" x14ac:dyDescent="0.25">
      <c r="A2920" s="29">
        <v>2916</v>
      </c>
      <c r="L2920" s="53"/>
      <c r="M2920" s="53"/>
      <c r="O2920" s="66"/>
      <c r="P2920" s="66"/>
      <c r="Q2920" s="66"/>
    </row>
    <row r="2921" spans="1:17" x14ac:dyDescent="0.25">
      <c r="A2921" s="29">
        <v>2917</v>
      </c>
      <c r="L2921" s="53"/>
      <c r="M2921" s="53"/>
      <c r="O2921" s="66"/>
      <c r="P2921" s="66"/>
      <c r="Q2921" s="66"/>
    </row>
    <row r="2922" spans="1:17" x14ac:dyDescent="0.25">
      <c r="A2922" s="29">
        <v>2918</v>
      </c>
      <c r="L2922" s="53"/>
      <c r="M2922" s="53"/>
      <c r="O2922" s="66"/>
      <c r="P2922" s="66"/>
      <c r="Q2922" s="66"/>
    </row>
    <row r="2923" spans="1:17" x14ac:dyDescent="0.25">
      <c r="A2923" s="29">
        <v>2919</v>
      </c>
      <c r="L2923" s="53"/>
      <c r="M2923" s="53"/>
      <c r="O2923" s="66"/>
      <c r="P2923" s="66"/>
      <c r="Q2923" s="66"/>
    </row>
    <row r="2924" spans="1:17" x14ac:dyDescent="0.25">
      <c r="A2924" s="29">
        <v>2920</v>
      </c>
      <c r="L2924" s="53"/>
      <c r="M2924" s="53"/>
      <c r="O2924" s="66"/>
      <c r="P2924" s="66"/>
      <c r="Q2924" s="66"/>
    </row>
    <row r="2925" spans="1:17" x14ac:dyDescent="0.25">
      <c r="A2925" s="29">
        <v>2921</v>
      </c>
      <c r="L2925" s="53"/>
      <c r="M2925" s="53"/>
      <c r="O2925" s="66"/>
      <c r="P2925" s="66"/>
      <c r="Q2925" s="66"/>
    </row>
    <row r="2926" spans="1:17" x14ac:dyDescent="0.25">
      <c r="A2926" s="29">
        <v>2922</v>
      </c>
      <c r="L2926" s="53"/>
      <c r="M2926" s="53"/>
      <c r="O2926" s="66"/>
      <c r="P2926" s="66"/>
      <c r="Q2926" s="66"/>
    </row>
    <row r="2927" spans="1:17" x14ac:dyDescent="0.25">
      <c r="A2927" s="29">
        <v>2923</v>
      </c>
      <c r="L2927" s="53"/>
      <c r="M2927" s="53"/>
      <c r="O2927" s="66"/>
      <c r="P2927" s="66"/>
      <c r="Q2927" s="66"/>
    </row>
    <row r="2928" spans="1:17" x14ac:dyDescent="0.25">
      <c r="A2928" s="29">
        <v>2924</v>
      </c>
      <c r="L2928" s="53"/>
      <c r="M2928" s="53"/>
      <c r="O2928" s="66"/>
      <c r="P2928" s="66"/>
      <c r="Q2928" s="66"/>
    </row>
    <row r="2929" spans="1:17" x14ac:dyDescent="0.25">
      <c r="A2929" s="29">
        <v>2925</v>
      </c>
      <c r="L2929" s="53"/>
      <c r="M2929" s="53"/>
      <c r="O2929" s="66"/>
      <c r="P2929" s="66"/>
      <c r="Q2929" s="66"/>
    </row>
    <row r="2930" spans="1:17" x14ac:dyDescent="0.25">
      <c r="A2930" s="29">
        <v>2926</v>
      </c>
      <c r="L2930" s="53"/>
      <c r="M2930" s="53"/>
      <c r="O2930" s="66"/>
      <c r="P2930" s="66"/>
      <c r="Q2930" s="66"/>
    </row>
    <row r="2931" spans="1:17" x14ac:dyDescent="0.25">
      <c r="A2931" s="29">
        <v>2927</v>
      </c>
      <c r="L2931" s="53"/>
      <c r="M2931" s="53"/>
      <c r="O2931" s="66"/>
      <c r="P2931" s="66"/>
      <c r="Q2931" s="66"/>
    </row>
    <row r="2932" spans="1:17" x14ac:dyDescent="0.25">
      <c r="A2932" s="29">
        <v>2928</v>
      </c>
      <c r="L2932" s="53"/>
      <c r="M2932" s="53"/>
      <c r="O2932" s="66"/>
      <c r="P2932" s="66"/>
      <c r="Q2932" s="66"/>
    </row>
    <row r="2933" spans="1:17" x14ac:dyDescent="0.25">
      <c r="A2933" s="29">
        <v>2929</v>
      </c>
      <c r="L2933" s="53"/>
      <c r="M2933" s="53"/>
      <c r="O2933" s="66"/>
      <c r="P2933" s="66"/>
      <c r="Q2933" s="66"/>
    </row>
    <row r="2934" spans="1:17" x14ac:dyDescent="0.25">
      <c r="A2934" s="29">
        <v>2930</v>
      </c>
      <c r="L2934" s="53"/>
      <c r="M2934" s="53"/>
      <c r="O2934" s="66"/>
      <c r="P2934" s="66"/>
      <c r="Q2934" s="66"/>
    </row>
    <row r="2935" spans="1:17" x14ac:dyDescent="0.25">
      <c r="A2935" s="29">
        <v>2931</v>
      </c>
      <c r="L2935" s="53"/>
      <c r="M2935" s="53"/>
      <c r="O2935" s="66"/>
      <c r="P2935" s="66"/>
      <c r="Q2935" s="66"/>
    </row>
    <row r="2936" spans="1:17" x14ac:dyDescent="0.25">
      <c r="A2936" s="29">
        <v>2932</v>
      </c>
      <c r="L2936" s="53"/>
      <c r="M2936" s="53"/>
      <c r="O2936" s="66"/>
      <c r="P2936" s="66"/>
      <c r="Q2936" s="66"/>
    </row>
    <row r="2937" spans="1:17" x14ac:dyDescent="0.25">
      <c r="A2937" s="29">
        <v>2933</v>
      </c>
      <c r="L2937" s="53"/>
      <c r="M2937" s="53"/>
      <c r="O2937" s="66"/>
      <c r="P2937" s="66"/>
      <c r="Q2937" s="66"/>
    </row>
    <row r="2938" spans="1:17" x14ac:dyDescent="0.25">
      <c r="A2938" s="29">
        <v>2934</v>
      </c>
      <c r="L2938" s="53"/>
      <c r="M2938" s="53"/>
      <c r="O2938" s="66"/>
      <c r="P2938" s="66"/>
      <c r="Q2938" s="66"/>
    </row>
    <row r="2939" spans="1:17" x14ac:dyDescent="0.25">
      <c r="A2939" s="29">
        <v>2935</v>
      </c>
      <c r="L2939" s="53"/>
      <c r="M2939" s="53"/>
      <c r="O2939" s="66"/>
      <c r="P2939" s="66"/>
      <c r="Q2939" s="66"/>
    </row>
    <row r="2940" spans="1:17" x14ac:dyDescent="0.25">
      <c r="A2940" s="29">
        <v>2936</v>
      </c>
      <c r="L2940" s="53"/>
      <c r="M2940" s="53"/>
      <c r="O2940" s="66"/>
      <c r="P2940" s="66"/>
      <c r="Q2940" s="66"/>
    </row>
    <row r="2941" spans="1:17" x14ac:dyDescent="0.25">
      <c r="A2941" s="29">
        <v>2937</v>
      </c>
      <c r="L2941" s="53"/>
      <c r="M2941" s="53"/>
      <c r="O2941" s="66"/>
      <c r="P2941" s="66"/>
      <c r="Q2941" s="66"/>
    </row>
    <row r="2942" spans="1:17" x14ac:dyDescent="0.25">
      <c r="A2942" s="29">
        <v>2938</v>
      </c>
      <c r="L2942" s="53"/>
      <c r="M2942" s="53"/>
      <c r="O2942" s="66"/>
      <c r="P2942" s="66"/>
      <c r="Q2942" s="66"/>
    </row>
    <row r="2943" spans="1:17" x14ac:dyDescent="0.25">
      <c r="A2943" s="29">
        <v>2939</v>
      </c>
      <c r="L2943" s="53"/>
      <c r="M2943" s="53"/>
      <c r="O2943" s="66"/>
      <c r="P2943" s="66"/>
      <c r="Q2943" s="66"/>
    </row>
    <row r="2944" spans="1:17" x14ac:dyDescent="0.25">
      <c r="A2944" s="29">
        <v>2940</v>
      </c>
      <c r="L2944" s="53"/>
      <c r="M2944" s="53"/>
      <c r="O2944" s="66"/>
      <c r="P2944" s="66"/>
      <c r="Q2944" s="66"/>
    </row>
    <row r="2945" spans="1:17" x14ac:dyDescent="0.25">
      <c r="A2945" s="29">
        <v>2941</v>
      </c>
      <c r="L2945" s="53"/>
      <c r="M2945" s="53"/>
      <c r="O2945" s="66"/>
      <c r="P2945" s="66"/>
      <c r="Q2945" s="66"/>
    </row>
    <row r="2946" spans="1:17" x14ac:dyDescent="0.25">
      <c r="A2946" s="29">
        <v>2942</v>
      </c>
      <c r="L2946" s="53"/>
      <c r="M2946" s="53"/>
      <c r="O2946" s="66"/>
      <c r="P2946" s="66"/>
      <c r="Q2946" s="66"/>
    </row>
    <row r="2947" spans="1:17" x14ac:dyDescent="0.25">
      <c r="A2947" s="29">
        <v>2943</v>
      </c>
      <c r="L2947" s="53"/>
      <c r="M2947" s="53"/>
      <c r="O2947" s="66"/>
      <c r="P2947" s="66"/>
      <c r="Q2947" s="66"/>
    </row>
    <row r="2948" spans="1:17" x14ac:dyDescent="0.25">
      <c r="A2948" s="29">
        <v>2944</v>
      </c>
      <c r="L2948" s="53"/>
      <c r="M2948" s="53"/>
      <c r="O2948" s="66"/>
      <c r="P2948" s="66"/>
      <c r="Q2948" s="66"/>
    </row>
    <row r="2949" spans="1:17" x14ac:dyDescent="0.25">
      <c r="A2949" s="29">
        <v>2945</v>
      </c>
      <c r="L2949" s="53"/>
      <c r="M2949" s="53"/>
      <c r="O2949" s="66"/>
      <c r="P2949" s="66"/>
      <c r="Q2949" s="66"/>
    </row>
    <row r="2950" spans="1:17" x14ac:dyDescent="0.25">
      <c r="A2950" s="29">
        <v>2946</v>
      </c>
      <c r="L2950" s="53"/>
      <c r="M2950" s="53"/>
      <c r="O2950" s="66"/>
      <c r="P2950" s="66"/>
      <c r="Q2950" s="66"/>
    </row>
    <row r="2951" spans="1:17" x14ac:dyDescent="0.25">
      <c r="A2951" s="29">
        <v>2947</v>
      </c>
      <c r="L2951" s="53"/>
      <c r="M2951" s="53"/>
      <c r="O2951" s="66"/>
      <c r="P2951" s="66"/>
      <c r="Q2951" s="66"/>
    </row>
    <row r="2952" spans="1:17" x14ac:dyDescent="0.25">
      <c r="A2952" s="29">
        <v>2948</v>
      </c>
      <c r="L2952" s="53"/>
      <c r="M2952" s="53"/>
      <c r="O2952" s="66"/>
      <c r="P2952" s="66"/>
      <c r="Q2952" s="66"/>
    </row>
    <row r="2953" spans="1:17" x14ac:dyDescent="0.25">
      <c r="A2953" s="29">
        <v>2949</v>
      </c>
      <c r="L2953" s="53"/>
      <c r="M2953" s="53"/>
      <c r="O2953" s="66"/>
      <c r="P2953" s="66"/>
      <c r="Q2953" s="66"/>
    </row>
    <row r="2954" spans="1:17" x14ac:dyDescent="0.25">
      <c r="A2954" s="29">
        <v>2950</v>
      </c>
      <c r="L2954" s="53"/>
      <c r="M2954" s="53"/>
      <c r="O2954" s="66"/>
      <c r="P2954" s="66"/>
      <c r="Q2954" s="66"/>
    </row>
    <row r="2955" spans="1:17" x14ac:dyDescent="0.25">
      <c r="A2955" s="29">
        <v>2951</v>
      </c>
      <c r="L2955" s="53"/>
      <c r="M2955" s="53"/>
      <c r="O2955" s="66"/>
      <c r="P2955" s="66"/>
      <c r="Q2955" s="66"/>
    </row>
    <row r="2956" spans="1:17" x14ac:dyDescent="0.25">
      <c r="A2956" s="29">
        <v>2952</v>
      </c>
      <c r="L2956" s="53"/>
      <c r="M2956" s="53"/>
      <c r="O2956" s="66"/>
      <c r="P2956" s="66"/>
      <c r="Q2956" s="66"/>
    </row>
    <row r="2957" spans="1:17" x14ac:dyDescent="0.25">
      <c r="A2957" s="29">
        <v>2953</v>
      </c>
      <c r="L2957" s="53"/>
      <c r="M2957" s="53"/>
      <c r="O2957" s="66"/>
      <c r="P2957" s="66"/>
      <c r="Q2957" s="66"/>
    </row>
    <row r="2958" spans="1:17" x14ac:dyDescent="0.25">
      <c r="A2958" s="29">
        <v>2954</v>
      </c>
      <c r="L2958" s="53"/>
      <c r="M2958" s="53"/>
      <c r="O2958" s="66"/>
      <c r="P2958" s="66"/>
      <c r="Q2958" s="66"/>
    </row>
    <row r="2959" spans="1:17" x14ac:dyDescent="0.25">
      <c r="A2959" s="29">
        <v>2955</v>
      </c>
      <c r="L2959" s="53"/>
      <c r="M2959" s="53"/>
      <c r="O2959" s="66"/>
      <c r="P2959" s="66"/>
      <c r="Q2959" s="66"/>
    </row>
    <row r="2960" spans="1:17" x14ac:dyDescent="0.25">
      <c r="A2960" s="29">
        <v>2956</v>
      </c>
      <c r="L2960" s="53"/>
      <c r="M2960" s="53"/>
      <c r="O2960" s="66"/>
      <c r="P2960" s="66"/>
      <c r="Q2960" s="66"/>
    </row>
    <row r="2961" spans="1:17" x14ac:dyDescent="0.25">
      <c r="A2961" s="29">
        <v>2957</v>
      </c>
      <c r="L2961" s="53"/>
      <c r="M2961" s="53"/>
      <c r="O2961" s="66"/>
      <c r="P2961" s="66"/>
      <c r="Q2961" s="66"/>
    </row>
    <row r="2962" spans="1:17" x14ac:dyDescent="0.25">
      <c r="A2962" s="29">
        <v>2958</v>
      </c>
      <c r="L2962" s="53"/>
      <c r="M2962" s="53"/>
      <c r="O2962" s="66"/>
      <c r="P2962" s="66"/>
      <c r="Q2962" s="66"/>
    </row>
    <row r="2963" spans="1:17" x14ac:dyDescent="0.25">
      <c r="A2963" s="29">
        <v>2959</v>
      </c>
      <c r="L2963" s="53"/>
      <c r="M2963" s="53"/>
      <c r="O2963" s="66"/>
      <c r="P2963" s="66"/>
      <c r="Q2963" s="66"/>
    </row>
    <row r="2964" spans="1:17" x14ac:dyDescent="0.25">
      <c r="A2964" s="29">
        <v>2960</v>
      </c>
      <c r="L2964" s="53"/>
      <c r="M2964" s="53"/>
      <c r="O2964" s="66"/>
      <c r="P2964" s="66"/>
      <c r="Q2964" s="66"/>
    </row>
    <row r="2965" spans="1:17" x14ac:dyDescent="0.25">
      <c r="A2965" s="29">
        <v>2961</v>
      </c>
      <c r="L2965" s="53"/>
      <c r="M2965" s="53"/>
      <c r="O2965" s="66"/>
      <c r="P2965" s="66"/>
      <c r="Q2965" s="66"/>
    </row>
    <row r="2966" spans="1:17" x14ac:dyDescent="0.25">
      <c r="A2966" s="29">
        <v>2962</v>
      </c>
      <c r="L2966" s="53"/>
      <c r="M2966" s="53"/>
      <c r="O2966" s="66"/>
      <c r="P2966" s="66"/>
      <c r="Q2966" s="66"/>
    </row>
    <row r="2967" spans="1:17" x14ac:dyDescent="0.25">
      <c r="A2967" s="29">
        <v>2963</v>
      </c>
      <c r="L2967" s="53"/>
      <c r="M2967" s="53"/>
      <c r="O2967" s="66"/>
      <c r="P2967" s="66"/>
      <c r="Q2967" s="66"/>
    </row>
    <row r="2968" spans="1:17" x14ac:dyDescent="0.25">
      <c r="A2968" s="29">
        <v>2964</v>
      </c>
      <c r="L2968" s="53"/>
      <c r="M2968" s="53"/>
      <c r="O2968" s="66"/>
      <c r="P2968" s="66"/>
      <c r="Q2968" s="66"/>
    </row>
    <row r="2969" spans="1:17" x14ac:dyDescent="0.25">
      <c r="A2969" s="29">
        <v>2965</v>
      </c>
      <c r="L2969" s="53"/>
      <c r="M2969" s="53"/>
      <c r="O2969" s="66"/>
      <c r="P2969" s="66"/>
      <c r="Q2969" s="66"/>
    </row>
    <row r="2970" spans="1:17" x14ac:dyDescent="0.25">
      <c r="A2970" s="29">
        <v>2966</v>
      </c>
      <c r="L2970" s="53"/>
      <c r="M2970" s="53"/>
      <c r="O2970" s="66"/>
      <c r="P2970" s="66"/>
      <c r="Q2970" s="66"/>
    </row>
    <row r="2971" spans="1:17" x14ac:dyDescent="0.25">
      <c r="A2971" s="29">
        <v>2967</v>
      </c>
      <c r="L2971" s="53"/>
      <c r="M2971" s="53"/>
      <c r="O2971" s="66"/>
      <c r="P2971" s="66"/>
      <c r="Q2971" s="66"/>
    </row>
    <row r="2972" spans="1:17" x14ac:dyDescent="0.25">
      <c r="A2972" s="29">
        <v>2968</v>
      </c>
      <c r="L2972" s="53"/>
      <c r="M2972" s="53"/>
      <c r="O2972" s="66"/>
      <c r="P2972" s="66"/>
      <c r="Q2972" s="66"/>
    </row>
    <row r="2973" spans="1:17" x14ac:dyDescent="0.25">
      <c r="A2973" s="29">
        <v>2969</v>
      </c>
      <c r="L2973" s="53"/>
      <c r="M2973" s="53"/>
      <c r="O2973" s="66"/>
      <c r="P2973" s="66"/>
      <c r="Q2973" s="66"/>
    </row>
    <row r="2974" spans="1:17" x14ac:dyDescent="0.25">
      <c r="A2974" s="29">
        <v>2970</v>
      </c>
      <c r="L2974" s="53"/>
      <c r="M2974" s="53"/>
      <c r="O2974" s="66"/>
      <c r="P2974" s="66"/>
      <c r="Q2974" s="66"/>
    </row>
    <row r="2975" spans="1:17" x14ac:dyDescent="0.25">
      <c r="A2975" s="29">
        <v>2971</v>
      </c>
      <c r="L2975" s="53"/>
      <c r="M2975" s="53"/>
      <c r="O2975" s="66"/>
      <c r="P2975" s="66"/>
      <c r="Q2975" s="66"/>
    </row>
    <row r="2976" spans="1:17" x14ac:dyDescent="0.25">
      <c r="A2976" s="29">
        <v>2972</v>
      </c>
      <c r="L2976" s="53"/>
      <c r="M2976" s="53"/>
      <c r="O2976" s="66"/>
      <c r="P2976" s="66"/>
      <c r="Q2976" s="66"/>
    </row>
    <row r="2977" spans="1:17" x14ac:dyDescent="0.25">
      <c r="A2977" s="29">
        <v>2973</v>
      </c>
      <c r="L2977" s="53"/>
      <c r="M2977" s="53"/>
      <c r="O2977" s="66"/>
      <c r="P2977" s="66"/>
      <c r="Q2977" s="66"/>
    </row>
    <row r="2978" spans="1:17" x14ac:dyDescent="0.25">
      <c r="A2978" s="29">
        <v>2974</v>
      </c>
      <c r="L2978" s="53"/>
      <c r="M2978" s="53"/>
      <c r="O2978" s="66"/>
      <c r="P2978" s="66"/>
      <c r="Q2978" s="66"/>
    </row>
    <row r="2979" spans="1:17" x14ac:dyDescent="0.25">
      <c r="A2979" s="29">
        <v>2975</v>
      </c>
      <c r="L2979" s="53"/>
      <c r="M2979" s="53"/>
      <c r="O2979" s="66"/>
      <c r="P2979" s="66"/>
      <c r="Q2979" s="66"/>
    </row>
    <row r="2980" spans="1:17" x14ac:dyDescent="0.25">
      <c r="A2980" s="29">
        <v>2976</v>
      </c>
      <c r="L2980" s="53"/>
      <c r="M2980" s="53"/>
      <c r="O2980" s="66"/>
      <c r="P2980" s="66"/>
      <c r="Q2980" s="66"/>
    </row>
    <row r="2981" spans="1:17" x14ac:dyDescent="0.25">
      <c r="A2981" s="29">
        <v>2977</v>
      </c>
      <c r="L2981" s="53"/>
      <c r="M2981" s="53"/>
      <c r="O2981" s="66"/>
      <c r="P2981" s="66"/>
      <c r="Q2981" s="66"/>
    </row>
    <row r="2982" spans="1:17" x14ac:dyDescent="0.25">
      <c r="A2982" s="29">
        <v>2978</v>
      </c>
      <c r="L2982" s="53"/>
      <c r="M2982" s="53"/>
      <c r="O2982" s="66"/>
      <c r="P2982" s="66"/>
      <c r="Q2982" s="66"/>
    </row>
    <row r="2983" spans="1:17" x14ac:dyDescent="0.25">
      <c r="A2983" s="29">
        <v>2979</v>
      </c>
      <c r="L2983" s="53"/>
      <c r="M2983" s="53"/>
      <c r="O2983" s="66"/>
      <c r="P2983" s="66"/>
      <c r="Q2983" s="66"/>
    </row>
    <row r="2984" spans="1:17" x14ac:dyDescent="0.25">
      <c r="A2984" s="29">
        <v>2980</v>
      </c>
      <c r="L2984" s="53"/>
      <c r="M2984" s="53"/>
      <c r="O2984" s="66"/>
      <c r="P2984" s="66"/>
      <c r="Q2984" s="66"/>
    </row>
    <row r="2985" spans="1:17" x14ac:dyDescent="0.25">
      <c r="A2985" s="29">
        <v>2981</v>
      </c>
      <c r="L2985" s="53"/>
      <c r="M2985" s="53"/>
      <c r="O2985" s="66"/>
      <c r="P2985" s="66"/>
      <c r="Q2985" s="66"/>
    </row>
    <row r="2986" spans="1:17" x14ac:dyDescent="0.25">
      <c r="A2986" s="29">
        <v>2982</v>
      </c>
      <c r="L2986" s="53"/>
      <c r="M2986" s="53"/>
      <c r="O2986" s="66"/>
      <c r="P2986" s="66"/>
      <c r="Q2986" s="66"/>
    </row>
    <row r="2987" spans="1:17" x14ac:dyDescent="0.25">
      <c r="A2987" s="29">
        <v>2983</v>
      </c>
      <c r="L2987" s="53"/>
      <c r="M2987" s="53"/>
      <c r="O2987" s="66"/>
      <c r="P2987" s="66"/>
      <c r="Q2987" s="66"/>
    </row>
    <row r="2988" spans="1:17" x14ac:dyDescent="0.25">
      <c r="A2988" s="29">
        <v>2984</v>
      </c>
      <c r="L2988" s="53"/>
      <c r="M2988" s="53"/>
      <c r="O2988" s="66"/>
      <c r="P2988" s="66"/>
      <c r="Q2988" s="66"/>
    </row>
    <row r="2989" spans="1:17" x14ac:dyDescent="0.25">
      <c r="A2989" s="29">
        <v>2985</v>
      </c>
      <c r="L2989" s="53"/>
      <c r="M2989" s="53"/>
      <c r="O2989" s="66"/>
      <c r="P2989" s="66"/>
      <c r="Q2989" s="66"/>
    </row>
    <row r="2990" spans="1:17" x14ac:dyDescent="0.25">
      <c r="A2990" s="29">
        <v>2986</v>
      </c>
      <c r="L2990" s="53"/>
      <c r="M2990" s="53"/>
      <c r="O2990" s="66"/>
      <c r="P2990" s="66"/>
      <c r="Q2990" s="66"/>
    </row>
    <row r="2991" spans="1:17" x14ac:dyDescent="0.25">
      <c r="A2991" s="29">
        <v>2987</v>
      </c>
      <c r="L2991" s="53"/>
      <c r="M2991" s="53"/>
      <c r="O2991" s="66"/>
      <c r="P2991" s="66"/>
      <c r="Q2991" s="66"/>
    </row>
    <row r="2992" spans="1:17" x14ac:dyDescent="0.25">
      <c r="A2992" s="29">
        <v>2988</v>
      </c>
      <c r="L2992" s="53"/>
      <c r="M2992" s="53"/>
      <c r="O2992" s="66"/>
      <c r="P2992" s="66"/>
      <c r="Q2992" s="66"/>
    </row>
    <row r="2993" spans="1:17" x14ac:dyDescent="0.25">
      <c r="A2993" s="29">
        <v>2989</v>
      </c>
      <c r="L2993" s="53"/>
      <c r="M2993" s="53"/>
      <c r="O2993" s="66"/>
      <c r="P2993" s="66"/>
      <c r="Q2993" s="66"/>
    </row>
    <row r="2994" spans="1:17" x14ac:dyDescent="0.25">
      <c r="A2994" s="29">
        <v>2990</v>
      </c>
      <c r="L2994" s="53"/>
      <c r="M2994" s="53"/>
      <c r="O2994" s="66"/>
      <c r="P2994" s="66"/>
      <c r="Q2994" s="66"/>
    </row>
    <row r="2995" spans="1:17" x14ac:dyDescent="0.25">
      <c r="A2995" s="29">
        <v>2991</v>
      </c>
      <c r="L2995" s="53"/>
      <c r="M2995" s="53"/>
      <c r="O2995" s="66"/>
      <c r="P2995" s="66"/>
      <c r="Q2995" s="66"/>
    </row>
    <row r="2996" spans="1:17" x14ac:dyDescent="0.25">
      <c r="A2996" s="29">
        <v>2992</v>
      </c>
      <c r="L2996" s="53"/>
      <c r="M2996" s="53"/>
      <c r="O2996" s="66"/>
      <c r="P2996" s="66"/>
      <c r="Q2996" s="66"/>
    </row>
    <row r="2997" spans="1:17" x14ac:dyDescent="0.25">
      <c r="A2997" s="29">
        <v>2993</v>
      </c>
      <c r="L2997" s="53"/>
      <c r="M2997" s="53"/>
      <c r="O2997" s="66"/>
      <c r="P2997" s="66"/>
      <c r="Q2997" s="66"/>
    </row>
    <row r="2998" spans="1:17" x14ac:dyDescent="0.25">
      <c r="A2998" s="29">
        <v>2994</v>
      </c>
      <c r="L2998" s="53"/>
      <c r="M2998" s="53"/>
      <c r="O2998" s="66"/>
      <c r="P2998" s="66"/>
      <c r="Q2998" s="66"/>
    </row>
    <row r="2999" spans="1:17" x14ac:dyDescent="0.25">
      <c r="A2999" s="29">
        <v>2995</v>
      </c>
      <c r="L2999" s="53"/>
      <c r="M2999" s="53"/>
      <c r="O2999" s="66"/>
      <c r="P2999" s="66"/>
      <c r="Q2999" s="66"/>
    </row>
    <row r="3000" spans="1:17" x14ac:dyDescent="0.25">
      <c r="A3000" s="29">
        <v>2996</v>
      </c>
      <c r="L3000" s="53"/>
      <c r="M3000" s="53"/>
      <c r="O3000" s="66"/>
      <c r="P3000" s="66"/>
      <c r="Q3000" s="66"/>
    </row>
    <row r="3001" spans="1:17" x14ac:dyDescent="0.25">
      <c r="A3001" s="29">
        <v>2997</v>
      </c>
      <c r="L3001" s="53"/>
      <c r="M3001" s="53"/>
      <c r="O3001" s="66"/>
      <c r="P3001" s="66"/>
      <c r="Q3001" s="66"/>
    </row>
    <row r="3002" spans="1:17" x14ac:dyDescent="0.25">
      <c r="A3002" s="29">
        <v>2998</v>
      </c>
      <c r="L3002" s="53"/>
      <c r="M3002" s="53"/>
      <c r="O3002" s="66"/>
      <c r="P3002" s="66"/>
      <c r="Q3002" s="66"/>
    </row>
    <row r="3003" spans="1:17" x14ac:dyDescent="0.25">
      <c r="A3003" s="29">
        <v>2999</v>
      </c>
      <c r="L3003" s="53"/>
      <c r="M3003" s="53"/>
      <c r="O3003" s="66"/>
      <c r="P3003" s="66"/>
      <c r="Q3003" s="66"/>
    </row>
    <row r="3004" spans="1:17" x14ac:dyDescent="0.25">
      <c r="A3004" s="29">
        <v>3000</v>
      </c>
      <c r="L3004" s="53"/>
      <c r="M3004" s="53"/>
      <c r="O3004" s="66"/>
      <c r="P3004" s="66"/>
      <c r="Q3004" s="66"/>
    </row>
    <row r="3005" spans="1:17" x14ac:dyDescent="0.25">
      <c r="A3005" s="29">
        <v>3001</v>
      </c>
      <c r="L3005" s="53"/>
      <c r="M3005" s="53"/>
      <c r="O3005" s="66"/>
      <c r="P3005" s="66"/>
      <c r="Q3005" s="66"/>
    </row>
    <row r="3006" spans="1:17" x14ac:dyDescent="0.25">
      <c r="A3006" s="29">
        <v>3002</v>
      </c>
      <c r="L3006" s="53"/>
      <c r="M3006" s="53"/>
      <c r="O3006" s="66"/>
      <c r="P3006" s="66"/>
      <c r="Q3006" s="66"/>
    </row>
    <row r="3007" spans="1:17" x14ac:dyDescent="0.25">
      <c r="A3007" s="29">
        <v>3003</v>
      </c>
      <c r="L3007" s="53"/>
      <c r="M3007" s="53"/>
      <c r="O3007" s="66"/>
      <c r="P3007" s="66"/>
      <c r="Q3007" s="66"/>
    </row>
    <row r="3008" spans="1:17" x14ac:dyDescent="0.25">
      <c r="A3008" s="29">
        <v>3004</v>
      </c>
      <c r="L3008" s="53"/>
      <c r="M3008" s="53"/>
      <c r="O3008" s="66"/>
      <c r="P3008" s="66"/>
      <c r="Q3008" s="66"/>
    </row>
    <row r="3009" spans="1:17" x14ac:dyDescent="0.25">
      <c r="A3009" s="29">
        <v>3005</v>
      </c>
      <c r="L3009" s="53"/>
      <c r="M3009" s="53"/>
      <c r="O3009" s="66"/>
      <c r="P3009" s="66"/>
      <c r="Q3009" s="66"/>
    </row>
    <row r="3010" spans="1:17" x14ac:dyDescent="0.25">
      <c r="A3010" s="29">
        <v>3006</v>
      </c>
      <c r="L3010" s="53"/>
      <c r="M3010" s="53"/>
      <c r="O3010" s="66"/>
      <c r="P3010" s="66"/>
      <c r="Q3010" s="66"/>
    </row>
    <row r="3011" spans="1:17" x14ac:dyDescent="0.25">
      <c r="A3011" s="29">
        <v>3007</v>
      </c>
      <c r="L3011" s="53"/>
      <c r="M3011" s="53"/>
      <c r="O3011" s="66"/>
      <c r="P3011" s="66"/>
      <c r="Q3011" s="66"/>
    </row>
    <row r="3012" spans="1:17" x14ac:dyDescent="0.25">
      <c r="A3012" s="29">
        <v>3008</v>
      </c>
      <c r="L3012" s="53"/>
      <c r="M3012" s="53"/>
      <c r="O3012" s="66"/>
      <c r="P3012" s="66"/>
      <c r="Q3012" s="66"/>
    </row>
    <row r="3013" spans="1:17" x14ac:dyDescent="0.25">
      <c r="A3013" s="29">
        <v>3009</v>
      </c>
      <c r="L3013" s="53"/>
      <c r="M3013" s="53"/>
      <c r="O3013" s="66"/>
      <c r="P3013" s="66"/>
      <c r="Q3013" s="66"/>
    </row>
    <row r="3014" spans="1:17" x14ac:dyDescent="0.25">
      <c r="A3014" s="29">
        <v>3010</v>
      </c>
      <c r="L3014" s="53"/>
      <c r="M3014" s="53"/>
      <c r="O3014" s="66"/>
      <c r="P3014" s="66"/>
      <c r="Q3014" s="66"/>
    </row>
    <row r="3015" spans="1:17" x14ac:dyDescent="0.25">
      <c r="A3015" s="29">
        <v>3011</v>
      </c>
      <c r="L3015" s="53"/>
      <c r="M3015" s="53"/>
      <c r="O3015" s="66"/>
      <c r="P3015" s="66"/>
      <c r="Q3015" s="66"/>
    </row>
    <row r="3016" spans="1:17" x14ac:dyDescent="0.25">
      <c r="A3016" s="29">
        <v>3012</v>
      </c>
      <c r="L3016" s="53"/>
      <c r="M3016" s="53"/>
      <c r="O3016" s="66"/>
      <c r="P3016" s="66"/>
      <c r="Q3016" s="66"/>
    </row>
    <row r="3017" spans="1:17" x14ac:dyDescent="0.25">
      <c r="A3017" s="29">
        <v>3013</v>
      </c>
      <c r="L3017" s="53"/>
      <c r="M3017" s="53"/>
      <c r="O3017" s="66"/>
      <c r="P3017" s="66"/>
      <c r="Q3017" s="66"/>
    </row>
    <row r="3018" spans="1:17" x14ac:dyDescent="0.25">
      <c r="A3018" s="29">
        <v>3014</v>
      </c>
      <c r="L3018" s="53"/>
      <c r="M3018" s="53"/>
      <c r="O3018" s="66"/>
      <c r="P3018" s="66"/>
      <c r="Q3018" s="66"/>
    </row>
    <row r="3019" spans="1:17" x14ac:dyDescent="0.25">
      <c r="A3019" s="29">
        <v>3015</v>
      </c>
      <c r="L3019" s="53"/>
      <c r="M3019" s="53"/>
      <c r="O3019" s="66"/>
      <c r="P3019" s="66"/>
      <c r="Q3019" s="66"/>
    </row>
    <row r="3020" spans="1:17" x14ac:dyDescent="0.25">
      <c r="A3020" s="29">
        <v>3016</v>
      </c>
      <c r="L3020" s="53"/>
      <c r="M3020" s="53"/>
      <c r="O3020" s="66"/>
      <c r="P3020" s="66"/>
      <c r="Q3020" s="66"/>
    </row>
    <row r="3021" spans="1:17" x14ac:dyDescent="0.25">
      <c r="A3021" s="29">
        <v>3017</v>
      </c>
      <c r="L3021" s="53"/>
      <c r="M3021" s="53"/>
      <c r="O3021" s="66"/>
      <c r="P3021" s="66"/>
      <c r="Q3021" s="66"/>
    </row>
    <row r="3022" spans="1:17" x14ac:dyDescent="0.25">
      <c r="A3022" s="29">
        <v>3018</v>
      </c>
      <c r="L3022" s="53"/>
      <c r="M3022" s="53"/>
      <c r="O3022" s="66"/>
      <c r="P3022" s="66"/>
      <c r="Q3022" s="66"/>
    </row>
    <row r="3023" spans="1:17" x14ac:dyDescent="0.25">
      <c r="A3023" s="29">
        <v>3019</v>
      </c>
      <c r="L3023" s="53"/>
      <c r="M3023" s="53"/>
      <c r="O3023" s="66"/>
      <c r="P3023" s="66"/>
      <c r="Q3023" s="66"/>
    </row>
    <row r="3024" spans="1:17" x14ac:dyDescent="0.25">
      <c r="A3024" s="29">
        <v>3020</v>
      </c>
      <c r="L3024" s="53"/>
      <c r="M3024" s="53"/>
      <c r="O3024" s="66"/>
      <c r="P3024" s="66"/>
      <c r="Q3024" s="66"/>
    </row>
    <row r="3025" spans="1:17" x14ac:dyDescent="0.25">
      <c r="A3025" s="29">
        <v>3021</v>
      </c>
      <c r="L3025" s="53"/>
      <c r="M3025" s="53"/>
      <c r="O3025" s="66"/>
      <c r="P3025" s="66"/>
      <c r="Q3025" s="66"/>
    </row>
    <row r="3026" spans="1:17" x14ac:dyDescent="0.25">
      <c r="A3026" s="29">
        <v>3022</v>
      </c>
      <c r="L3026" s="53"/>
      <c r="M3026" s="53"/>
      <c r="O3026" s="66"/>
      <c r="P3026" s="66"/>
      <c r="Q3026" s="66"/>
    </row>
    <row r="3027" spans="1:17" x14ac:dyDescent="0.25">
      <c r="A3027" s="29">
        <v>3023</v>
      </c>
      <c r="L3027" s="53"/>
      <c r="M3027" s="53"/>
      <c r="O3027" s="66"/>
      <c r="P3027" s="66"/>
      <c r="Q3027" s="66"/>
    </row>
    <row r="3028" spans="1:17" x14ac:dyDescent="0.25">
      <c r="A3028" s="29">
        <v>3024</v>
      </c>
      <c r="L3028" s="53"/>
      <c r="M3028" s="53"/>
      <c r="O3028" s="66"/>
      <c r="P3028" s="66"/>
      <c r="Q3028" s="66"/>
    </row>
    <row r="3029" spans="1:17" x14ac:dyDescent="0.25">
      <c r="A3029" s="29">
        <v>3025</v>
      </c>
      <c r="L3029" s="53"/>
      <c r="M3029" s="53"/>
      <c r="O3029" s="66"/>
      <c r="P3029" s="66"/>
      <c r="Q3029" s="66"/>
    </row>
    <row r="3030" spans="1:17" x14ac:dyDescent="0.25">
      <c r="A3030" s="29">
        <v>3026</v>
      </c>
      <c r="L3030" s="53"/>
      <c r="M3030" s="53"/>
      <c r="O3030" s="66"/>
      <c r="P3030" s="66"/>
      <c r="Q3030" s="66"/>
    </row>
    <row r="3031" spans="1:17" x14ac:dyDescent="0.25">
      <c r="A3031" s="29">
        <v>3027</v>
      </c>
      <c r="L3031" s="53"/>
      <c r="M3031" s="53"/>
      <c r="O3031" s="66"/>
      <c r="P3031" s="66"/>
      <c r="Q3031" s="66"/>
    </row>
    <row r="3032" spans="1:17" x14ac:dyDescent="0.25">
      <c r="A3032" s="29">
        <v>3028</v>
      </c>
      <c r="L3032" s="53"/>
      <c r="M3032" s="53"/>
      <c r="O3032" s="66"/>
      <c r="P3032" s="66"/>
      <c r="Q3032" s="66"/>
    </row>
    <row r="3033" spans="1:17" x14ac:dyDescent="0.25">
      <c r="A3033" s="29">
        <v>3029</v>
      </c>
      <c r="L3033" s="53"/>
      <c r="M3033" s="53"/>
      <c r="O3033" s="66"/>
      <c r="P3033" s="66"/>
      <c r="Q3033" s="66"/>
    </row>
    <row r="3034" spans="1:17" x14ac:dyDescent="0.25">
      <c r="A3034" s="29">
        <v>3030</v>
      </c>
      <c r="L3034" s="53"/>
      <c r="M3034" s="53"/>
      <c r="O3034" s="66"/>
      <c r="P3034" s="66"/>
      <c r="Q3034" s="66"/>
    </row>
    <row r="3035" spans="1:17" x14ac:dyDescent="0.25">
      <c r="A3035" s="29">
        <v>3031</v>
      </c>
      <c r="L3035" s="53"/>
      <c r="M3035" s="53"/>
      <c r="O3035" s="66"/>
      <c r="P3035" s="66"/>
      <c r="Q3035" s="66"/>
    </row>
    <row r="3036" spans="1:17" x14ac:dyDescent="0.25">
      <c r="A3036" s="29">
        <v>3032</v>
      </c>
      <c r="L3036" s="53"/>
      <c r="M3036" s="53"/>
      <c r="O3036" s="66"/>
      <c r="P3036" s="66"/>
      <c r="Q3036" s="66"/>
    </row>
    <row r="3037" spans="1:17" x14ac:dyDescent="0.25">
      <c r="A3037" s="29">
        <v>3033</v>
      </c>
      <c r="L3037" s="53"/>
      <c r="M3037" s="53"/>
      <c r="O3037" s="66"/>
      <c r="P3037" s="66"/>
      <c r="Q3037" s="66"/>
    </row>
    <row r="3038" spans="1:17" x14ac:dyDescent="0.25">
      <c r="A3038" s="29">
        <v>3034</v>
      </c>
      <c r="L3038" s="53"/>
      <c r="M3038" s="53"/>
      <c r="O3038" s="66"/>
      <c r="P3038" s="66"/>
      <c r="Q3038" s="66"/>
    </row>
    <row r="3039" spans="1:17" x14ac:dyDescent="0.25">
      <c r="A3039" s="29">
        <v>3035</v>
      </c>
      <c r="L3039" s="53"/>
      <c r="M3039" s="53"/>
      <c r="O3039" s="66"/>
      <c r="P3039" s="66"/>
      <c r="Q3039" s="66"/>
    </row>
    <row r="3040" spans="1:17" x14ac:dyDescent="0.25">
      <c r="A3040" s="29">
        <v>3036</v>
      </c>
      <c r="L3040" s="53"/>
      <c r="M3040" s="53"/>
      <c r="O3040" s="66"/>
      <c r="P3040" s="66"/>
      <c r="Q3040" s="66"/>
    </row>
    <row r="3041" spans="1:17" x14ac:dyDescent="0.25">
      <c r="A3041" s="29">
        <v>3037</v>
      </c>
      <c r="L3041" s="53"/>
      <c r="M3041" s="53"/>
      <c r="O3041" s="66"/>
      <c r="P3041" s="66"/>
      <c r="Q3041" s="66"/>
    </row>
    <row r="3042" spans="1:17" x14ac:dyDescent="0.25">
      <c r="A3042" s="29">
        <v>3038</v>
      </c>
      <c r="L3042" s="53"/>
      <c r="M3042" s="53"/>
      <c r="O3042" s="66"/>
      <c r="P3042" s="66"/>
      <c r="Q3042" s="66"/>
    </row>
    <row r="3043" spans="1:17" x14ac:dyDescent="0.25">
      <c r="A3043" s="29">
        <v>3039</v>
      </c>
      <c r="L3043" s="53"/>
      <c r="M3043" s="53"/>
      <c r="O3043" s="66"/>
      <c r="P3043" s="66"/>
      <c r="Q3043" s="66"/>
    </row>
    <row r="3044" spans="1:17" x14ac:dyDescent="0.25">
      <c r="A3044" s="29">
        <v>3040</v>
      </c>
      <c r="L3044" s="53"/>
      <c r="M3044" s="53"/>
      <c r="O3044" s="66"/>
      <c r="P3044" s="66"/>
      <c r="Q3044" s="66"/>
    </row>
    <row r="3045" spans="1:17" x14ac:dyDescent="0.25">
      <c r="A3045" s="29">
        <v>3041</v>
      </c>
      <c r="L3045" s="53"/>
      <c r="M3045" s="53"/>
      <c r="O3045" s="66"/>
      <c r="P3045" s="66"/>
      <c r="Q3045" s="66"/>
    </row>
    <row r="3046" spans="1:17" x14ac:dyDescent="0.25">
      <c r="A3046" s="29">
        <v>3042</v>
      </c>
      <c r="L3046" s="53"/>
      <c r="M3046" s="53"/>
      <c r="O3046" s="66"/>
      <c r="P3046" s="66"/>
      <c r="Q3046" s="66"/>
    </row>
    <row r="3047" spans="1:17" x14ac:dyDescent="0.25">
      <c r="A3047" s="29">
        <v>3043</v>
      </c>
      <c r="L3047" s="53"/>
      <c r="M3047" s="53"/>
      <c r="O3047" s="66"/>
      <c r="P3047" s="66"/>
      <c r="Q3047" s="66"/>
    </row>
    <row r="3048" spans="1:17" x14ac:dyDescent="0.25">
      <c r="A3048" s="29">
        <v>3044</v>
      </c>
      <c r="L3048" s="53"/>
      <c r="M3048" s="53"/>
      <c r="O3048" s="66"/>
      <c r="P3048" s="66"/>
      <c r="Q3048" s="66"/>
    </row>
    <row r="3049" spans="1:17" x14ac:dyDescent="0.25">
      <c r="A3049" s="29">
        <v>3045</v>
      </c>
      <c r="L3049" s="53"/>
      <c r="M3049" s="53"/>
      <c r="O3049" s="66"/>
      <c r="P3049" s="66"/>
      <c r="Q3049" s="66"/>
    </row>
    <row r="3050" spans="1:17" x14ac:dyDescent="0.25">
      <c r="A3050" s="29">
        <v>3046</v>
      </c>
      <c r="L3050" s="53"/>
      <c r="M3050" s="53"/>
      <c r="O3050" s="66"/>
      <c r="P3050" s="66"/>
      <c r="Q3050" s="66"/>
    </row>
    <row r="3051" spans="1:17" x14ac:dyDescent="0.25">
      <c r="A3051" s="29">
        <v>3047</v>
      </c>
      <c r="L3051" s="53"/>
      <c r="M3051" s="53"/>
      <c r="O3051" s="66"/>
      <c r="P3051" s="66"/>
      <c r="Q3051" s="66"/>
    </row>
    <row r="3052" spans="1:17" x14ac:dyDescent="0.25">
      <c r="A3052" s="29">
        <v>3048</v>
      </c>
      <c r="L3052" s="53"/>
      <c r="M3052" s="53"/>
      <c r="O3052" s="66"/>
      <c r="P3052" s="66"/>
      <c r="Q3052" s="66"/>
    </row>
    <row r="3053" spans="1:17" x14ac:dyDescent="0.25">
      <c r="A3053" s="29">
        <v>3049</v>
      </c>
      <c r="L3053" s="53"/>
      <c r="M3053" s="53"/>
      <c r="O3053" s="66"/>
      <c r="P3053" s="66"/>
      <c r="Q3053" s="66"/>
    </row>
    <row r="3054" spans="1:17" x14ac:dyDescent="0.25">
      <c r="A3054" s="29">
        <v>3050</v>
      </c>
      <c r="L3054" s="53"/>
      <c r="M3054" s="53"/>
      <c r="O3054" s="66"/>
      <c r="P3054" s="66"/>
      <c r="Q3054" s="66"/>
    </row>
    <row r="3055" spans="1:17" x14ac:dyDescent="0.25">
      <c r="A3055" s="29">
        <v>3051</v>
      </c>
      <c r="L3055" s="53"/>
      <c r="M3055" s="53"/>
      <c r="O3055" s="66"/>
      <c r="P3055" s="66"/>
      <c r="Q3055" s="66"/>
    </row>
    <row r="3056" spans="1:17" x14ac:dyDescent="0.25">
      <c r="A3056" s="29">
        <v>3052</v>
      </c>
      <c r="L3056" s="53"/>
      <c r="M3056" s="53"/>
      <c r="O3056" s="66"/>
      <c r="P3056" s="66"/>
      <c r="Q3056" s="66"/>
    </row>
    <row r="3057" spans="1:17" x14ac:dyDescent="0.25">
      <c r="A3057" s="29">
        <v>3053</v>
      </c>
      <c r="L3057" s="53"/>
      <c r="M3057" s="53"/>
      <c r="O3057" s="66"/>
      <c r="P3057" s="66"/>
      <c r="Q3057" s="66"/>
    </row>
    <row r="3058" spans="1:17" x14ac:dyDescent="0.25">
      <c r="A3058" s="29">
        <v>3054</v>
      </c>
      <c r="L3058" s="53"/>
      <c r="M3058" s="53"/>
      <c r="O3058" s="66"/>
      <c r="P3058" s="66"/>
      <c r="Q3058" s="66"/>
    </row>
    <row r="3059" spans="1:17" x14ac:dyDescent="0.25">
      <c r="A3059" s="29">
        <v>3055</v>
      </c>
      <c r="L3059" s="53"/>
      <c r="M3059" s="53"/>
      <c r="O3059" s="66"/>
      <c r="P3059" s="66"/>
      <c r="Q3059" s="66"/>
    </row>
    <row r="3060" spans="1:17" x14ac:dyDescent="0.25">
      <c r="A3060" s="29">
        <v>3056</v>
      </c>
      <c r="L3060" s="53"/>
      <c r="M3060" s="53"/>
      <c r="O3060" s="66"/>
      <c r="P3060" s="66"/>
      <c r="Q3060" s="66"/>
    </row>
    <row r="3061" spans="1:17" x14ac:dyDescent="0.25">
      <c r="A3061" s="29">
        <v>3057</v>
      </c>
      <c r="L3061" s="53"/>
      <c r="M3061" s="53"/>
      <c r="O3061" s="66"/>
      <c r="P3061" s="66"/>
      <c r="Q3061" s="66"/>
    </row>
    <row r="3062" spans="1:17" x14ac:dyDescent="0.25">
      <c r="A3062" s="29">
        <v>3058</v>
      </c>
      <c r="L3062" s="53"/>
      <c r="M3062" s="53"/>
      <c r="O3062" s="66"/>
      <c r="P3062" s="66"/>
      <c r="Q3062" s="66"/>
    </row>
    <row r="3063" spans="1:17" x14ac:dyDescent="0.25">
      <c r="A3063" s="29">
        <v>3059</v>
      </c>
      <c r="L3063" s="53"/>
      <c r="M3063" s="53"/>
      <c r="O3063" s="66"/>
      <c r="P3063" s="66"/>
      <c r="Q3063" s="66"/>
    </row>
    <row r="3064" spans="1:17" x14ac:dyDescent="0.25">
      <c r="A3064" s="29">
        <v>3060</v>
      </c>
      <c r="L3064" s="53"/>
      <c r="M3064" s="53"/>
      <c r="O3064" s="66"/>
      <c r="P3064" s="66"/>
      <c r="Q3064" s="66"/>
    </row>
    <row r="3065" spans="1:17" x14ac:dyDescent="0.25">
      <c r="A3065" s="29">
        <v>3061</v>
      </c>
      <c r="L3065" s="53"/>
      <c r="M3065" s="53"/>
      <c r="O3065" s="66"/>
      <c r="P3065" s="66"/>
      <c r="Q3065" s="66"/>
    </row>
    <row r="3066" spans="1:17" x14ac:dyDescent="0.25">
      <c r="A3066" s="29">
        <v>3062</v>
      </c>
      <c r="L3066" s="53"/>
      <c r="M3066" s="53"/>
      <c r="O3066" s="66"/>
      <c r="P3066" s="66"/>
      <c r="Q3066" s="66"/>
    </row>
    <row r="3067" spans="1:17" x14ac:dyDescent="0.25">
      <c r="A3067" s="29">
        <v>3063</v>
      </c>
      <c r="L3067" s="53"/>
      <c r="M3067" s="53"/>
      <c r="O3067" s="66"/>
      <c r="P3067" s="66"/>
      <c r="Q3067" s="66"/>
    </row>
    <row r="3068" spans="1:17" x14ac:dyDescent="0.25">
      <c r="A3068" s="29">
        <v>3064</v>
      </c>
      <c r="L3068" s="53"/>
      <c r="M3068" s="53"/>
      <c r="O3068" s="66"/>
      <c r="P3068" s="66"/>
      <c r="Q3068" s="66"/>
    </row>
    <row r="3069" spans="1:17" x14ac:dyDescent="0.25">
      <c r="A3069" s="29">
        <v>3065</v>
      </c>
      <c r="L3069" s="53"/>
      <c r="M3069" s="53"/>
      <c r="O3069" s="66"/>
      <c r="P3069" s="66"/>
      <c r="Q3069" s="66"/>
    </row>
    <row r="3070" spans="1:17" x14ac:dyDescent="0.25">
      <c r="A3070" s="29">
        <v>3066</v>
      </c>
      <c r="L3070" s="53"/>
      <c r="M3070" s="53"/>
      <c r="O3070" s="66"/>
      <c r="P3070" s="66"/>
      <c r="Q3070" s="66"/>
    </row>
    <row r="3071" spans="1:17" x14ac:dyDescent="0.25">
      <c r="A3071" s="29">
        <v>3067</v>
      </c>
      <c r="L3071" s="53"/>
      <c r="M3071" s="53"/>
      <c r="O3071" s="66"/>
      <c r="P3071" s="66"/>
      <c r="Q3071" s="66"/>
    </row>
    <row r="3072" spans="1:17" x14ac:dyDescent="0.25">
      <c r="A3072" s="29">
        <v>3068</v>
      </c>
      <c r="L3072" s="53"/>
      <c r="M3072" s="53"/>
      <c r="O3072" s="66"/>
      <c r="P3072" s="66"/>
      <c r="Q3072" s="66"/>
    </row>
    <row r="3073" spans="1:17" x14ac:dyDescent="0.25">
      <c r="A3073" s="29">
        <v>3069</v>
      </c>
      <c r="L3073" s="53"/>
      <c r="M3073" s="53"/>
      <c r="O3073" s="66"/>
      <c r="P3073" s="66"/>
      <c r="Q3073" s="66"/>
    </row>
    <row r="3074" spans="1:17" x14ac:dyDescent="0.25">
      <c r="A3074" s="29">
        <v>3070</v>
      </c>
      <c r="L3074" s="53"/>
      <c r="M3074" s="53"/>
      <c r="O3074" s="66"/>
      <c r="P3074" s="66"/>
      <c r="Q3074" s="66"/>
    </row>
    <row r="3075" spans="1:17" x14ac:dyDescent="0.25">
      <c r="A3075" s="29">
        <v>3071</v>
      </c>
      <c r="L3075" s="53"/>
      <c r="M3075" s="53"/>
      <c r="O3075" s="66"/>
      <c r="P3075" s="66"/>
      <c r="Q3075" s="66"/>
    </row>
    <row r="3076" spans="1:17" x14ac:dyDescent="0.25">
      <c r="A3076" s="29">
        <v>3072</v>
      </c>
      <c r="L3076" s="53"/>
      <c r="M3076" s="53"/>
      <c r="O3076" s="66"/>
      <c r="P3076" s="66"/>
      <c r="Q3076" s="66"/>
    </row>
    <row r="3077" spans="1:17" x14ac:dyDescent="0.25">
      <c r="A3077" s="29">
        <v>3073</v>
      </c>
      <c r="L3077" s="53"/>
      <c r="M3077" s="53"/>
      <c r="O3077" s="66"/>
      <c r="P3077" s="66"/>
      <c r="Q3077" s="66"/>
    </row>
    <row r="3078" spans="1:17" x14ac:dyDescent="0.25">
      <c r="A3078" s="29">
        <v>3074</v>
      </c>
      <c r="L3078" s="53"/>
      <c r="M3078" s="53"/>
      <c r="O3078" s="66"/>
      <c r="P3078" s="66"/>
      <c r="Q3078" s="66"/>
    </row>
    <row r="3079" spans="1:17" x14ac:dyDescent="0.25">
      <c r="A3079" s="29">
        <v>3075</v>
      </c>
      <c r="L3079" s="53"/>
      <c r="M3079" s="53"/>
      <c r="O3079" s="66"/>
      <c r="P3079" s="66"/>
      <c r="Q3079" s="66"/>
    </row>
    <row r="3080" spans="1:17" x14ac:dyDescent="0.25">
      <c r="A3080" s="29">
        <v>3076</v>
      </c>
      <c r="L3080" s="53"/>
      <c r="M3080" s="53"/>
      <c r="O3080" s="66"/>
      <c r="P3080" s="66"/>
      <c r="Q3080" s="66"/>
    </row>
    <row r="3081" spans="1:17" x14ac:dyDescent="0.25">
      <c r="A3081" s="29">
        <v>3077</v>
      </c>
      <c r="L3081" s="53"/>
      <c r="M3081" s="53"/>
      <c r="O3081" s="66"/>
      <c r="P3081" s="66"/>
      <c r="Q3081" s="66"/>
    </row>
    <row r="3082" spans="1:17" x14ac:dyDescent="0.25">
      <c r="A3082" s="29">
        <v>3078</v>
      </c>
      <c r="L3082" s="53"/>
      <c r="M3082" s="53"/>
      <c r="O3082" s="66"/>
      <c r="P3082" s="66"/>
      <c r="Q3082" s="66"/>
    </row>
    <row r="3083" spans="1:17" x14ac:dyDescent="0.25">
      <c r="A3083" s="29">
        <v>3079</v>
      </c>
      <c r="L3083" s="53"/>
      <c r="M3083" s="53"/>
      <c r="O3083" s="66"/>
      <c r="P3083" s="66"/>
      <c r="Q3083" s="66"/>
    </row>
    <row r="3084" spans="1:17" x14ac:dyDescent="0.25">
      <c r="A3084" s="29">
        <v>3080</v>
      </c>
      <c r="L3084" s="53"/>
      <c r="M3084" s="53"/>
      <c r="O3084" s="66"/>
      <c r="P3084" s="66"/>
      <c r="Q3084" s="66"/>
    </row>
    <row r="3085" spans="1:17" x14ac:dyDescent="0.25">
      <c r="A3085" s="29">
        <v>3081</v>
      </c>
      <c r="L3085" s="53"/>
      <c r="M3085" s="53"/>
      <c r="O3085" s="66"/>
      <c r="P3085" s="66"/>
      <c r="Q3085" s="66"/>
    </row>
    <row r="3086" spans="1:17" x14ac:dyDescent="0.25">
      <c r="A3086" s="29">
        <v>3082</v>
      </c>
      <c r="L3086" s="53"/>
      <c r="M3086" s="53"/>
      <c r="O3086" s="66"/>
      <c r="P3086" s="66"/>
      <c r="Q3086" s="66"/>
    </row>
    <row r="3087" spans="1:17" x14ac:dyDescent="0.25">
      <c r="A3087" s="29">
        <v>3083</v>
      </c>
      <c r="L3087" s="53"/>
      <c r="M3087" s="53"/>
      <c r="O3087" s="66"/>
      <c r="P3087" s="66"/>
      <c r="Q3087" s="66"/>
    </row>
    <row r="3088" spans="1:17" x14ac:dyDescent="0.25">
      <c r="A3088" s="29">
        <v>3084</v>
      </c>
      <c r="L3088" s="53"/>
      <c r="M3088" s="53"/>
      <c r="O3088" s="66"/>
      <c r="P3088" s="66"/>
      <c r="Q3088" s="66"/>
    </row>
    <row r="3089" spans="1:17" x14ac:dyDescent="0.25">
      <c r="A3089" s="29">
        <v>3085</v>
      </c>
      <c r="L3089" s="53"/>
      <c r="M3089" s="53"/>
      <c r="O3089" s="66"/>
      <c r="P3089" s="66"/>
      <c r="Q3089" s="66"/>
    </row>
    <row r="3090" spans="1:17" x14ac:dyDescent="0.25">
      <c r="A3090" s="29">
        <v>3086</v>
      </c>
      <c r="L3090" s="53"/>
      <c r="M3090" s="53"/>
      <c r="O3090" s="66"/>
      <c r="P3090" s="66"/>
      <c r="Q3090" s="66"/>
    </row>
    <row r="3091" spans="1:17" x14ac:dyDescent="0.25">
      <c r="A3091" s="29">
        <v>3087</v>
      </c>
      <c r="L3091" s="53"/>
      <c r="M3091" s="53"/>
      <c r="O3091" s="66"/>
      <c r="P3091" s="66"/>
      <c r="Q3091" s="66"/>
    </row>
    <row r="3092" spans="1:17" x14ac:dyDescent="0.25">
      <c r="A3092" s="29">
        <v>3088</v>
      </c>
      <c r="L3092" s="53"/>
      <c r="M3092" s="53"/>
      <c r="O3092" s="66"/>
      <c r="P3092" s="66"/>
      <c r="Q3092" s="66"/>
    </row>
    <row r="3093" spans="1:17" x14ac:dyDescent="0.25">
      <c r="A3093" s="29">
        <v>3089</v>
      </c>
      <c r="L3093" s="53"/>
      <c r="M3093" s="53"/>
      <c r="O3093" s="66"/>
      <c r="P3093" s="66"/>
      <c r="Q3093" s="66"/>
    </row>
    <row r="3094" spans="1:17" x14ac:dyDescent="0.25">
      <c r="A3094" s="29">
        <v>3090</v>
      </c>
      <c r="L3094" s="53"/>
      <c r="M3094" s="53"/>
      <c r="O3094" s="66"/>
      <c r="P3094" s="66"/>
      <c r="Q3094" s="66"/>
    </row>
    <row r="3095" spans="1:17" x14ac:dyDescent="0.25">
      <c r="A3095" s="29">
        <v>3091</v>
      </c>
      <c r="L3095" s="53"/>
      <c r="M3095" s="53"/>
      <c r="O3095" s="66"/>
      <c r="P3095" s="66"/>
      <c r="Q3095" s="66"/>
    </row>
    <row r="3096" spans="1:17" x14ac:dyDescent="0.25">
      <c r="A3096" s="29">
        <v>3092</v>
      </c>
      <c r="L3096" s="53"/>
      <c r="M3096" s="53"/>
      <c r="O3096" s="66"/>
      <c r="P3096" s="66"/>
      <c r="Q3096" s="66"/>
    </row>
    <row r="3097" spans="1:17" x14ac:dyDescent="0.25">
      <c r="A3097" s="29">
        <v>3093</v>
      </c>
      <c r="L3097" s="53"/>
      <c r="M3097" s="53"/>
      <c r="O3097" s="66"/>
      <c r="P3097" s="66"/>
      <c r="Q3097" s="66"/>
    </row>
    <row r="3098" spans="1:17" x14ac:dyDescent="0.25">
      <c r="A3098" s="29">
        <v>3094</v>
      </c>
      <c r="L3098" s="53"/>
      <c r="M3098" s="53"/>
      <c r="O3098" s="66"/>
      <c r="P3098" s="66"/>
      <c r="Q3098" s="66"/>
    </row>
    <row r="3099" spans="1:17" x14ac:dyDescent="0.25">
      <c r="A3099" s="29">
        <v>3095</v>
      </c>
      <c r="L3099" s="53"/>
      <c r="M3099" s="53"/>
      <c r="O3099" s="66"/>
      <c r="P3099" s="66"/>
      <c r="Q3099" s="66"/>
    </row>
    <row r="3100" spans="1:17" x14ac:dyDescent="0.25">
      <c r="A3100" s="29">
        <v>3096</v>
      </c>
      <c r="L3100" s="53"/>
      <c r="M3100" s="53"/>
      <c r="O3100" s="66"/>
      <c r="P3100" s="66"/>
      <c r="Q3100" s="66"/>
    </row>
    <row r="3101" spans="1:17" x14ac:dyDescent="0.25">
      <c r="A3101" s="29">
        <v>3097</v>
      </c>
      <c r="L3101" s="53"/>
      <c r="M3101" s="53"/>
      <c r="O3101" s="66"/>
      <c r="P3101" s="66"/>
      <c r="Q3101" s="66"/>
    </row>
    <row r="3102" spans="1:17" x14ac:dyDescent="0.25">
      <c r="A3102" s="29">
        <v>3098</v>
      </c>
      <c r="L3102" s="53"/>
      <c r="M3102" s="53"/>
      <c r="O3102" s="66"/>
      <c r="P3102" s="66"/>
      <c r="Q3102" s="66"/>
    </row>
    <row r="3103" spans="1:17" x14ac:dyDescent="0.25">
      <c r="A3103" s="29">
        <v>3099</v>
      </c>
      <c r="L3103" s="53"/>
      <c r="M3103" s="53"/>
      <c r="O3103" s="66"/>
      <c r="P3103" s="66"/>
      <c r="Q3103" s="66"/>
    </row>
    <row r="3104" spans="1:17" x14ac:dyDescent="0.25">
      <c r="A3104" s="29">
        <v>3100</v>
      </c>
      <c r="L3104" s="53"/>
      <c r="M3104" s="53"/>
      <c r="O3104" s="66"/>
      <c r="P3104" s="66"/>
      <c r="Q3104" s="66"/>
    </row>
    <row r="3105" spans="1:17" x14ac:dyDescent="0.25">
      <c r="A3105" s="29">
        <v>3101</v>
      </c>
      <c r="L3105" s="53"/>
      <c r="M3105" s="53"/>
      <c r="O3105" s="66"/>
      <c r="P3105" s="66"/>
      <c r="Q3105" s="66"/>
    </row>
    <row r="3106" spans="1:17" x14ac:dyDescent="0.25">
      <c r="A3106" s="29">
        <v>3102</v>
      </c>
      <c r="L3106" s="53"/>
      <c r="M3106" s="53"/>
      <c r="O3106" s="66"/>
      <c r="P3106" s="66"/>
      <c r="Q3106" s="66"/>
    </row>
    <row r="3107" spans="1:17" x14ac:dyDescent="0.25">
      <c r="A3107" s="29">
        <v>3103</v>
      </c>
      <c r="L3107" s="53"/>
      <c r="M3107" s="53"/>
      <c r="O3107" s="66"/>
      <c r="P3107" s="66"/>
      <c r="Q3107" s="66"/>
    </row>
    <row r="3108" spans="1:17" x14ac:dyDescent="0.25">
      <c r="A3108" s="29">
        <v>3104</v>
      </c>
      <c r="L3108" s="53"/>
      <c r="M3108" s="53"/>
      <c r="O3108" s="66"/>
      <c r="P3108" s="66"/>
      <c r="Q3108" s="66"/>
    </row>
    <row r="3109" spans="1:17" x14ac:dyDescent="0.25">
      <c r="A3109" s="29">
        <v>3105</v>
      </c>
      <c r="L3109" s="53"/>
      <c r="M3109" s="53"/>
      <c r="O3109" s="66"/>
      <c r="P3109" s="66"/>
      <c r="Q3109" s="66"/>
    </row>
    <row r="3110" spans="1:17" x14ac:dyDescent="0.25">
      <c r="A3110" s="29">
        <v>3106</v>
      </c>
      <c r="L3110" s="53"/>
      <c r="M3110" s="53"/>
      <c r="O3110" s="66"/>
      <c r="P3110" s="66"/>
      <c r="Q3110" s="66"/>
    </row>
    <row r="3111" spans="1:17" x14ac:dyDescent="0.25">
      <c r="A3111" s="29">
        <v>3107</v>
      </c>
      <c r="L3111" s="53"/>
      <c r="M3111" s="53"/>
      <c r="O3111" s="66"/>
      <c r="P3111" s="66"/>
      <c r="Q3111" s="66"/>
    </row>
    <row r="3112" spans="1:17" x14ac:dyDescent="0.25">
      <c r="A3112" s="29">
        <v>3108</v>
      </c>
      <c r="L3112" s="53"/>
      <c r="M3112" s="53"/>
      <c r="O3112" s="66"/>
      <c r="P3112" s="66"/>
      <c r="Q3112" s="66"/>
    </row>
    <row r="3113" spans="1:17" x14ac:dyDescent="0.25">
      <c r="A3113" s="29">
        <v>3109</v>
      </c>
      <c r="L3113" s="53"/>
      <c r="M3113" s="53"/>
      <c r="O3113" s="66"/>
      <c r="P3113" s="66"/>
      <c r="Q3113" s="66"/>
    </row>
    <row r="3114" spans="1:17" x14ac:dyDescent="0.25">
      <c r="A3114" s="29">
        <v>3110</v>
      </c>
      <c r="L3114" s="53"/>
      <c r="M3114" s="53"/>
      <c r="O3114" s="66"/>
      <c r="P3114" s="66"/>
      <c r="Q3114" s="66"/>
    </row>
    <row r="3115" spans="1:17" x14ac:dyDescent="0.25">
      <c r="A3115" s="29">
        <v>3111</v>
      </c>
      <c r="L3115" s="53"/>
      <c r="M3115" s="53"/>
      <c r="O3115" s="66"/>
      <c r="P3115" s="66"/>
      <c r="Q3115" s="66"/>
    </row>
    <row r="3116" spans="1:17" x14ac:dyDescent="0.25">
      <c r="A3116" s="29">
        <v>3112</v>
      </c>
      <c r="L3116" s="53"/>
      <c r="M3116" s="53"/>
      <c r="O3116" s="66"/>
      <c r="P3116" s="66"/>
      <c r="Q3116" s="66"/>
    </row>
    <row r="3117" spans="1:17" x14ac:dyDescent="0.25">
      <c r="A3117" s="29">
        <v>3113</v>
      </c>
      <c r="L3117" s="53"/>
      <c r="M3117" s="53"/>
      <c r="O3117" s="66"/>
      <c r="P3117" s="66"/>
      <c r="Q3117" s="66"/>
    </row>
    <row r="3118" spans="1:17" x14ac:dyDescent="0.25">
      <c r="A3118" s="29">
        <v>3114</v>
      </c>
      <c r="L3118" s="53"/>
      <c r="M3118" s="53"/>
      <c r="O3118" s="66"/>
      <c r="P3118" s="66"/>
      <c r="Q3118" s="66"/>
    </row>
    <row r="3119" spans="1:17" x14ac:dyDescent="0.25">
      <c r="A3119" s="29">
        <v>3115</v>
      </c>
      <c r="L3119" s="53"/>
      <c r="M3119" s="53"/>
      <c r="O3119" s="66"/>
      <c r="P3119" s="66"/>
      <c r="Q3119" s="66"/>
    </row>
    <row r="3120" spans="1:17" x14ac:dyDescent="0.25">
      <c r="A3120" s="29">
        <v>3116</v>
      </c>
      <c r="L3120" s="53"/>
      <c r="M3120" s="53"/>
      <c r="O3120" s="66"/>
      <c r="P3120" s="66"/>
      <c r="Q3120" s="66"/>
    </row>
    <row r="3121" spans="1:17" x14ac:dyDescent="0.25">
      <c r="A3121" s="29">
        <v>3117</v>
      </c>
      <c r="L3121" s="53"/>
      <c r="M3121" s="53"/>
      <c r="O3121" s="66"/>
      <c r="P3121" s="66"/>
      <c r="Q3121" s="66"/>
    </row>
    <row r="3122" spans="1:17" x14ac:dyDescent="0.25">
      <c r="A3122" s="29">
        <v>3118</v>
      </c>
      <c r="L3122" s="53"/>
      <c r="M3122" s="53"/>
      <c r="O3122" s="66"/>
      <c r="P3122" s="66"/>
      <c r="Q3122" s="66"/>
    </row>
    <row r="3123" spans="1:17" x14ac:dyDescent="0.25">
      <c r="A3123" s="29">
        <v>3119</v>
      </c>
      <c r="L3123" s="53"/>
      <c r="M3123" s="53"/>
      <c r="O3123" s="66"/>
      <c r="P3123" s="66"/>
      <c r="Q3123" s="66"/>
    </row>
    <row r="3124" spans="1:17" x14ac:dyDescent="0.25">
      <c r="A3124" s="29">
        <v>3120</v>
      </c>
      <c r="L3124" s="53"/>
      <c r="M3124" s="53"/>
      <c r="O3124" s="66"/>
      <c r="P3124" s="66"/>
      <c r="Q3124" s="66"/>
    </row>
    <row r="3125" spans="1:17" x14ac:dyDescent="0.25">
      <c r="A3125" s="29">
        <v>3121</v>
      </c>
      <c r="L3125" s="53"/>
      <c r="M3125" s="53"/>
      <c r="O3125" s="66"/>
      <c r="P3125" s="66"/>
      <c r="Q3125" s="66"/>
    </row>
    <row r="3126" spans="1:17" x14ac:dyDescent="0.25">
      <c r="A3126" s="29">
        <v>3122</v>
      </c>
      <c r="L3126" s="53"/>
      <c r="M3126" s="53"/>
      <c r="O3126" s="66"/>
      <c r="P3126" s="66"/>
      <c r="Q3126" s="66"/>
    </row>
    <row r="3127" spans="1:17" x14ac:dyDescent="0.25">
      <c r="A3127" s="29">
        <v>3123</v>
      </c>
      <c r="L3127" s="53"/>
      <c r="M3127" s="53"/>
      <c r="O3127" s="66"/>
      <c r="P3127" s="66"/>
      <c r="Q3127" s="66"/>
    </row>
    <row r="3128" spans="1:17" x14ac:dyDescent="0.25">
      <c r="A3128" s="29">
        <v>3124</v>
      </c>
      <c r="L3128" s="53"/>
      <c r="M3128" s="53"/>
      <c r="O3128" s="66"/>
      <c r="P3128" s="66"/>
      <c r="Q3128" s="66"/>
    </row>
    <row r="3129" spans="1:17" x14ac:dyDescent="0.25">
      <c r="A3129" s="29">
        <v>3125</v>
      </c>
      <c r="L3129" s="53"/>
      <c r="M3129" s="53"/>
      <c r="O3129" s="66"/>
      <c r="P3129" s="66"/>
      <c r="Q3129" s="66"/>
    </row>
    <row r="3130" spans="1:17" x14ac:dyDescent="0.25">
      <c r="A3130" s="29">
        <v>3126</v>
      </c>
      <c r="L3130" s="53"/>
      <c r="M3130" s="53"/>
      <c r="O3130" s="66"/>
      <c r="P3130" s="66"/>
      <c r="Q3130" s="66"/>
    </row>
    <row r="3131" spans="1:17" x14ac:dyDescent="0.25">
      <c r="A3131" s="29">
        <v>3127</v>
      </c>
      <c r="L3131" s="53"/>
      <c r="M3131" s="53"/>
      <c r="O3131" s="66"/>
      <c r="P3131" s="66"/>
      <c r="Q3131" s="66"/>
    </row>
    <row r="3132" spans="1:17" x14ac:dyDescent="0.25">
      <c r="A3132" s="29">
        <v>3128</v>
      </c>
      <c r="L3132" s="53"/>
      <c r="M3132" s="53"/>
      <c r="O3132" s="66"/>
      <c r="P3132" s="66"/>
      <c r="Q3132" s="66"/>
    </row>
    <row r="3133" spans="1:17" x14ac:dyDescent="0.25">
      <c r="A3133" s="29">
        <v>3129</v>
      </c>
      <c r="L3133" s="53"/>
      <c r="M3133" s="53"/>
      <c r="O3133" s="66"/>
      <c r="P3133" s="66"/>
      <c r="Q3133" s="66"/>
    </row>
    <row r="3134" spans="1:17" x14ac:dyDescent="0.25">
      <c r="A3134" s="29">
        <v>3130</v>
      </c>
      <c r="L3134" s="53"/>
      <c r="M3134" s="53"/>
      <c r="O3134" s="66"/>
      <c r="P3134" s="66"/>
      <c r="Q3134" s="66"/>
    </row>
    <row r="3135" spans="1:17" x14ac:dyDescent="0.25">
      <c r="A3135" s="29">
        <v>3131</v>
      </c>
      <c r="L3135" s="53"/>
      <c r="M3135" s="53"/>
      <c r="O3135" s="66"/>
      <c r="P3135" s="66"/>
      <c r="Q3135" s="66"/>
    </row>
    <row r="3136" spans="1:17" x14ac:dyDescent="0.25">
      <c r="A3136" s="29">
        <v>3132</v>
      </c>
      <c r="L3136" s="53"/>
      <c r="M3136" s="53"/>
      <c r="O3136" s="66"/>
      <c r="P3136" s="66"/>
      <c r="Q3136" s="66"/>
    </row>
    <row r="3137" spans="1:17" x14ac:dyDescent="0.25">
      <c r="A3137" s="29">
        <v>3133</v>
      </c>
      <c r="L3137" s="53"/>
      <c r="M3137" s="53"/>
      <c r="O3137" s="66"/>
      <c r="P3137" s="66"/>
      <c r="Q3137" s="66"/>
    </row>
    <row r="3138" spans="1:17" x14ac:dyDescent="0.25">
      <c r="A3138" s="29">
        <v>3134</v>
      </c>
      <c r="L3138" s="53"/>
      <c r="M3138" s="53"/>
      <c r="O3138" s="66"/>
      <c r="P3138" s="66"/>
      <c r="Q3138" s="66"/>
    </row>
    <row r="3139" spans="1:17" x14ac:dyDescent="0.25">
      <c r="A3139" s="29">
        <v>3135</v>
      </c>
      <c r="L3139" s="53"/>
      <c r="M3139" s="53"/>
      <c r="O3139" s="66"/>
      <c r="P3139" s="66"/>
      <c r="Q3139" s="66"/>
    </row>
    <row r="3140" spans="1:17" x14ac:dyDescent="0.25">
      <c r="A3140" s="29">
        <v>3136</v>
      </c>
      <c r="L3140" s="53"/>
      <c r="M3140" s="53"/>
      <c r="O3140" s="66"/>
      <c r="P3140" s="66"/>
      <c r="Q3140" s="66"/>
    </row>
    <row r="3141" spans="1:17" x14ac:dyDescent="0.25">
      <c r="A3141" s="29">
        <v>3137</v>
      </c>
      <c r="L3141" s="53"/>
      <c r="M3141" s="53"/>
      <c r="O3141" s="66"/>
      <c r="P3141" s="66"/>
      <c r="Q3141" s="66"/>
    </row>
    <row r="3142" spans="1:17" x14ac:dyDescent="0.25">
      <c r="A3142" s="29">
        <v>3138</v>
      </c>
      <c r="L3142" s="53"/>
      <c r="M3142" s="53"/>
      <c r="O3142" s="66"/>
      <c r="P3142" s="66"/>
      <c r="Q3142" s="66"/>
    </row>
    <row r="3143" spans="1:17" x14ac:dyDescent="0.25">
      <c r="A3143" s="29">
        <v>3139</v>
      </c>
      <c r="L3143" s="53"/>
      <c r="M3143" s="53"/>
      <c r="O3143" s="66"/>
      <c r="P3143" s="66"/>
      <c r="Q3143" s="66"/>
    </row>
    <row r="3144" spans="1:17" x14ac:dyDescent="0.25">
      <c r="A3144" s="29">
        <v>3140</v>
      </c>
      <c r="L3144" s="53"/>
      <c r="M3144" s="53"/>
      <c r="O3144" s="66"/>
      <c r="P3144" s="66"/>
      <c r="Q3144" s="66"/>
    </row>
    <row r="3145" spans="1:17" x14ac:dyDescent="0.25">
      <c r="A3145" s="29">
        <v>3141</v>
      </c>
      <c r="L3145" s="53"/>
      <c r="M3145" s="53"/>
      <c r="O3145" s="66"/>
      <c r="P3145" s="66"/>
      <c r="Q3145" s="66"/>
    </row>
    <row r="3146" spans="1:17" x14ac:dyDescent="0.25">
      <c r="A3146" s="29">
        <v>3142</v>
      </c>
      <c r="L3146" s="53"/>
      <c r="M3146" s="53"/>
      <c r="O3146" s="66"/>
      <c r="P3146" s="66"/>
      <c r="Q3146" s="66"/>
    </row>
    <row r="3147" spans="1:17" x14ac:dyDescent="0.25">
      <c r="A3147" s="29">
        <v>3143</v>
      </c>
      <c r="L3147" s="53"/>
      <c r="M3147" s="53"/>
      <c r="O3147" s="66"/>
      <c r="P3147" s="66"/>
      <c r="Q3147" s="66"/>
    </row>
    <row r="3148" spans="1:17" x14ac:dyDescent="0.25">
      <c r="A3148" s="29">
        <v>3144</v>
      </c>
      <c r="L3148" s="53"/>
      <c r="M3148" s="53"/>
      <c r="O3148" s="66"/>
      <c r="P3148" s="66"/>
      <c r="Q3148" s="66"/>
    </row>
    <row r="3149" spans="1:17" x14ac:dyDescent="0.25">
      <c r="A3149" s="29">
        <v>3145</v>
      </c>
      <c r="L3149" s="53"/>
      <c r="M3149" s="53"/>
      <c r="O3149" s="66"/>
      <c r="P3149" s="66"/>
      <c r="Q3149" s="66"/>
    </row>
    <row r="3150" spans="1:17" x14ac:dyDescent="0.25">
      <c r="A3150" s="29">
        <v>3146</v>
      </c>
      <c r="L3150" s="53"/>
      <c r="M3150" s="53"/>
      <c r="O3150" s="66"/>
      <c r="P3150" s="66"/>
      <c r="Q3150" s="66"/>
    </row>
    <row r="3151" spans="1:17" x14ac:dyDescent="0.25">
      <c r="A3151" s="29">
        <v>3147</v>
      </c>
      <c r="L3151" s="53"/>
      <c r="M3151" s="53"/>
      <c r="O3151" s="66"/>
      <c r="P3151" s="66"/>
      <c r="Q3151" s="66"/>
    </row>
    <row r="3152" spans="1:17" x14ac:dyDescent="0.25">
      <c r="A3152" s="29">
        <v>3148</v>
      </c>
      <c r="L3152" s="53"/>
      <c r="M3152" s="53"/>
      <c r="O3152" s="66"/>
      <c r="P3152" s="66"/>
      <c r="Q3152" s="66"/>
    </row>
    <row r="3153" spans="1:17" x14ac:dyDescent="0.25">
      <c r="A3153" s="29">
        <v>3149</v>
      </c>
      <c r="L3153" s="53"/>
      <c r="M3153" s="53"/>
      <c r="O3153" s="66"/>
      <c r="P3153" s="66"/>
      <c r="Q3153" s="66"/>
    </row>
    <row r="3154" spans="1:17" x14ac:dyDescent="0.25">
      <c r="A3154" s="29">
        <v>3150</v>
      </c>
      <c r="L3154" s="53"/>
      <c r="M3154" s="53"/>
      <c r="O3154" s="66"/>
      <c r="P3154" s="66"/>
      <c r="Q3154" s="66"/>
    </row>
    <row r="3155" spans="1:17" x14ac:dyDescent="0.25">
      <c r="A3155" s="29">
        <v>3151</v>
      </c>
      <c r="L3155" s="53"/>
      <c r="M3155" s="53"/>
      <c r="O3155" s="66"/>
      <c r="P3155" s="66"/>
      <c r="Q3155" s="66"/>
    </row>
    <row r="3156" spans="1:17" x14ac:dyDescent="0.25">
      <c r="A3156" s="29">
        <v>3152</v>
      </c>
      <c r="L3156" s="53"/>
      <c r="M3156" s="53"/>
      <c r="O3156" s="66"/>
      <c r="P3156" s="66"/>
      <c r="Q3156" s="66"/>
    </row>
    <row r="3157" spans="1:17" x14ac:dyDescent="0.25">
      <c r="A3157" s="29">
        <v>3153</v>
      </c>
      <c r="L3157" s="53"/>
      <c r="M3157" s="53"/>
      <c r="O3157" s="66"/>
      <c r="P3157" s="66"/>
      <c r="Q3157" s="66"/>
    </row>
    <row r="3158" spans="1:17" x14ac:dyDescent="0.25">
      <c r="A3158" s="29">
        <v>3154</v>
      </c>
      <c r="L3158" s="53"/>
      <c r="M3158" s="53"/>
      <c r="O3158" s="66"/>
      <c r="P3158" s="66"/>
      <c r="Q3158" s="66"/>
    </row>
    <row r="3159" spans="1:17" x14ac:dyDescent="0.25">
      <c r="A3159" s="29">
        <v>3155</v>
      </c>
      <c r="L3159" s="53"/>
      <c r="M3159" s="53"/>
      <c r="O3159" s="66"/>
      <c r="P3159" s="66"/>
      <c r="Q3159" s="66"/>
    </row>
    <row r="3160" spans="1:17" x14ac:dyDescent="0.25">
      <c r="A3160" s="29">
        <v>3156</v>
      </c>
      <c r="L3160" s="53"/>
      <c r="M3160" s="53"/>
      <c r="O3160" s="66"/>
      <c r="P3160" s="66"/>
      <c r="Q3160" s="66"/>
    </row>
    <row r="3161" spans="1:17" x14ac:dyDescent="0.25">
      <c r="A3161" s="29">
        <v>3157</v>
      </c>
      <c r="L3161" s="53"/>
      <c r="M3161" s="53"/>
      <c r="O3161" s="66"/>
      <c r="P3161" s="66"/>
      <c r="Q3161" s="66"/>
    </row>
    <row r="3162" spans="1:17" x14ac:dyDescent="0.25">
      <c r="A3162" s="29">
        <v>3158</v>
      </c>
      <c r="L3162" s="53"/>
      <c r="M3162" s="53"/>
      <c r="O3162" s="66"/>
      <c r="P3162" s="66"/>
      <c r="Q3162" s="66"/>
    </row>
    <row r="3163" spans="1:17" x14ac:dyDescent="0.25">
      <c r="A3163" s="29">
        <v>3159</v>
      </c>
      <c r="L3163" s="53"/>
      <c r="M3163" s="53"/>
      <c r="O3163" s="66"/>
      <c r="P3163" s="66"/>
      <c r="Q3163" s="66"/>
    </row>
    <row r="3164" spans="1:17" x14ac:dyDescent="0.25">
      <c r="A3164" s="29">
        <v>3160</v>
      </c>
      <c r="L3164" s="53"/>
      <c r="M3164" s="53"/>
      <c r="O3164" s="66"/>
      <c r="P3164" s="66"/>
      <c r="Q3164" s="66"/>
    </row>
    <row r="3165" spans="1:17" x14ac:dyDescent="0.25">
      <c r="A3165" s="29">
        <v>3161</v>
      </c>
      <c r="L3165" s="53"/>
      <c r="M3165" s="53"/>
      <c r="O3165" s="66"/>
      <c r="P3165" s="66"/>
      <c r="Q3165" s="66"/>
    </row>
    <row r="3166" spans="1:17" x14ac:dyDescent="0.25">
      <c r="A3166" s="29">
        <v>3162</v>
      </c>
      <c r="L3166" s="53"/>
      <c r="M3166" s="53"/>
      <c r="O3166" s="66"/>
      <c r="P3166" s="66"/>
      <c r="Q3166" s="66"/>
    </row>
    <row r="3167" spans="1:17" x14ac:dyDescent="0.25">
      <c r="A3167" s="29">
        <v>3163</v>
      </c>
      <c r="L3167" s="53"/>
      <c r="M3167" s="53"/>
      <c r="O3167" s="66"/>
      <c r="P3167" s="66"/>
      <c r="Q3167" s="66"/>
    </row>
    <row r="3168" spans="1:17" x14ac:dyDescent="0.25">
      <c r="A3168" s="29">
        <v>3164</v>
      </c>
      <c r="L3168" s="53"/>
      <c r="M3168" s="53"/>
      <c r="O3168" s="66"/>
      <c r="P3168" s="66"/>
      <c r="Q3168" s="66"/>
    </row>
    <row r="3169" spans="1:17" x14ac:dyDescent="0.25">
      <c r="A3169" s="29">
        <v>3165</v>
      </c>
      <c r="L3169" s="53"/>
      <c r="M3169" s="53"/>
      <c r="O3169" s="66"/>
      <c r="P3169" s="66"/>
      <c r="Q3169" s="66"/>
    </row>
    <row r="3170" spans="1:17" x14ac:dyDescent="0.25">
      <c r="A3170" s="29">
        <v>3166</v>
      </c>
      <c r="L3170" s="53"/>
      <c r="M3170" s="53"/>
      <c r="O3170" s="66"/>
      <c r="P3170" s="66"/>
      <c r="Q3170" s="66"/>
    </row>
    <row r="3171" spans="1:17" x14ac:dyDescent="0.25">
      <c r="A3171" s="29">
        <v>3167</v>
      </c>
      <c r="L3171" s="53"/>
      <c r="M3171" s="53"/>
      <c r="O3171" s="66"/>
      <c r="P3171" s="66"/>
      <c r="Q3171" s="66"/>
    </row>
    <row r="3172" spans="1:17" x14ac:dyDescent="0.25">
      <c r="A3172" s="29">
        <v>3168</v>
      </c>
      <c r="L3172" s="53"/>
      <c r="M3172" s="53"/>
      <c r="O3172" s="66"/>
      <c r="P3172" s="66"/>
      <c r="Q3172" s="66"/>
    </row>
    <row r="3173" spans="1:17" x14ac:dyDescent="0.25">
      <c r="A3173" s="29">
        <v>3169</v>
      </c>
      <c r="L3173" s="53"/>
      <c r="M3173" s="53"/>
      <c r="O3173" s="66"/>
      <c r="P3173" s="66"/>
      <c r="Q3173" s="66"/>
    </row>
    <row r="3174" spans="1:17" x14ac:dyDescent="0.25">
      <c r="A3174" s="29">
        <v>3170</v>
      </c>
      <c r="L3174" s="53"/>
      <c r="M3174" s="53"/>
      <c r="O3174" s="66"/>
      <c r="P3174" s="66"/>
      <c r="Q3174" s="66"/>
    </row>
    <row r="3175" spans="1:17" x14ac:dyDescent="0.25">
      <c r="A3175" s="29">
        <v>3171</v>
      </c>
      <c r="L3175" s="53"/>
      <c r="M3175" s="53"/>
      <c r="O3175" s="66"/>
      <c r="P3175" s="66"/>
      <c r="Q3175" s="66"/>
    </row>
    <row r="3176" spans="1:17" x14ac:dyDescent="0.25">
      <c r="A3176" s="29">
        <v>3172</v>
      </c>
      <c r="L3176" s="53"/>
      <c r="M3176" s="53"/>
      <c r="O3176" s="66"/>
      <c r="P3176" s="66"/>
      <c r="Q3176" s="66"/>
    </row>
    <row r="3177" spans="1:17" x14ac:dyDescent="0.25">
      <c r="A3177" s="29">
        <v>3173</v>
      </c>
      <c r="L3177" s="53"/>
      <c r="M3177" s="53"/>
      <c r="O3177" s="66"/>
      <c r="P3177" s="66"/>
      <c r="Q3177" s="66"/>
    </row>
    <row r="3178" spans="1:17" x14ac:dyDescent="0.25">
      <c r="A3178" s="29">
        <v>3174</v>
      </c>
      <c r="L3178" s="53"/>
      <c r="M3178" s="53"/>
      <c r="O3178" s="66"/>
      <c r="P3178" s="66"/>
      <c r="Q3178" s="66"/>
    </row>
    <row r="3179" spans="1:17" x14ac:dyDescent="0.25">
      <c r="A3179" s="29">
        <v>3175</v>
      </c>
      <c r="L3179" s="53"/>
      <c r="M3179" s="53"/>
      <c r="O3179" s="66"/>
      <c r="P3179" s="66"/>
      <c r="Q3179" s="66"/>
    </row>
    <row r="3180" spans="1:17" x14ac:dyDescent="0.25">
      <c r="A3180" s="29">
        <v>3176</v>
      </c>
      <c r="L3180" s="53"/>
      <c r="M3180" s="53"/>
      <c r="O3180" s="66"/>
      <c r="P3180" s="66"/>
      <c r="Q3180" s="66"/>
    </row>
    <row r="3181" spans="1:17" x14ac:dyDescent="0.25">
      <c r="A3181" s="29">
        <v>3177</v>
      </c>
      <c r="L3181" s="53"/>
      <c r="M3181" s="53"/>
      <c r="O3181" s="66"/>
      <c r="P3181" s="66"/>
      <c r="Q3181" s="66"/>
    </row>
    <row r="3182" spans="1:17" x14ac:dyDescent="0.25">
      <c r="A3182" s="29">
        <v>3178</v>
      </c>
      <c r="L3182" s="53"/>
      <c r="M3182" s="53"/>
      <c r="O3182" s="66"/>
      <c r="P3182" s="66"/>
      <c r="Q3182" s="66"/>
    </row>
    <row r="3183" spans="1:17" x14ac:dyDescent="0.25">
      <c r="A3183" s="29">
        <v>3179</v>
      </c>
      <c r="L3183" s="53"/>
      <c r="M3183" s="53"/>
      <c r="O3183" s="66"/>
      <c r="P3183" s="66"/>
      <c r="Q3183" s="66"/>
    </row>
    <row r="3184" spans="1:17" x14ac:dyDescent="0.25">
      <c r="A3184" s="29">
        <v>3180</v>
      </c>
      <c r="L3184" s="53"/>
      <c r="M3184" s="53"/>
      <c r="O3184" s="66"/>
      <c r="P3184" s="66"/>
      <c r="Q3184" s="66"/>
    </row>
    <row r="3185" spans="1:17" x14ac:dyDescent="0.25">
      <c r="A3185" s="29">
        <v>3181</v>
      </c>
      <c r="L3185" s="53"/>
      <c r="M3185" s="53"/>
      <c r="O3185" s="66"/>
      <c r="P3185" s="66"/>
      <c r="Q3185" s="66"/>
    </row>
    <row r="3186" spans="1:17" x14ac:dyDescent="0.25">
      <c r="A3186" s="29">
        <v>3182</v>
      </c>
      <c r="L3186" s="53"/>
      <c r="M3186" s="53"/>
      <c r="O3186" s="66"/>
      <c r="P3186" s="66"/>
      <c r="Q3186" s="66"/>
    </row>
    <row r="3187" spans="1:17" x14ac:dyDescent="0.25">
      <c r="A3187" s="29">
        <v>3183</v>
      </c>
      <c r="L3187" s="53"/>
      <c r="M3187" s="53"/>
      <c r="O3187" s="66"/>
      <c r="P3187" s="66"/>
      <c r="Q3187" s="66"/>
    </row>
    <row r="3188" spans="1:17" x14ac:dyDescent="0.25">
      <c r="A3188" s="29">
        <v>3184</v>
      </c>
      <c r="L3188" s="53"/>
      <c r="M3188" s="53"/>
      <c r="O3188" s="66"/>
      <c r="P3188" s="66"/>
      <c r="Q3188" s="66"/>
    </row>
    <row r="3189" spans="1:17" x14ac:dyDescent="0.25">
      <c r="A3189" s="29">
        <v>3185</v>
      </c>
      <c r="L3189" s="53"/>
      <c r="M3189" s="53"/>
      <c r="O3189" s="66"/>
      <c r="P3189" s="66"/>
      <c r="Q3189" s="66"/>
    </row>
    <row r="3190" spans="1:17" x14ac:dyDescent="0.25">
      <c r="A3190" s="29">
        <v>3186</v>
      </c>
      <c r="L3190" s="53"/>
      <c r="M3190" s="53"/>
      <c r="O3190" s="66"/>
      <c r="P3190" s="66"/>
      <c r="Q3190" s="66"/>
    </row>
    <row r="3191" spans="1:17" x14ac:dyDescent="0.25">
      <c r="A3191" s="29">
        <v>3187</v>
      </c>
      <c r="L3191" s="53"/>
      <c r="M3191" s="53"/>
      <c r="O3191" s="66"/>
      <c r="P3191" s="66"/>
      <c r="Q3191" s="66"/>
    </row>
    <row r="3192" spans="1:17" x14ac:dyDescent="0.25">
      <c r="A3192" s="29">
        <v>3188</v>
      </c>
      <c r="L3192" s="53"/>
      <c r="M3192" s="53"/>
      <c r="O3192" s="66"/>
      <c r="P3192" s="66"/>
      <c r="Q3192" s="66"/>
    </row>
    <row r="3193" spans="1:17" x14ac:dyDescent="0.25">
      <c r="A3193" s="29">
        <v>3189</v>
      </c>
      <c r="L3193" s="53"/>
      <c r="M3193" s="53"/>
      <c r="O3193" s="66"/>
      <c r="P3193" s="66"/>
      <c r="Q3193" s="66"/>
    </row>
    <row r="3194" spans="1:17" x14ac:dyDescent="0.25">
      <c r="A3194" s="29">
        <v>3190</v>
      </c>
      <c r="L3194" s="53"/>
      <c r="M3194" s="53"/>
      <c r="O3194" s="66"/>
      <c r="P3194" s="66"/>
      <c r="Q3194" s="66"/>
    </row>
    <row r="3195" spans="1:17" x14ac:dyDescent="0.25">
      <c r="A3195" s="29">
        <v>3191</v>
      </c>
      <c r="L3195" s="53"/>
      <c r="M3195" s="53"/>
      <c r="O3195" s="66"/>
      <c r="P3195" s="66"/>
      <c r="Q3195" s="66"/>
    </row>
    <row r="3196" spans="1:17" x14ac:dyDescent="0.25">
      <c r="A3196" s="29">
        <v>3192</v>
      </c>
      <c r="L3196" s="53"/>
      <c r="M3196" s="53"/>
      <c r="O3196" s="66"/>
      <c r="P3196" s="66"/>
      <c r="Q3196" s="66"/>
    </row>
    <row r="3197" spans="1:17" x14ac:dyDescent="0.25">
      <c r="A3197" s="29">
        <v>3193</v>
      </c>
      <c r="L3197" s="53"/>
      <c r="M3197" s="53"/>
      <c r="O3197" s="66"/>
      <c r="P3197" s="66"/>
      <c r="Q3197" s="66"/>
    </row>
    <row r="3198" spans="1:17" x14ac:dyDescent="0.25">
      <c r="A3198" s="29">
        <v>3194</v>
      </c>
      <c r="L3198" s="53"/>
      <c r="M3198" s="53"/>
      <c r="O3198" s="66"/>
      <c r="P3198" s="66"/>
      <c r="Q3198" s="66"/>
    </row>
    <row r="3199" spans="1:17" x14ac:dyDescent="0.25">
      <c r="A3199" s="29">
        <v>3195</v>
      </c>
      <c r="L3199" s="53"/>
      <c r="M3199" s="53"/>
      <c r="O3199" s="66"/>
      <c r="P3199" s="66"/>
      <c r="Q3199" s="66"/>
    </row>
    <row r="3200" spans="1:17" x14ac:dyDescent="0.25">
      <c r="A3200" s="29">
        <v>3196</v>
      </c>
      <c r="L3200" s="53"/>
      <c r="M3200" s="53"/>
      <c r="O3200" s="66"/>
      <c r="P3200" s="66"/>
      <c r="Q3200" s="66"/>
    </row>
    <row r="3201" spans="1:17" x14ac:dyDescent="0.25">
      <c r="A3201" s="29">
        <v>3197</v>
      </c>
      <c r="L3201" s="53"/>
      <c r="M3201" s="53"/>
      <c r="O3201" s="66"/>
      <c r="P3201" s="66"/>
      <c r="Q3201" s="66"/>
    </row>
    <row r="3202" spans="1:17" x14ac:dyDescent="0.25">
      <c r="A3202" s="29">
        <v>3198</v>
      </c>
      <c r="L3202" s="53"/>
      <c r="M3202" s="53"/>
      <c r="O3202" s="66"/>
      <c r="P3202" s="66"/>
      <c r="Q3202" s="66"/>
    </row>
    <row r="3203" spans="1:17" x14ac:dyDescent="0.25">
      <c r="A3203" s="29">
        <v>3199</v>
      </c>
      <c r="L3203" s="53"/>
      <c r="M3203" s="53"/>
      <c r="O3203" s="66"/>
      <c r="P3203" s="66"/>
      <c r="Q3203" s="66"/>
    </row>
    <row r="3204" spans="1:17" x14ac:dyDescent="0.25">
      <c r="A3204" s="29">
        <v>3200</v>
      </c>
      <c r="L3204" s="53"/>
      <c r="M3204" s="53"/>
      <c r="O3204" s="66"/>
      <c r="P3204" s="66"/>
      <c r="Q3204" s="66"/>
    </row>
    <row r="3205" spans="1:17" x14ac:dyDescent="0.25">
      <c r="A3205" s="29">
        <v>3201</v>
      </c>
      <c r="L3205" s="53"/>
      <c r="M3205" s="53"/>
      <c r="O3205" s="66"/>
      <c r="P3205" s="66"/>
      <c r="Q3205" s="66"/>
    </row>
    <row r="3206" spans="1:17" x14ac:dyDescent="0.25">
      <c r="A3206" s="29">
        <v>3202</v>
      </c>
      <c r="L3206" s="53"/>
      <c r="M3206" s="53"/>
      <c r="O3206" s="66"/>
      <c r="P3206" s="66"/>
      <c r="Q3206" s="66"/>
    </row>
    <row r="3207" spans="1:17" x14ac:dyDescent="0.25">
      <c r="A3207" s="29">
        <v>3203</v>
      </c>
      <c r="L3207" s="53"/>
      <c r="M3207" s="53"/>
      <c r="O3207" s="66"/>
      <c r="P3207" s="66"/>
      <c r="Q3207" s="66"/>
    </row>
    <row r="3208" spans="1:17" x14ac:dyDescent="0.25">
      <c r="A3208" s="29">
        <v>3204</v>
      </c>
      <c r="L3208" s="53"/>
      <c r="M3208" s="53"/>
      <c r="O3208" s="66"/>
      <c r="P3208" s="66"/>
      <c r="Q3208" s="66"/>
    </row>
    <row r="3209" spans="1:17" x14ac:dyDescent="0.25">
      <c r="A3209" s="29">
        <v>3205</v>
      </c>
      <c r="L3209" s="53"/>
      <c r="M3209" s="53"/>
      <c r="O3209" s="66"/>
      <c r="P3209" s="66"/>
      <c r="Q3209" s="66"/>
    </row>
    <row r="3210" spans="1:17" x14ac:dyDescent="0.25">
      <c r="A3210" s="29">
        <v>3206</v>
      </c>
      <c r="L3210" s="53"/>
      <c r="M3210" s="53"/>
      <c r="O3210" s="66"/>
      <c r="P3210" s="66"/>
      <c r="Q3210" s="66"/>
    </row>
    <row r="3211" spans="1:17" x14ac:dyDescent="0.25">
      <c r="A3211" s="29">
        <v>3207</v>
      </c>
      <c r="L3211" s="53"/>
      <c r="M3211" s="53"/>
      <c r="O3211" s="66"/>
      <c r="P3211" s="66"/>
      <c r="Q3211" s="66"/>
    </row>
    <row r="3212" spans="1:17" x14ac:dyDescent="0.25">
      <c r="A3212" s="29">
        <v>3208</v>
      </c>
      <c r="L3212" s="53"/>
      <c r="M3212" s="53"/>
      <c r="O3212" s="66"/>
      <c r="P3212" s="66"/>
      <c r="Q3212" s="66"/>
    </row>
    <row r="3213" spans="1:17" x14ac:dyDescent="0.25">
      <c r="A3213" s="29">
        <v>3209</v>
      </c>
      <c r="L3213" s="53"/>
      <c r="M3213" s="53"/>
      <c r="O3213" s="66"/>
      <c r="P3213" s="66"/>
      <c r="Q3213" s="66"/>
    </row>
    <row r="3214" spans="1:17" x14ac:dyDescent="0.25">
      <c r="A3214" s="29">
        <v>3210</v>
      </c>
      <c r="L3214" s="53"/>
      <c r="M3214" s="53"/>
      <c r="O3214" s="66"/>
      <c r="P3214" s="66"/>
      <c r="Q3214" s="66"/>
    </row>
    <row r="3215" spans="1:17" x14ac:dyDescent="0.25">
      <c r="A3215" s="29">
        <v>3211</v>
      </c>
      <c r="L3215" s="53"/>
      <c r="M3215" s="53"/>
      <c r="O3215" s="66"/>
      <c r="P3215" s="66"/>
      <c r="Q3215" s="66"/>
    </row>
    <row r="3216" spans="1:17" x14ac:dyDescent="0.25">
      <c r="A3216" s="29">
        <v>3212</v>
      </c>
      <c r="L3216" s="53"/>
      <c r="M3216" s="53"/>
      <c r="O3216" s="66"/>
      <c r="P3216" s="66"/>
      <c r="Q3216" s="66"/>
    </row>
    <row r="3217" spans="1:17" x14ac:dyDescent="0.25">
      <c r="A3217" s="29">
        <v>3213</v>
      </c>
      <c r="L3217" s="53"/>
      <c r="M3217" s="53"/>
      <c r="O3217" s="66"/>
      <c r="P3217" s="66"/>
      <c r="Q3217" s="66"/>
    </row>
    <row r="3218" spans="1:17" x14ac:dyDescent="0.25">
      <c r="A3218" s="29">
        <v>3214</v>
      </c>
      <c r="L3218" s="53"/>
      <c r="M3218" s="53"/>
      <c r="O3218" s="66"/>
      <c r="P3218" s="66"/>
      <c r="Q3218" s="66"/>
    </row>
    <row r="3219" spans="1:17" x14ac:dyDescent="0.25">
      <c r="A3219" s="29">
        <v>3215</v>
      </c>
      <c r="L3219" s="53"/>
      <c r="M3219" s="53"/>
      <c r="O3219" s="66"/>
      <c r="P3219" s="66"/>
      <c r="Q3219" s="66"/>
    </row>
    <row r="3220" spans="1:17" x14ac:dyDescent="0.25">
      <c r="A3220" s="29">
        <v>3216</v>
      </c>
      <c r="L3220" s="53"/>
      <c r="M3220" s="53"/>
      <c r="O3220" s="66"/>
      <c r="P3220" s="66"/>
      <c r="Q3220" s="66"/>
    </row>
    <row r="3221" spans="1:17" x14ac:dyDescent="0.25">
      <c r="A3221" s="29">
        <v>3217</v>
      </c>
      <c r="L3221" s="53"/>
      <c r="M3221" s="53"/>
      <c r="O3221" s="66"/>
      <c r="P3221" s="66"/>
      <c r="Q3221" s="66"/>
    </row>
    <row r="3222" spans="1:17" x14ac:dyDescent="0.25">
      <c r="A3222" s="29">
        <v>3218</v>
      </c>
      <c r="L3222" s="53"/>
      <c r="M3222" s="53"/>
      <c r="O3222" s="66"/>
      <c r="P3222" s="66"/>
      <c r="Q3222" s="66"/>
    </row>
    <row r="3223" spans="1:17" x14ac:dyDescent="0.25">
      <c r="A3223" s="29">
        <v>3219</v>
      </c>
      <c r="L3223" s="53"/>
      <c r="M3223" s="53"/>
      <c r="O3223" s="66"/>
      <c r="P3223" s="66"/>
      <c r="Q3223" s="66"/>
    </row>
    <row r="3224" spans="1:17" x14ac:dyDescent="0.25">
      <c r="A3224" s="29">
        <v>3220</v>
      </c>
      <c r="L3224" s="53"/>
      <c r="M3224" s="53"/>
      <c r="O3224" s="66"/>
      <c r="P3224" s="66"/>
      <c r="Q3224" s="66"/>
    </row>
    <row r="3225" spans="1:17" x14ac:dyDescent="0.25">
      <c r="A3225" s="29">
        <v>3221</v>
      </c>
      <c r="L3225" s="53"/>
      <c r="M3225" s="53"/>
      <c r="O3225" s="66"/>
      <c r="P3225" s="66"/>
      <c r="Q3225" s="66"/>
    </row>
    <row r="3226" spans="1:17" x14ac:dyDescent="0.25">
      <c r="A3226" s="29">
        <v>3222</v>
      </c>
      <c r="L3226" s="53"/>
      <c r="M3226" s="53"/>
      <c r="O3226" s="66"/>
      <c r="P3226" s="66"/>
      <c r="Q3226" s="66"/>
    </row>
    <row r="3227" spans="1:17" x14ac:dyDescent="0.25">
      <c r="A3227" s="29">
        <v>3223</v>
      </c>
      <c r="L3227" s="53"/>
      <c r="M3227" s="53"/>
      <c r="O3227" s="66"/>
      <c r="P3227" s="66"/>
      <c r="Q3227" s="66"/>
    </row>
    <row r="3228" spans="1:17" x14ac:dyDescent="0.25">
      <c r="A3228" s="29">
        <v>3224</v>
      </c>
      <c r="L3228" s="53"/>
      <c r="M3228" s="53"/>
      <c r="O3228" s="66"/>
      <c r="P3228" s="66"/>
      <c r="Q3228" s="66"/>
    </row>
    <row r="3229" spans="1:17" x14ac:dyDescent="0.25">
      <c r="A3229" s="29">
        <v>3225</v>
      </c>
      <c r="L3229" s="53"/>
      <c r="M3229" s="53"/>
      <c r="O3229" s="66"/>
      <c r="P3229" s="66"/>
      <c r="Q3229" s="66"/>
    </row>
    <row r="3230" spans="1:17" x14ac:dyDescent="0.25">
      <c r="A3230" s="29">
        <v>3226</v>
      </c>
      <c r="L3230" s="53"/>
      <c r="M3230" s="53"/>
      <c r="O3230" s="66"/>
      <c r="P3230" s="66"/>
      <c r="Q3230" s="66"/>
    </row>
    <row r="3231" spans="1:17" x14ac:dyDescent="0.25">
      <c r="A3231" s="29">
        <v>3227</v>
      </c>
      <c r="L3231" s="53"/>
      <c r="M3231" s="53"/>
      <c r="O3231" s="66"/>
      <c r="P3231" s="66"/>
      <c r="Q3231" s="66"/>
    </row>
    <row r="3232" spans="1:17" x14ac:dyDescent="0.25">
      <c r="A3232" s="29">
        <v>3228</v>
      </c>
      <c r="L3232" s="53"/>
      <c r="M3232" s="53"/>
      <c r="O3232" s="66"/>
      <c r="P3232" s="66"/>
      <c r="Q3232" s="66"/>
    </row>
    <row r="3233" spans="1:17" x14ac:dyDescent="0.25">
      <c r="A3233" s="29">
        <v>3229</v>
      </c>
      <c r="L3233" s="53"/>
      <c r="M3233" s="53"/>
      <c r="O3233" s="66"/>
      <c r="P3233" s="66"/>
      <c r="Q3233" s="66"/>
    </row>
    <row r="3234" spans="1:17" x14ac:dyDescent="0.25">
      <c r="A3234" s="29">
        <v>3230</v>
      </c>
      <c r="L3234" s="53"/>
      <c r="M3234" s="53"/>
      <c r="O3234" s="66"/>
      <c r="P3234" s="66"/>
      <c r="Q3234" s="66"/>
    </row>
    <row r="3235" spans="1:17" x14ac:dyDescent="0.25">
      <c r="A3235" s="29">
        <v>3231</v>
      </c>
      <c r="L3235" s="53"/>
      <c r="M3235" s="53"/>
      <c r="O3235" s="66"/>
      <c r="P3235" s="66"/>
      <c r="Q3235" s="66"/>
    </row>
    <row r="3236" spans="1:17" x14ac:dyDescent="0.25">
      <c r="A3236" s="29">
        <v>3232</v>
      </c>
      <c r="L3236" s="53"/>
      <c r="M3236" s="53"/>
      <c r="O3236" s="66"/>
      <c r="P3236" s="66"/>
      <c r="Q3236" s="66"/>
    </row>
    <row r="3237" spans="1:17" x14ac:dyDescent="0.25">
      <c r="A3237" s="29">
        <v>3233</v>
      </c>
      <c r="L3237" s="53"/>
      <c r="M3237" s="53"/>
      <c r="O3237" s="66"/>
      <c r="P3237" s="66"/>
      <c r="Q3237" s="66"/>
    </row>
    <row r="3238" spans="1:17" x14ac:dyDescent="0.25">
      <c r="A3238" s="29">
        <v>3234</v>
      </c>
      <c r="L3238" s="53"/>
      <c r="M3238" s="53"/>
      <c r="O3238" s="66"/>
      <c r="P3238" s="66"/>
      <c r="Q3238" s="66"/>
    </row>
    <row r="3239" spans="1:17" x14ac:dyDescent="0.25">
      <c r="A3239" s="29">
        <v>3235</v>
      </c>
      <c r="L3239" s="53"/>
      <c r="M3239" s="53"/>
      <c r="O3239" s="66"/>
      <c r="P3239" s="66"/>
      <c r="Q3239" s="66"/>
    </row>
    <row r="3240" spans="1:17" x14ac:dyDescent="0.25">
      <c r="A3240" s="29">
        <v>3236</v>
      </c>
      <c r="L3240" s="53"/>
      <c r="M3240" s="53"/>
      <c r="O3240" s="66"/>
      <c r="P3240" s="66"/>
      <c r="Q3240" s="66"/>
    </row>
    <row r="3241" spans="1:17" x14ac:dyDescent="0.25">
      <c r="A3241" s="29">
        <v>3237</v>
      </c>
      <c r="L3241" s="53"/>
      <c r="M3241" s="53"/>
      <c r="O3241" s="66"/>
      <c r="P3241" s="66"/>
      <c r="Q3241" s="66"/>
    </row>
    <row r="3242" spans="1:17" x14ac:dyDescent="0.25">
      <c r="A3242" s="29">
        <v>3238</v>
      </c>
      <c r="L3242" s="53"/>
      <c r="M3242" s="53"/>
      <c r="O3242" s="66"/>
      <c r="P3242" s="66"/>
      <c r="Q3242" s="66"/>
    </row>
    <row r="3243" spans="1:17" x14ac:dyDescent="0.25">
      <c r="A3243" s="29">
        <v>3239</v>
      </c>
      <c r="L3243" s="53"/>
      <c r="M3243" s="53"/>
      <c r="O3243" s="66"/>
      <c r="P3243" s="66"/>
      <c r="Q3243" s="66"/>
    </row>
    <row r="3244" spans="1:17" x14ac:dyDescent="0.25">
      <c r="A3244" s="29">
        <v>3240</v>
      </c>
      <c r="L3244" s="53"/>
      <c r="M3244" s="53"/>
      <c r="O3244" s="66"/>
      <c r="P3244" s="66"/>
      <c r="Q3244" s="66"/>
    </row>
    <row r="3245" spans="1:17" x14ac:dyDescent="0.25">
      <c r="A3245" s="29">
        <v>3241</v>
      </c>
      <c r="L3245" s="53"/>
      <c r="M3245" s="53"/>
      <c r="O3245" s="66"/>
      <c r="P3245" s="66"/>
      <c r="Q3245" s="66"/>
    </row>
    <row r="3246" spans="1:17" x14ac:dyDescent="0.25">
      <c r="A3246" s="29">
        <v>3242</v>
      </c>
      <c r="L3246" s="53"/>
      <c r="M3246" s="53"/>
      <c r="O3246" s="66"/>
      <c r="P3246" s="66"/>
      <c r="Q3246" s="66"/>
    </row>
    <row r="3247" spans="1:17" x14ac:dyDescent="0.25">
      <c r="A3247" s="29">
        <v>3243</v>
      </c>
      <c r="L3247" s="53"/>
      <c r="M3247" s="53"/>
      <c r="O3247" s="66"/>
      <c r="P3247" s="66"/>
      <c r="Q3247" s="66"/>
    </row>
    <row r="3248" spans="1:17" x14ac:dyDescent="0.25">
      <c r="A3248" s="29">
        <v>3244</v>
      </c>
      <c r="L3248" s="53"/>
      <c r="M3248" s="53"/>
      <c r="O3248" s="66"/>
      <c r="P3248" s="66"/>
      <c r="Q3248" s="66"/>
    </row>
    <row r="3249" spans="1:17" x14ac:dyDescent="0.25">
      <c r="A3249" s="29">
        <v>3245</v>
      </c>
      <c r="L3249" s="53"/>
      <c r="M3249" s="53"/>
      <c r="O3249" s="66"/>
      <c r="P3249" s="66"/>
      <c r="Q3249" s="66"/>
    </row>
    <row r="3250" spans="1:17" x14ac:dyDescent="0.25">
      <c r="A3250" s="29">
        <v>3246</v>
      </c>
      <c r="L3250" s="53"/>
      <c r="M3250" s="53"/>
      <c r="O3250" s="66"/>
      <c r="P3250" s="66"/>
      <c r="Q3250" s="66"/>
    </row>
    <row r="3251" spans="1:17" x14ac:dyDescent="0.25">
      <c r="A3251" s="29">
        <v>3247</v>
      </c>
      <c r="L3251" s="53"/>
      <c r="M3251" s="53"/>
      <c r="O3251" s="66"/>
      <c r="P3251" s="66"/>
      <c r="Q3251" s="66"/>
    </row>
    <row r="3252" spans="1:17" x14ac:dyDescent="0.25">
      <c r="A3252" s="29">
        <v>3248</v>
      </c>
      <c r="L3252" s="53"/>
      <c r="M3252" s="53"/>
      <c r="O3252" s="66"/>
      <c r="P3252" s="66"/>
      <c r="Q3252" s="66"/>
    </row>
    <row r="3253" spans="1:17" x14ac:dyDescent="0.25">
      <c r="A3253" s="29">
        <v>3249</v>
      </c>
      <c r="L3253" s="53"/>
      <c r="M3253" s="53"/>
      <c r="O3253" s="66"/>
      <c r="P3253" s="66"/>
      <c r="Q3253" s="66"/>
    </row>
    <row r="3254" spans="1:17" x14ac:dyDescent="0.25">
      <c r="A3254" s="29">
        <v>3250</v>
      </c>
      <c r="L3254" s="53"/>
      <c r="M3254" s="53"/>
      <c r="O3254" s="66"/>
      <c r="P3254" s="66"/>
      <c r="Q3254" s="66"/>
    </row>
    <row r="3255" spans="1:17" x14ac:dyDescent="0.25">
      <c r="A3255" s="29">
        <v>3251</v>
      </c>
      <c r="L3255" s="53"/>
      <c r="M3255" s="53"/>
      <c r="O3255" s="66"/>
      <c r="P3255" s="66"/>
      <c r="Q3255" s="66"/>
    </row>
    <row r="3256" spans="1:17" x14ac:dyDescent="0.25">
      <c r="A3256" s="29">
        <v>3252</v>
      </c>
      <c r="L3256" s="53"/>
      <c r="M3256" s="53"/>
      <c r="O3256" s="66"/>
      <c r="P3256" s="66"/>
      <c r="Q3256" s="66"/>
    </row>
    <row r="3257" spans="1:17" x14ac:dyDescent="0.25">
      <c r="A3257" s="29">
        <v>3253</v>
      </c>
      <c r="L3257" s="53"/>
      <c r="M3257" s="53"/>
      <c r="O3257" s="66"/>
      <c r="P3257" s="66"/>
      <c r="Q3257" s="66"/>
    </row>
    <row r="3258" spans="1:17" x14ac:dyDescent="0.25">
      <c r="A3258" s="29">
        <v>3254</v>
      </c>
      <c r="L3258" s="53"/>
      <c r="M3258" s="53"/>
      <c r="O3258" s="66"/>
      <c r="P3258" s="66"/>
      <c r="Q3258" s="66"/>
    </row>
    <row r="3259" spans="1:17" x14ac:dyDescent="0.25">
      <c r="A3259" s="29">
        <v>3255</v>
      </c>
      <c r="L3259" s="53"/>
      <c r="M3259" s="53"/>
      <c r="O3259" s="66"/>
      <c r="P3259" s="66"/>
      <c r="Q3259" s="66"/>
    </row>
    <row r="3260" spans="1:17" x14ac:dyDescent="0.25">
      <c r="A3260" s="29">
        <v>3256</v>
      </c>
      <c r="L3260" s="53"/>
      <c r="M3260" s="53"/>
      <c r="O3260" s="66"/>
      <c r="P3260" s="66"/>
      <c r="Q3260" s="66"/>
    </row>
    <row r="3261" spans="1:17" x14ac:dyDescent="0.25">
      <c r="A3261" s="29">
        <v>3257</v>
      </c>
      <c r="L3261" s="53"/>
      <c r="M3261" s="53"/>
      <c r="O3261" s="66"/>
      <c r="P3261" s="66"/>
      <c r="Q3261" s="66"/>
    </row>
    <row r="3262" spans="1:17" x14ac:dyDescent="0.25">
      <c r="A3262" s="29">
        <v>3258</v>
      </c>
      <c r="L3262" s="53"/>
      <c r="M3262" s="53"/>
      <c r="O3262" s="66"/>
      <c r="P3262" s="66"/>
      <c r="Q3262" s="66"/>
    </row>
    <row r="3263" spans="1:17" x14ac:dyDescent="0.25">
      <c r="A3263" s="29">
        <v>3259</v>
      </c>
      <c r="L3263" s="53"/>
      <c r="M3263" s="53"/>
      <c r="O3263" s="66"/>
      <c r="P3263" s="66"/>
      <c r="Q3263" s="66"/>
    </row>
    <row r="3264" spans="1:17" x14ac:dyDescent="0.25">
      <c r="A3264" s="29">
        <v>3260</v>
      </c>
      <c r="L3264" s="53"/>
      <c r="M3264" s="53"/>
      <c r="O3264" s="66"/>
      <c r="P3264" s="66"/>
      <c r="Q3264" s="66"/>
    </row>
    <row r="3265" spans="1:17" x14ac:dyDescent="0.25">
      <c r="A3265" s="29">
        <v>3261</v>
      </c>
      <c r="L3265" s="53"/>
      <c r="M3265" s="53"/>
      <c r="O3265" s="66"/>
      <c r="P3265" s="66"/>
      <c r="Q3265" s="66"/>
    </row>
    <row r="3266" spans="1:17" x14ac:dyDescent="0.25">
      <c r="A3266" s="29">
        <v>3262</v>
      </c>
      <c r="L3266" s="53"/>
      <c r="M3266" s="53"/>
      <c r="O3266" s="66"/>
      <c r="P3266" s="66"/>
      <c r="Q3266" s="66"/>
    </row>
    <row r="3267" spans="1:17" x14ac:dyDescent="0.25">
      <c r="A3267" s="29">
        <v>3263</v>
      </c>
      <c r="L3267" s="53"/>
      <c r="M3267" s="53"/>
      <c r="O3267" s="66"/>
      <c r="P3267" s="66"/>
      <c r="Q3267" s="66"/>
    </row>
    <row r="3268" spans="1:17" x14ac:dyDescent="0.25">
      <c r="A3268" s="29">
        <v>3264</v>
      </c>
      <c r="L3268" s="53"/>
      <c r="M3268" s="53"/>
      <c r="O3268" s="66"/>
      <c r="P3268" s="66"/>
      <c r="Q3268" s="66"/>
    </row>
    <row r="3269" spans="1:17" x14ac:dyDescent="0.25">
      <c r="A3269" s="29">
        <v>3265</v>
      </c>
      <c r="L3269" s="53"/>
      <c r="M3269" s="53"/>
      <c r="O3269" s="66"/>
      <c r="P3269" s="66"/>
      <c r="Q3269" s="66"/>
    </row>
    <row r="3270" spans="1:17" x14ac:dyDescent="0.25">
      <c r="A3270" s="29">
        <v>3266</v>
      </c>
      <c r="L3270" s="53"/>
      <c r="M3270" s="53"/>
      <c r="O3270" s="66"/>
      <c r="P3270" s="66"/>
      <c r="Q3270" s="66"/>
    </row>
    <row r="3271" spans="1:17" x14ac:dyDescent="0.25">
      <c r="A3271" s="29">
        <v>3267</v>
      </c>
      <c r="L3271" s="53"/>
      <c r="M3271" s="53"/>
      <c r="O3271" s="66"/>
      <c r="P3271" s="66"/>
      <c r="Q3271" s="66"/>
    </row>
    <row r="3272" spans="1:17" x14ac:dyDescent="0.25">
      <c r="A3272" s="29">
        <v>3268</v>
      </c>
      <c r="L3272" s="53"/>
      <c r="M3272" s="53"/>
      <c r="O3272" s="66"/>
      <c r="P3272" s="66"/>
      <c r="Q3272" s="66"/>
    </row>
    <row r="3273" spans="1:17" x14ac:dyDescent="0.25">
      <c r="A3273" s="29">
        <v>3269</v>
      </c>
      <c r="L3273" s="53"/>
      <c r="M3273" s="53"/>
      <c r="O3273" s="66"/>
      <c r="P3273" s="66"/>
      <c r="Q3273" s="66"/>
    </row>
    <row r="3274" spans="1:17" x14ac:dyDescent="0.25">
      <c r="A3274" s="29">
        <v>3270</v>
      </c>
      <c r="L3274" s="53"/>
      <c r="M3274" s="53"/>
      <c r="O3274" s="66"/>
      <c r="P3274" s="66"/>
      <c r="Q3274" s="66"/>
    </row>
    <row r="3275" spans="1:17" x14ac:dyDescent="0.25">
      <c r="A3275" s="29">
        <v>3271</v>
      </c>
      <c r="L3275" s="53"/>
      <c r="M3275" s="53"/>
      <c r="O3275" s="66"/>
      <c r="P3275" s="66"/>
      <c r="Q3275" s="66"/>
    </row>
    <row r="3276" spans="1:17" x14ac:dyDescent="0.25">
      <c r="A3276" s="29">
        <v>3272</v>
      </c>
      <c r="L3276" s="53"/>
      <c r="M3276" s="53"/>
      <c r="O3276" s="66"/>
      <c r="P3276" s="66"/>
      <c r="Q3276" s="66"/>
    </row>
    <row r="3277" spans="1:17" x14ac:dyDescent="0.25">
      <c r="A3277" s="29">
        <v>3273</v>
      </c>
      <c r="L3277" s="53"/>
      <c r="M3277" s="53"/>
      <c r="O3277" s="66"/>
      <c r="P3277" s="66"/>
      <c r="Q3277" s="66"/>
    </row>
    <row r="3278" spans="1:17" x14ac:dyDescent="0.25">
      <c r="A3278" s="29">
        <v>3274</v>
      </c>
      <c r="L3278" s="53"/>
      <c r="M3278" s="53"/>
      <c r="O3278" s="66"/>
      <c r="P3278" s="66"/>
      <c r="Q3278" s="66"/>
    </row>
    <row r="3279" spans="1:17" x14ac:dyDescent="0.25">
      <c r="A3279" s="29">
        <v>3275</v>
      </c>
      <c r="L3279" s="53"/>
      <c r="M3279" s="53"/>
      <c r="O3279" s="66"/>
      <c r="P3279" s="66"/>
      <c r="Q3279" s="66"/>
    </row>
    <row r="3280" spans="1:17" x14ac:dyDescent="0.25">
      <c r="A3280" s="29">
        <v>3276</v>
      </c>
      <c r="L3280" s="53"/>
      <c r="M3280" s="53"/>
      <c r="O3280" s="66"/>
      <c r="P3280" s="66"/>
      <c r="Q3280" s="66"/>
    </row>
    <row r="3281" spans="1:17" x14ac:dyDescent="0.25">
      <c r="A3281" s="29">
        <v>3277</v>
      </c>
      <c r="L3281" s="53"/>
      <c r="M3281" s="53"/>
      <c r="O3281" s="66"/>
      <c r="P3281" s="66"/>
      <c r="Q3281" s="66"/>
    </row>
    <row r="3282" spans="1:17" x14ac:dyDescent="0.25">
      <c r="A3282" s="29">
        <v>3278</v>
      </c>
      <c r="L3282" s="53"/>
      <c r="M3282" s="53"/>
      <c r="O3282" s="66"/>
      <c r="P3282" s="66"/>
      <c r="Q3282" s="66"/>
    </row>
    <row r="3283" spans="1:17" x14ac:dyDescent="0.25">
      <c r="A3283" s="29">
        <v>3279</v>
      </c>
      <c r="L3283" s="53"/>
      <c r="M3283" s="53"/>
      <c r="O3283" s="66"/>
      <c r="P3283" s="66"/>
      <c r="Q3283" s="66"/>
    </row>
    <row r="3284" spans="1:17" x14ac:dyDescent="0.25">
      <c r="A3284" s="29">
        <v>3280</v>
      </c>
      <c r="L3284" s="53"/>
      <c r="M3284" s="53"/>
      <c r="O3284" s="66"/>
      <c r="P3284" s="66"/>
      <c r="Q3284" s="66"/>
    </row>
    <row r="3285" spans="1:17" x14ac:dyDescent="0.25">
      <c r="A3285" s="29">
        <v>3281</v>
      </c>
      <c r="L3285" s="53"/>
      <c r="M3285" s="53"/>
      <c r="O3285" s="66"/>
      <c r="P3285" s="66"/>
      <c r="Q3285" s="66"/>
    </row>
    <row r="3286" spans="1:17" x14ac:dyDescent="0.25">
      <c r="A3286" s="29">
        <v>3282</v>
      </c>
      <c r="L3286" s="53"/>
      <c r="M3286" s="53"/>
      <c r="O3286" s="66"/>
      <c r="P3286" s="66"/>
      <c r="Q3286" s="66"/>
    </row>
    <row r="3287" spans="1:17" x14ac:dyDescent="0.25">
      <c r="A3287" s="29">
        <v>3283</v>
      </c>
      <c r="L3287" s="53"/>
      <c r="M3287" s="53"/>
      <c r="O3287" s="66"/>
      <c r="P3287" s="66"/>
      <c r="Q3287" s="66"/>
    </row>
    <row r="3288" spans="1:17" x14ac:dyDescent="0.25">
      <c r="A3288" s="29">
        <v>3284</v>
      </c>
      <c r="L3288" s="53"/>
      <c r="M3288" s="53"/>
      <c r="O3288" s="66"/>
      <c r="P3288" s="66"/>
      <c r="Q3288" s="66"/>
    </row>
    <row r="3289" spans="1:17" x14ac:dyDescent="0.25">
      <c r="A3289" s="29">
        <v>3285</v>
      </c>
      <c r="L3289" s="53"/>
      <c r="M3289" s="53"/>
      <c r="O3289" s="66"/>
      <c r="P3289" s="66"/>
      <c r="Q3289" s="66"/>
    </row>
    <row r="3290" spans="1:17" x14ac:dyDescent="0.25">
      <c r="A3290" s="29">
        <v>3286</v>
      </c>
      <c r="L3290" s="53"/>
      <c r="M3290" s="53"/>
      <c r="O3290" s="66"/>
      <c r="P3290" s="66"/>
      <c r="Q3290" s="66"/>
    </row>
    <row r="3291" spans="1:17" x14ac:dyDescent="0.25">
      <c r="A3291" s="29">
        <v>3287</v>
      </c>
      <c r="L3291" s="53"/>
      <c r="M3291" s="53"/>
      <c r="O3291" s="66"/>
      <c r="P3291" s="66"/>
      <c r="Q3291" s="66"/>
    </row>
    <row r="3292" spans="1:17" x14ac:dyDescent="0.25">
      <c r="A3292" s="29">
        <v>3288</v>
      </c>
      <c r="L3292" s="53"/>
      <c r="M3292" s="53"/>
      <c r="O3292" s="66"/>
      <c r="P3292" s="66"/>
      <c r="Q3292" s="66"/>
    </row>
    <row r="3293" spans="1:17" x14ac:dyDescent="0.25">
      <c r="A3293" s="29">
        <v>3289</v>
      </c>
      <c r="L3293" s="53"/>
      <c r="M3293" s="53"/>
      <c r="O3293" s="66"/>
      <c r="P3293" s="66"/>
      <c r="Q3293" s="66"/>
    </row>
    <row r="3294" spans="1:17" x14ac:dyDescent="0.25">
      <c r="A3294" s="29">
        <v>3290</v>
      </c>
      <c r="L3294" s="53"/>
      <c r="M3294" s="53"/>
      <c r="O3294" s="66"/>
      <c r="P3294" s="66"/>
      <c r="Q3294" s="66"/>
    </row>
    <row r="3295" spans="1:17" x14ac:dyDescent="0.25">
      <c r="A3295" s="29">
        <v>3291</v>
      </c>
      <c r="L3295" s="53"/>
      <c r="M3295" s="53"/>
      <c r="O3295" s="66"/>
      <c r="P3295" s="66"/>
      <c r="Q3295" s="66"/>
    </row>
    <row r="3296" spans="1:17" x14ac:dyDescent="0.25">
      <c r="A3296" s="29">
        <v>3292</v>
      </c>
      <c r="L3296" s="53"/>
      <c r="M3296" s="53"/>
      <c r="O3296" s="66"/>
      <c r="P3296" s="66"/>
      <c r="Q3296" s="66"/>
    </row>
    <row r="3297" spans="1:17" x14ac:dyDescent="0.25">
      <c r="A3297" s="29">
        <v>3293</v>
      </c>
      <c r="L3297" s="53"/>
      <c r="M3297" s="53"/>
      <c r="O3297" s="66"/>
      <c r="P3297" s="66"/>
      <c r="Q3297" s="66"/>
    </row>
    <row r="3298" spans="1:17" x14ac:dyDescent="0.25">
      <c r="A3298" s="29">
        <v>3294</v>
      </c>
      <c r="L3298" s="53"/>
      <c r="M3298" s="53"/>
      <c r="O3298" s="66"/>
      <c r="P3298" s="66"/>
      <c r="Q3298" s="66"/>
    </row>
    <row r="3299" spans="1:17" x14ac:dyDescent="0.25">
      <c r="A3299" s="29">
        <v>3295</v>
      </c>
      <c r="L3299" s="53"/>
      <c r="M3299" s="53"/>
      <c r="O3299" s="66"/>
      <c r="P3299" s="66"/>
      <c r="Q3299" s="66"/>
    </row>
    <row r="3300" spans="1:17" x14ac:dyDescent="0.25">
      <c r="A3300" s="29">
        <v>3296</v>
      </c>
      <c r="L3300" s="53"/>
      <c r="M3300" s="53"/>
      <c r="O3300" s="66"/>
      <c r="P3300" s="66"/>
      <c r="Q3300" s="66"/>
    </row>
    <row r="3301" spans="1:17" x14ac:dyDescent="0.25">
      <c r="A3301" s="29">
        <v>3297</v>
      </c>
      <c r="L3301" s="53"/>
      <c r="M3301" s="53"/>
      <c r="O3301" s="66"/>
      <c r="P3301" s="66"/>
      <c r="Q3301" s="66"/>
    </row>
    <row r="3302" spans="1:17" x14ac:dyDescent="0.25">
      <c r="A3302" s="29">
        <v>3298</v>
      </c>
      <c r="L3302" s="53"/>
      <c r="M3302" s="53"/>
      <c r="O3302" s="66"/>
      <c r="P3302" s="66"/>
      <c r="Q3302" s="66"/>
    </row>
    <row r="3303" spans="1:17" x14ac:dyDescent="0.25">
      <c r="A3303" s="29">
        <v>3299</v>
      </c>
      <c r="L3303" s="53"/>
      <c r="M3303" s="53"/>
      <c r="O3303" s="66"/>
      <c r="P3303" s="66"/>
      <c r="Q3303" s="66"/>
    </row>
    <row r="3304" spans="1:17" x14ac:dyDescent="0.25">
      <c r="A3304" s="29">
        <v>3300</v>
      </c>
      <c r="L3304" s="53"/>
      <c r="M3304" s="53"/>
      <c r="O3304" s="66"/>
      <c r="P3304" s="66"/>
      <c r="Q3304" s="66"/>
    </row>
    <row r="3305" spans="1:17" x14ac:dyDescent="0.25">
      <c r="A3305" s="29">
        <v>3301</v>
      </c>
      <c r="L3305" s="53"/>
      <c r="M3305" s="53"/>
      <c r="O3305" s="66"/>
      <c r="P3305" s="66"/>
      <c r="Q3305" s="66"/>
    </row>
    <row r="3306" spans="1:17" x14ac:dyDescent="0.25">
      <c r="A3306" s="29">
        <v>3302</v>
      </c>
      <c r="L3306" s="53"/>
      <c r="M3306" s="53"/>
      <c r="O3306" s="66"/>
      <c r="P3306" s="66"/>
      <c r="Q3306" s="66"/>
    </row>
    <row r="3307" spans="1:17" x14ac:dyDescent="0.25">
      <c r="A3307" s="29">
        <v>3303</v>
      </c>
      <c r="L3307" s="53"/>
      <c r="M3307" s="53"/>
      <c r="O3307" s="66"/>
      <c r="P3307" s="66"/>
      <c r="Q3307" s="66"/>
    </row>
    <row r="3308" spans="1:17" x14ac:dyDescent="0.25">
      <c r="A3308" s="29">
        <v>3304</v>
      </c>
      <c r="L3308" s="53"/>
      <c r="M3308" s="53"/>
      <c r="O3308" s="66"/>
      <c r="P3308" s="66"/>
      <c r="Q3308" s="66"/>
    </row>
    <row r="3309" spans="1:17" x14ac:dyDescent="0.25">
      <c r="A3309" s="29">
        <v>3305</v>
      </c>
      <c r="L3309" s="53"/>
      <c r="M3309" s="53"/>
      <c r="O3309" s="66"/>
      <c r="P3309" s="66"/>
      <c r="Q3309" s="66"/>
    </row>
    <row r="3310" spans="1:17" x14ac:dyDescent="0.25">
      <c r="A3310" s="29">
        <v>3306</v>
      </c>
      <c r="L3310" s="53"/>
      <c r="M3310" s="53"/>
      <c r="O3310" s="66"/>
      <c r="P3310" s="66"/>
      <c r="Q3310" s="66"/>
    </row>
    <row r="3311" spans="1:17" x14ac:dyDescent="0.25">
      <c r="A3311" s="29">
        <v>3307</v>
      </c>
      <c r="L3311" s="53"/>
      <c r="M3311" s="53"/>
      <c r="O3311" s="66"/>
      <c r="P3311" s="66"/>
      <c r="Q3311" s="66"/>
    </row>
    <row r="3312" spans="1:17" x14ac:dyDescent="0.25">
      <c r="A3312" s="29">
        <v>3308</v>
      </c>
      <c r="L3312" s="53"/>
      <c r="M3312" s="53"/>
      <c r="O3312" s="66"/>
      <c r="P3312" s="66"/>
      <c r="Q3312" s="66"/>
    </row>
    <row r="3313" spans="1:17" x14ac:dyDescent="0.25">
      <c r="A3313" s="29">
        <v>3309</v>
      </c>
      <c r="L3313" s="53"/>
      <c r="M3313" s="53"/>
      <c r="O3313" s="66"/>
      <c r="P3313" s="66"/>
      <c r="Q3313" s="66"/>
    </row>
    <row r="3314" spans="1:17" x14ac:dyDescent="0.25">
      <c r="A3314" s="29">
        <v>3310</v>
      </c>
      <c r="L3314" s="53"/>
      <c r="M3314" s="53"/>
      <c r="O3314" s="66"/>
      <c r="P3314" s="66"/>
      <c r="Q3314" s="66"/>
    </row>
    <row r="3315" spans="1:17" x14ac:dyDescent="0.25">
      <c r="A3315" s="29">
        <v>3311</v>
      </c>
      <c r="L3315" s="53"/>
      <c r="M3315" s="53"/>
      <c r="O3315" s="66"/>
      <c r="P3315" s="66"/>
      <c r="Q3315" s="66"/>
    </row>
    <row r="3316" spans="1:17" x14ac:dyDescent="0.25">
      <c r="A3316" s="29">
        <v>3312</v>
      </c>
      <c r="L3316" s="53"/>
      <c r="M3316" s="53"/>
      <c r="O3316" s="66"/>
      <c r="P3316" s="66"/>
      <c r="Q3316" s="66"/>
    </row>
    <row r="3317" spans="1:17" x14ac:dyDescent="0.25">
      <c r="A3317" s="29">
        <v>3313</v>
      </c>
      <c r="L3317" s="53"/>
      <c r="M3317" s="53"/>
      <c r="O3317" s="66"/>
      <c r="P3317" s="66"/>
      <c r="Q3317" s="66"/>
    </row>
    <row r="3318" spans="1:17" x14ac:dyDescent="0.25">
      <c r="A3318" s="29">
        <v>3314</v>
      </c>
      <c r="L3318" s="53"/>
      <c r="M3318" s="53"/>
      <c r="O3318" s="66"/>
      <c r="P3318" s="66"/>
      <c r="Q3318" s="66"/>
    </row>
    <row r="3319" spans="1:17" x14ac:dyDescent="0.25">
      <c r="A3319" s="29">
        <v>3315</v>
      </c>
      <c r="L3319" s="53"/>
      <c r="M3319" s="53"/>
      <c r="O3319" s="66"/>
      <c r="P3319" s="66"/>
      <c r="Q3319" s="66"/>
    </row>
    <row r="3320" spans="1:17" x14ac:dyDescent="0.25">
      <c r="A3320" s="29">
        <v>3316</v>
      </c>
      <c r="L3320" s="53"/>
      <c r="M3320" s="53"/>
      <c r="O3320" s="66"/>
      <c r="P3320" s="66"/>
      <c r="Q3320" s="66"/>
    </row>
    <row r="3321" spans="1:17" x14ac:dyDescent="0.25">
      <c r="A3321" s="29">
        <v>3317</v>
      </c>
      <c r="L3321" s="53"/>
      <c r="M3321" s="53"/>
      <c r="O3321" s="66"/>
      <c r="P3321" s="66"/>
      <c r="Q3321" s="66"/>
    </row>
    <row r="3322" spans="1:17" x14ac:dyDescent="0.25">
      <c r="A3322" s="29">
        <v>3318</v>
      </c>
      <c r="L3322" s="53"/>
      <c r="M3322" s="53"/>
      <c r="O3322" s="66"/>
      <c r="P3322" s="66"/>
      <c r="Q3322" s="66"/>
    </row>
    <row r="3323" spans="1:17" x14ac:dyDescent="0.25">
      <c r="A3323" s="29">
        <v>3319</v>
      </c>
      <c r="L3323" s="53"/>
      <c r="M3323" s="53"/>
      <c r="O3323" s="66"/>
      <c r="P3323" s="66"/>
      <c r="Q3323" s="66"/>
    </row>
    <row r="3324" spans="1:17" x14ac:dyDescent="0.25">
      <c r="A3324" s="29">
        <v>3320</v>
      </c>
      <c r="L3324" s="53"/>
      <c r="M3324" s="53"/>
      <c r="O3324" s="66"/>
      <c r="P3324" s="66"/>
      <c r="Q3324" s="66"/>
    </row>
    <row r="3325" spans="1:17" x14ac:dyDescent="0.25">
      <c r="A3325" s="29">
        <v>3321</v>
      </c>
      <c r="L3325" s="53"/>
      <c r="M3325" s="53"/>
      <c r="O3325" s="66"/>
      <c r="P3325" s="66"/>
      <c r="Q3325" s="66"/>
    </row>
    <row r="3326" spans="1:17" x14ac:dyDescent="0.25">
      <c r="A3326" s="29">
        <v>3322</v>
      </c>
      <c r="L3326" s="53"/>
      <c r="M3326" s="53"/>
      <c r="O3326" s="66"/>
      <c r="P3326" s="66"/>
      <c r="Q3326" s="66"/>
    </row>
    <row r="3327" spans="1:17" x14ac:dyDescent="0.25">
      <c r="A3327" s="29">
        <v>3323</v>
      </c>
      <c r="L3327" s="53"/>
      <c r="M3327" s="53"/>
      <c r="O3327" s="66"/>
      <c r="P3327" s="66"/>
      <c r="Q3327" s="66"/>
    </row>
    <row r="3328" spans="1:17" x14ac:dyDescent="0.25">
      <c r="A3328" s="29">
        <v>3324</v>
      </c>
      <c r="L3328" s="53"/>
      <c r="M3328" s="53"/>
      <c r="O3328" s="66"/>
      <c r="P3328" s="66"/>
      <c r="Q3328" s="66"/>
    </row>
    <row r="3329" spans="1:17" x14ac:dyDescent="0.25">
      <c r="A3329" s="29">
        <v>3325</v>
      </c>
      <c r="L3329" s="53"/>
      <c r="M3329" s="53"/>
      <c r="O3329" s="66"/>
      <c r="P3329" s="66"/>
      <c r="Q3329" s="66"/>
    </row>
    <row r="3330" spans="1:17" x14ac:dyDescent="0.25">
      <c r="A3330" s="29">
        <v>3326</v>
      </c>
      <c r="L3330" s="53"/>
      <c r="M3330" s="53"/>
      <c r="O3330" s="66"/>
      <c r="P3330" s="66"/>
      <c r="Q3330" s="66"/>
    </row>
    <row r="3331" spans="1:17" x14ac:dyDescent="0.25">
      <c r="A3331" s="29">
        <v>3327</v>
      </c>
      <c r="L3331" s="53"/>
      <c r="M3331" s="53"/>
      <c r="O3331" s="66"/>
      <c r="P3331" s="66"/>
      <c r="Q3331" s="66"/>
    </row>
    <row r="3332" spans="1:17" x14ac:dyDescent="0.25">
      <c r="A3332" s="29">
        <v>3328</v>
      </c>
      <c r="L3332" s="53"/>
      <c r="M3332" s="53"/>
      <c r="O3332" s="66"/>
      <c r="P3332" s="66"/>
      <c r="Q3332" s="66"/>
    </row>
    <row r="3333" spans="1:17" x14ac:dyDescent="0.25">
      <c r="A3333" s="29">
        <v>3329</v>
      </c>
      <c r="L3333" s="53"/>
      <c r="M3333" s="53"/>
      <c r="O3333" s="66"/>
      <c r="P3333" s="66"/>
      <c r="Q3333" s="66"/>
    </row>
    <row r="3334" spans="1:17" x14ac:dyDescent="0.25">
      <c r="A3334" s="29">
        <v>3330</v>
      </c>
      <c r="L3334" s="53"/>
      <c r="M3334" s="53"/>
      <c r="O3334" s="66"/>
      <c r="P3334" s="66"/>
      <c r="Q3334" s="66"/>
    </row>
    <row r="3335" spans="1:17" x14ac:dyDescent="0.25">
      <c r="A3335" s="29">
        <v>3331</v>
      </c>
      <c r="L3335" s="53"/>
      <c r="M3335" s="53"/>
      <c r="O3335" s="66"/>
      <c r="P3335" s="66"/>
      <c r="Q3335" s="66"/>
    </row>
    <row r="3336" spans="1:17" x14ac:dyDescent="0.25">
      <c r="A3336" s="29">
        <v>3332</v>
      </c>
      <c r="L3336" s="53"/>
      <c r="M3336" s="53"/>
      <c r="O3336" s="66"/>
      <c r="P3336" s="66"/>
      <c r="Q3336" s="66"/>
    </row>
    <row r="3337" spans="1:17" x14ac:dyDescent="0.25">
      <c r="A3337" s="29">
        <v>3333</v>
      </c>
      <c r="L3337" s="53"/>
      <c r="M3337" s="53"/>
      <c r="O3337" s="66"/>
      <c r="P3337" s="66"/>
      <c r="Q3337" s="66"/>
    </row>
    <row r="3338" spans="1:17" x14ac:dyDescent="0.25">
      <c r="A3338" s="29">
        <v>3334</v>
      </c>
      <c r="L3338" s="53"/>
      <c r="M3338" s="53"/>
      <c r="O3338" s="66"/>
      <c r="P3338" s="66"/>
      <c r="Q3338" s="66"/>
    </row>
    <row r="3339" spans="1:17" x14ac:dyDescent="0.25">
      <c r="A3339" s="29">
        <v>3335</v>
      </c>
      <c r="L3339" s="53"/>
      <c r="M3339" s="53"/>
      <c r="O3339" s="66"/>
      <c r="P3339" s="66"/>
      <c r="Q3339" s="66"/>
    </row>
    <row r="3340" spans="1:17" x14ac:dyDescent="0.25">
      <c r="A3340" s="29">
        <v>3336</v>
      </c>
      <c r="L3340" s="53"/>
      <c r="M3340" s="53"/>
      <c r="O3340" s="66"/>
      <c r="P3340" s="66"/>
      <c r="Q3340" s="66"/>
    </row>
    <row r="3341" spans="1:17" x14ac:dyDescent="0.25">
      <c r="A3341" s="29">
        <v>3337</v>
      </c>
      <c r="L3341" s="53"/>
      <c r="M3341" s="53"/>
      <c r="O3341" s="66"/>
      <c r="P3341" s="66"/>
      <c r="Q3341" s="66"/>
    </row>
    <row r="3342" spans="1:17" x14ac:dyDescent="0.25">
      <c r="A3342" s="29">
        <v>3338</v>
      </c>
      <c r="L3342" s="53"/>
      <c r="M3342" s="53"/>
      <c r="O3342" s="66"/>
      <c r="P3342" s="66"/>
      <c r="Q3342" s="66"/>
    </row>
    <row r="3343" spans="1:17" x14ac:dyDescent="0.25">
      <c r="A3343" s="29">
        <v>3339</v>
      </c>
      <c r="L3343" s="53"/>
      <c r="M3343" s="53"/>
      <c r="O3343" s="66"/>
      <c r="P3343" s="66"/>
      <c r="Q3343" s="66"/>
    </row>
    <row r="3344" spans="1:17" x14ac:dyDescent="0.25">
      <c r="A3344" s="29">
        <v>3340</v>
      </c>
      <c r="L3344" s="53"/>
      <c r="M3344" s="53"/>
      <c r="O3344" s="66"/>
      <c r="P3344" s="66"/>
      <c r="Q3344" s="66"/>
    </row>
    <row r="3345" spans="1:17" x14ac:dyDescent="0.25">
      <c r="A3345" s="29">
        <v>3341</v>
      </c>
      <c r="L3345" s="53"/>
      <c r="M3345" s="53"/>
      <c r="O3345" s="66"/>
      <c r="P3345" s="66"/>
      <c r="Q3345" s="66"/>
    </row>
    <row r="3346" spans="1:17" x14ac:dyDescent="0.25">
      <c r="A3346" s="29">
        <v>3342</v>
      </c>
      <c r="L3346" s="53"/>
      <c r="M3346" s="53"/>
      <c r="O3346" s="66"/>
      <c r="P3346" s="66"/>
      <c r="Q3346" s="66"/>
    </row>
    <row r="3347" spans="1:17" x14ac:dyDescent="0.25">
      <c r="A3347" s="29">
        <v>3343</v>
      </c>
      <c r="L3347" s="53"/>
      <c r="M3347" s="53"/>
      <c r="O3347" s="66"/>
      <c r="P3347" s="66"/>
      <c r="Q3347" s="66"/>
    </row>
    <row r="3348" spans="1:17" x14ac:dyDescent="0.25">
      <c r="A3348" s="29">
        <v>3344</v>
      </c>
      <c r="L3348" s="53"/>
      <c r="M3348" s="53"/>
      <c r="O3348" s="66"/>
      <c r="P3348" s="66"/>
      <c r="Q3348" s="66"/>
    </row>
    <row r="3349" spans="1:17" x14ac:dyDescent="0.25">
      <c r="A3349" s="29">
        <v>3345</v>
      </c>
      <c r="L3349" s="53"/>
      <c r="M3349" s="53"/>
      <c r="O3349" s="66"/>
      <c r="P3349" s="66"/>
      <c r="Q3349" s="66"/>
    </row>
    <row r="3350" spans="1:17" x14ac:dyDescent="0.25">
      <c r="A3350" s="29">
        <v>3346</v>
      </c>
      <c r="L3350" s="53"/>
      <c r="M3350" s="53"/>
      <c r="O3350" s="66"/>
      <c r="P3350" s="66"/>
      <c r="Q3350" s="66"/>
    </row>
    <row r="3351" spans="1:17" x14ac:dyDescent="0.25">
      <c r="A3351" s="29">
        <v>3347</v>
      </c>
      <c r="L3351" s="53"/>
      <c r="M3351" s="53"/>
      <c r="O3351" s="66"/>
      <c r="P3351" s="66"/>
      <c r="Q3351" s="66"/>
    </row>
    <row r="3352" spans="1:17" x14ac:dyDescent="0.25">
      <c r="A3352" s="29">
        <v>3348</v>
      </c>
      <c r="L3352" s="53"/>
      <c r="M3352" s="53"/>
      <c r="O3352" s="66"/>
      <c r="P3352" s="66"/>
      <c r="Q3352" s="66"/>
    </row>
    <row r="3353" spans="1:17" x14ac:dyDescent="0.25">
      <c r="A3353" s="29">
        <v>3349</v>
      </c>
      <c r="L3353" s="53"/>
      <c r="M3353" s="53"/>
      <c r="O3353" s="66"/>
      <c r="P3353" s="66"/>
      <c r="Q3353" s="66"/>
    </row>
    <row r="3354" spans="1:17" x14ac:dyDescent="0.25">
      <c r="A3354" s="29">
        <v>3350</v>
      </c>
      <c r="L3354" s="53"/>
      <c r="M3354" s="53"/>
      <c r="O3354" s="66"/>
      <c r="P3354" s="66"/>
      <c r="Q3354" s="66"/>
    </row>
    <row r="3355" spans="1:17" x14ac:dyDescent="0.25">
      <c r="A3355" s="29">
        <v>3351</v>
      </c>
      <c r="L3355" s="53"/>
      <c r="M3355" s="53"/>
      <c r="O3355" s="66"/>
      <c r="P3355" s="66"/>
      <c r="Q3355" s="66"/>
    </row>
    <row r="3356" spans="1:17" x14ac:dyDescent="0.25">
      <c r="A3356" s="29">
        <v>3352</v>
      </c>
      <c r="L3356" s="53"/>
      <c r="M3356" s="53"/>
      <c r="O3356" s="66"/>
      <c r="P3356" s="66"/>
      <c r="Q3356" s="66"/>
    </row>
    <row r="3357" spans="1:17" x14ac:dyDescent="0.25">
      <c r="A3357" s="29">
        <v>3353</v>
      </c>
      <c r="L3357" s="53"/>
      <c r="M3357" s="53"/>
      <c r="O3357" s="66"/>
      <c r="P3357" s="66"/>
      <c r="Q3357" s="66"/>
    </row>
    <row r="3358" spans="1:17" x14ac:dyDescent="0.25">
      <c r="A3358" s="29">
        <v>3354</v>
      </c>
      <c r="L3358" s="53"/>
      <c r="M3358" s="53"/>
      <c r="O3358" s="66"/>
      <c r="P3358" s="66"/>
      <c r="Q3358" s="66"/>
    </row>
    <row r="3359" spans="1:17" x14ac:dyDescent="0.25">
      <c r="A3359" s="29">
        <v>3355</v>
      </c>
      <c r="L3359" s="53"/>
      <c r="M3359" s="53"/>
      <c r="O3359" s="66"/>
      <c r="P3359" s="66"/>
      <c r="Q3359" s="66"/>
    </row>
    <row r="3360" spans="1:17" x14ac:dyDescent="0.25">
      <c r="A3360" s="29">
        <v>3356</v>
      </c>
      <c r="L3360" s="53"/>
      <c r="M3360" s="53"/>
      <c r="O3360" s="66"/>
      <c r="P3360" s="66"/>
      <c r="Q3360" s="66"/>
    </row>
    <row r="3361" spans="1:17" x14ac:dyDescent="0.25">
      <c r="A3361" s="29">
        <v>3357</v>
      </c>
      <c r="L3361" s="53"/>
      <c r="M3361" s="53"/>
      <c r="O3361" s="66"/>
      <c r="P3361" s="66"/>
      <c r="Q3361" s="66"/>
    </row>
    <row r="3362" spans="1:17" x14ac:dyDescent="0.25">
      <c r="A3362" s="29">
        <v>3358</v>
      </c>
      <c r="L3362" s="53"/>
      <c r="M3362" s="53"/>
      <c r="O3362" s="66"/>
      <c r="P3362" s="66"/>
      <c r="Q3362" s="66"/>
    </row>
    <row r="3363" spans="1:17" x14ac:dyDescent="0.25">
      <c r="A3363" s="29">
        <v>3359</v>
      </c>
      <c r="L3363" s="53"/>
      <c r="M3363" s="53"/>
      <c r="O3363" s="66"/>
      <c r="P3363" s="66"/>
      <c r="Q3363" s="66"/>
    </row>
    <row r="3364" spans="1:17" x14ac:dyDescent="0.25">
      <c r="A3364" s="29">
        <v>3360</v>
      </c>
      <c r="L3364" s="53"/>
      <c r="M3364" s="53"/>
      <c r="O3364" s="66"/>
      <c r="P3364" s="66"/>
      <c r="Q3364" s="66"/>
    </row>
    <row r="3365" spans="1:17" x14ac:dyDescent="0.25">
      <c r="A3365" s="29">
        <v>3361</v>
      </c>
      <c r="L3365" s="53"/>
      <c r="M3365" s="53"/>
      <c r="O3365" s="66"/>
      <c r="P3365" s="66"/>
      <c r="Q3365" s="66"/>
    </row>
    <row r="3366" spans="1:17" x14ac:dyDescent="0.25">
      <c r="A3366" s="29">
        <v>3362</v>
      </c>
      <c r="L3366" s="53"/>
      <c r="M3366" s="53"/>
      <c r="O3366" s="66"/>
      <c r="P3366" s="66"/>
      <c r="Q3366" s="66"/>
    </row>
    <row r="3367" spans="1:17" x14ac:dyDescent="0.25">
      <c r="A3367" s="29">
        <v>3363</v>
      </c>
      <c r="L3367" s="53"/>
      <c r="M3367" s="53"/>
      <c r="O3367" s="66"/>
      <c r="P3367" s="66"/>
      <c r="Q3367" s="66"/>
    </row>
    <row r="3368" spans="1:17" x14ac:dyDescent="0.25">
      <c r="A3368" s="29">
        <v>3364</v>
      </c>
      <c r="L3368" s="53"/>
      <c r="M3368" s="53"/>
      <c r="O3368" s="66"/>
      <c r="P3368" s="66"/>
      <c r="Q3368" s="66"/>
    </row>
    <row r="3369" spans="1:17" x14ac:dyDescent="0.25">
      <c r="A3369" s="29">
        <v>3365</v>
      </c>
      <c r="L3369" s="53"/>
      <c r="M3369" s="53"/>
      <c r="O3369" s="66"/>
      <c r="P3369" s="66"/>
      <c r="Q3369" s="66"/>
    </row>
    <row r="3370" spans="1:17" x14ac:dyDescent="0.25">
      <c r="A3370" s="29">
        <v>3366</v>
      </c>
      <c r="L3370" s="53"/>
      <c r="M3370" s="53"/>
      <c r="O3370" s="66"/>
      <c r="P3370" s="66"/>
      <c r="Q3370" s="66"/>
    </row>
    <row r="3371" spans="1:17" x14ac:dyDescent="0.25">
      <c r="A3371" s="29">
        <v>3367</v>
      </c>
      <c r="L3371" s="53"/>
      <c r="M3371" s="53"/>
      <c r="O3371" s="66"/>
      <c r="P3371" s="66"/>
      <c r="Q3371" s="66"/>
    </row>
    <row r="3372" spans="1:17" x14ac:dyDescent="0.25">
      <c r="A3372" s="29">
        <v>3368</v>
      </c>
      <c r="L3372" s="53"/>
      <c r="M3372" s="53"/>
      <c r="O3372" s="66"/>
      <c r="P3372" s="66"/>
      <c r="Q3372" s="66"/>
    </row>
    <row r="3373" spans="1:17" x14ac:dyDescent="0.25">
      <c r="A3373" s="29">
        <v>3369</v>
      </c>
      <c r="L3373" s="53"/>
      <c r="M3373" s="53"/>
      <c r="O3373" s="66"/>
      <c r="P3373" s="66"/>
      <c r="Q3373" s="66"/>
    </row>
    <row r="3374" spans="1:17" x14ac:dyDescent="0.25">
      <c r="A3374" s="29">
        <v>3370</v>
      </c>
      <c r="L3374" s="53"/>
      <c r="M3374" s="53"/>
      <c r="O3374" s="66"/>
      <c r="P3374" s="66"/>
      <c r="Q3374" s="66"/>
    </row>
    <row r="3375" spans="1:17" x14ac:dyDescent="0.25">
      <c r="A3375" s="29">
        <v>3371</v>
      </c>
      <c r="L3375" s="53"/>
      <c r="M3375" s="53"/>
      <c r="O3375" s="66"/>
      <c r="P3375" s="66"/>
      <c r="Q3375" s="66"/>
    </row>
    <row r="3376" spans="1:17" x14ac:dyDescent="0.25">
      <c r="A3376" s="29">
        <v>3372</v>
      </c>
      <c r="L3376" s="53"/>
      <c r="M3376" s="53"/>
      <c r="O3376" s="66"/>
      <c r="P3376" s="66"/>
      <c r="Q3376" s="66"/>
    </row>
    <row r="3377" spans="1:17" x14ac:dyDescent="0.25">
      <c r="A3377" s="29">
        <v>3373</v>
      </c>
      <c r="L3377" s="53"/>
      <c r="M3377" s="53"/>
      <c r="O3377" s="66"/>
      <c r="P3377" s="66"/>
      <c r="Q3377" s="66"/>
    </row>
    <row r="3378" spans="1:17" x14ac:dyDescent="0.25">
      <c r="A3378" s="29">
        <v>3374</v>
      </c>
      <c r="L3378" s="53"/>
      <c r="M3378" s="53"/>
      <c r="O3378" s="66"/>
      <c r="P3378" s="66"/>
      <c r="Q3378" s="66"/>
    </row>
    <row r="3379" spans="1:17" x14ac:dyDescent="0.25">
      <c r="A3379" s="29">
        <v>3375</v>
      </c>
      <c r="L3379" s="53"/>
      <c r="M3379" s="53"/>
      <c r="O3379" s="66"/>
      <c r="P3379" s="66"/>
      <c r="Q3379" s="66"/>
    </row>
    <row r="3380" spans="1:17" x14ac:dyDescent="0.25">
      <c r="A3380" s="29">
        <v>3376</v>
      </c>
      <c r="L3380" s="53"/>
      <c r="M3380" s="53"/>
      <c r="O3380" s="66"/>
      <c r="P3380" s="66"/>
      <c r="Q3380" s="66"/>
    </row>
    <row r="3381" spans="1:17" x14ac:dyDescent="0.25">
      <c r="A3381" s="29">
        <v>3377</v>
      </c>
      <c r="L3381" s="53"/>
      <c r="M3381" s="53"/>
      <c r="O3381" s="66"/>
      <c r="P3381" s="66"/>
      <c r="Q3381" s="66"/>
    </row>
    <row r="3382" spans="1:17" x14ac:dyDescent="0.25">
      <c r="A3382" s="29">
        <v>3378</v>
      </c>
      <c r="L3382" s="53"/>
      <c r="M3382" s="53"/>
      <c r="O3382" s="66"/>
      <c r="P3382" s="66"/>
      <c r="Q3382" s="66"/>
    </row>
    <row r="3383" spans="1:17" x14ac:dyDescent="0.25">
      <c r="A3383" s="29">
        <v>3379</v>
      </c>
      <c r="L3383" s="53"/>
      <c r="M3383" s="53"/>
      <c r="O3383" s="66"/>
      <c r="P3383" s="66"/>
      <c r="Q3383" s="66"/>
    </row>
    <row r="3384" spans="1:17" x14ac:dyDescent="0.25">
      <c r="A3384" s="29">
        <v>3380</v>
      </c>
      <c r="L3384" s="53"/>
      <c r="M3384" s="53"/>
      <c r="O3384" s="66"/>
      <c r="P3384" s="66"/>
      <c r="Q3384" s="66"/>
    </row>
    <row r="3385" spans="1:17" x14ac:dyDescent="0.25">
      <c r="A3385" s="29">
        <v>3381</v>
      </c>
      <c r="L3385" s="53"/>
      <c r="M3385" s="53"/>
      <c r="O3385" s="66"/>
      <c r="P3385" s="66"/>
      <c r="Q3385" s="66"/>
    </row>
    <row r="3386" spans="1:17" x14ac:dyDescent="0.25">
      <c r="A3386" s="29">
        <v>3382</v>
      </c>
      <c r="L3386" s="53"/>
      <c r="M3386" s="53"/>
      <c r="O3386" s="66"/>
      <c r="P3386" s="66"/>
      <c r="Q3386" s="66"/>
    </row>
    <row r="3387" spans="1:17" x14ac:dyDescent="0.25">
      <c r="A3387" s="29">
        <v>3383</v>
      </c>
      <c r="L3387" s="53"/>
      <c r="M3387" s="53"/>
      <c r="O3387" s="66"/>
      <c r="P3387" s="66"/>
      <c r="Q3387" s="66"/>
    </row>
    <row r="3388" spans="1:17" x14ac:dyDescent="0.25">
      <c r="A3388" s="29">
        <v>3384</v>
      </c>
      <c r="L3388" s="53"/>
      <c r="M3388" s="53"/>
      <c r="O3388" s="66"/>
      <c r="P3388" s="66"/>
      <c r="Q3388" s="66"/>
    </row>
    <row r="3389" spans="1:17" x14ac:dyDescent="0.25">
      <c r="A3389" s="29">
        <v>3385</v>
      </c>
      <c r="L3389" s="53"/>
      <c r="M3389" s="53"/>
      <c r="O3389" s="66"/>
      <c r="P3389" s="66"/>
      <c r="Q3389" s="66"/>
    </row>
    <row r="3390" spans="1:17" x14ac:dyDescent="0.25">
      <c r="A3390" s="29">
        <v>3386</v>
      </c>
      <c r="L3390" s="53"/>
      <c r="M3390" s="53"/>
      <c r="O3390" s="66"/>
      <c r="P3390" s="66"/>
      <c r="Q3390" s="66"/>
    </row>
    <row r="3391" spans="1:17" x14ac:dyDescent="0.25">
      <c r="A3391" s="29">
        <v>3387</v>
      </c>
      <c r="L3391" s="53"/>
      <c r="M3391" s="53"/>
      <c r="O3391" s="66"/>
      <c r="P3391" s="66"/>
      <c r="Q3391" s="66"/>
    </row>
    <row r="3392" spans="1:17" x14ac:dyDescent="0.25">
      <c r="A3392" s="29">
        <v>3388</v>
      </c>
      <c r="L3392" s="53"/>
      <c r="M3392" s="53"/>
      <c r="O3392" s="66"/>
      <c r="P3392" s="66"/>
      <c r="Q3392" s="66"/>
    </row>
    <row r="3393" spans="1:17" x14ac:dyDescent="0.25">
      <c r="A3393" s="29">
        <v>3389</v>
      </c>
      <c r="L3393" s="53"/>
      <c r="M3393" s="53"/>
      <c r="O3393" s="66"/>
      <c r="P3393" s="66"/>
      <c r="Q3393" s="66"/>
    </row>
    <row r="3394" spans="1:17" x14ac:dyDescent="0.25">
      <c r="A3394" s="29">
        <v>3390</v>
      </c>
      <c r="L3394" s="53"/>
      <c r="M3394" s="53"/>
      <c r="O3394" s="66"/>
      <c r="P3394" s="66"/>
      <c r="Q3394" s="66"/>
    </row>
    <row r="3395" spans="1:17" x14ac:dyDescent="0.25">
      <c r="A3395" s="29">
        <v>3391</v>
      </c>
      <c r="L3395" s="53"/>
      <c r="M3395" s="53"/>
      <c r="O3395" s="66"/>
      <c r="P3395" s="66"/>
      <c r="Q3395" s="66"/>
    </row>
    <row r="3396" spans="1:17" x14ac:dyDescent="0.25">
      <c r="A3396" s="29">
        <v>3392</v>
      </c>
      <c r="L3396" s="53"/>
      <c r="M3396" s="53"/>
      <c r="O3396" s="66"/>
      <c r="P3396" s="66"/>
      <c r="Q3396" s="66"/>
    </row>
    <row r="3397" spans="1:17" x14ac:dyDescent="0.25">
      <c r="A3397" s="29">
        <v>3393</v>
      </c>
      <c r="L3397" s="53"/>
      <c r="M3397" s="53"/>
      <c r="O3397" s="66"/>
      <c r="P3397" s="66"/>
      <c r="Q3397" s="66"/>
    </row>
    <row r="3398" spans="1:17" x14ac:dyDescent="0.25">
      <c r="A3398" s="29">
        <v>3394</v>
      </c>
      <c r="L3398" s="53"/>
      <c r="M3398" s="53"/>
      <c r="O3398" s="66"/>
      <c r="P3398" s="66"/>
      <c r="Q3398" s="66"/>
    </row>
    <row r="3399" spans="1:17" x14ac:dyDescent="0.25">
      <c r="A3399" s="29">
        <v>3395</v>
      </c>
      <c r="L3399" s="53"/>
      <c r="M3399" s="53"/>
      <c r="O3399" s="66"/>
      <c r="P3399" s="66"/>
      <c r="Q3399" s="66"/>
    </row>
    <row r="3400" spans="1:17" x14ac:dyDescent="0.25">
      <c r="A3400" s="29">
        <v>3396</v>
      </c>
      <c r="L3400" s="53"/>
      <c r="M3400" s="53"/>
      <c r="O3400" s="66"/>
      <c r="P3400" s="66"/>
      <c r="Q3400" s="66"/>
    </row>
    <row r="3401" spans="1:17" x14ac:dyDescent="0.25">
      <c r="A3401" s="29">
        <v>3397</v>
      </c>
      <c r="L3401" s="53"/>
      <c r="M3401" s="53"/>
      <c r="O3401" s="66"/>
      <c r="P3401" s="66"/>
      <c r="Q3401" s="66"/>
    </row>
    <row r="3402" spans="1:17" x14ac:dyDescent="0.25">
      <c r="A3402" s="29">
        <v>3398</v>
      </c>
      <c r="L3402" s="53"/>
      <c r="M3402" s="53"/>
      <c r="O3402" s="66"/>
      <c r="P3402" s="66"/>
      <c r="Q3402" s="66"/>
    </row>
    <row r="3403" spans="1:17" x14ac:dyDescent="0.25">
      <c r="A3403" s="29">
        <v>3399</v>
      </c>
      <c r="L3403" s="53"/>
      <c r="M3403" s="53"/>
      <c r="O3403" s="66"/>
      <c r="P3403" s="66"/>
      <c r="Q3403" s="66"/>
    </row>
    <row r="3404" spans="1:17" x14ac:dyDescent="0.25">
      <c r="A3404" s="29">
        <v>3400</v>
      </c>
      <c r="L3404" s="53"/>
      <c r="M3404" s="53"/>
      <c r="O3404" s="66"/>
      <c r="P3404" s="66"/>
      <c r="Q3404" s="66"/>
    </row>
    <row r="3405" spans="1:17" x14ac:dyDescent="0.25">
      <c r="A3405" s="29">
        <v>3401</v>
      </c>
      <c r="L3405" s="53"/>
      <c r="M3405" s="53"/>
      <c r="O3405" s="66"/>
      <c r="P3405" s="66"/>
      <c r="Q3405" s="66"/>
    </row>
    <row r="3406" spans="1:17" x14ac:dyDescent="0.25">
      <c r="A3406" s="29">
        <v>3402</v>
      </c>
      <c r="L3406" s="53"/>
      <c r="M3406" s="53"/>
      <c r="O3406" s="66"/>
      <c r="P3406" s="66"/>
      <c r="Q3406" s="66"/>
    </row>
    <row r="3407" spans="1:17" x14ac:dyDescent="0.25">
      <c r="A3407" s="29">
        <v>3403</v>
      </c>
      <c r="L3407" s="53"/>
      <c r="M3407" s="53"/>
      <c r="O3407" s="66"/>
      <c r="P3407" s="66"/>
      <c r="Q3407" s="66"/>
    </row>
    <row r="3408" spans="1:17" x14ac:dyDescent="0.25">
      <c r="A3408" s="29">
        <v>3404</v>
      </c>
      <c r="L3408" s="53"/>
      <c r="M3408" s="53"/>
      <c r="O3408" s="66"/>
      <c r="P3408" s="66"/>
      <c r="Q3408" s="66"/>
    </row>
    <row r="3409" spans="1:17" x14ac:dyDescent="0.25">
      <c r="A3409" s="29">
        <v>3405</v>
      </c>
      <c r="L3409" s="53"/>
      <c r="M3409" s="53"/>
      <c r="O3409" s="66"/>
      <c r="P3409" s="66"/>
      <c r="Q3409" s="66"/>
    </row>
    <row r="3410" spans="1:17" x14ac:dyDescent="0.25">
      <c r="A3410" s="29">
        <v>3406</v>
      </c>
      <c r="L3410" s="53"/>
      <c r="M3410" s="53"/>
      <c r="O3410" s="66"/>
      <c r="P3410" s="66"/>
      <c r="Q3410" s="66"/>
    </row>
    <row r="3411" spans="1:17" x14ac:dyDescent="0.25">
      <c r="A3411" s="29">
        <v>3407</v>
      </c>
      <c r="L3411" s="53"/>
      <c r="M3411" s="53"/>
      <c r="O3411" s="66"/>
      <c r="P3411" s="66"/>
      <c r="Q3411" s="66"/>
    </row>
    <row r="3412" spans="1:17" x14ac:dyDescent="0.25">
      <c r="A3412" s="29">
        <v>3408</v>
      </c>
      <c r="L3412" s="53"/>
      <c r="M3412" s="53"/>
      <c r="O3412" s="66"/>
      <c r="P3412" s="66"/>
      <c r="Q3412" s="66"/>
    </row>
    <row r="3413" spans="1:17" x14ac:dyDescent="0.25">
      <c r="A3413" s="29">
        <v>3409</v>
      </c>
      <c r="L3413" s="53"/>
      <c r="M3413" s="53"/>
      <c r="O3413" s="66"/>
      <c r="P3413" s="66"/>
      <c r="Q3413" s="66"/>
    </row>
    <row r="3414" spans="1:17" x14ac:dyDescent="0.25">
      <c r="A3414" s="29">
        <v>3410</v>
      </c>
      <c r="L3414" s="53"/>
      <c r="M3414" s="53"/>
      <c r="O3414" s="66"/>
      <c r="P3414" s="66"/>
      <c r="Q3414" s="66"/>
    </row>
    <row r="3415" spans="1:17" x14ac:dyDescent="0.25">
      <c r="A3415" s="29">
        <v>3411</v>
      </c>
      <c r="L3415" s="53"/>
      <c r="M3415" s="53"/>
      <c r="O3415" s="66"/>
      <c r="P3415" s="66"/>
      <c r="Q3415" s="66"/>
    </row>
    <row r="3416" spans="1:17" x14ac:dyDescent="0.25">
      <c r="A3416" s="29">
        <v>3412</v>
      </c>
      <c r="L3416" s="53"/>
      <c r="M3416" s="53"/>
      <c r="O3416" s="66"/>
      <c r="P3416" s="66"/>
      <c r="Q3416" s="66"/>
    </row>
    <row r="3417" spans="1:17" x14ac:dyDescent="0.25">
      <c r="A3417" s="29">
        <v>3413</v>
      </c>
      <c r="L3417" s="53"/>
      <c r="M3417" s="53"/>
      <c r="O3417" s="66"/>
      <c r="P3417" s="66"/>
      <c r="Q3417" s="66"/>
    </row>
    <row r="3418" spans="1:17" x14ac:dyDescent="0.25">
      <c r="A3418" s="29">
        <v>3414</v>
      </c>
      <c r="L3418" s="53"/>
      <c r="M3418" s="53"/>
      <c r="O3418" s="66"/>
      <c r="P3418" s="66"/>
      <c r="Q3418" s="66"/>
    </row>
    <row r="3419" spans="1:17" x14ac:dyDescent="0.25">
      <c r="A3419" s="29">
        <v>3415</v>
      </c>
      <c r="L3419" s="53"/>
      <c r="M3419" s="53"/>
      <c r="O3419" s="66"/>
      <c r="P3419" s="66"/>
      <c r="Q3419" s="66"/>
    </row>
    <row r="3420" spans="1:17" x14ac:dyDescent="0.25">
      <c r="A3420" s="29">
        <v>3416</v>
      </c>
      <c r="L3420" s="53"/>
      <c r="M3420" s="53"/>
      <c r="O3420" s="66"/>
      <c r="P3420" s="66"/>
      <c r="Q3420" s="66"/>
    </row>
    <row r="3421" spans="1:17" x14ac:dyDescent="0.25">
      <c r="A3421" s="29">
        <v>3417</v>
      </c>
      <c r="L3421" s="53"/>
      <c r="M3421" s="53"/>
      <c r="O3421" s="66"/>
      <c r="P3421" s="66"/>
      <c r="Q3421" s="66"/>
    </row>
    <row r="3422" spans="1:17" x14ac:dyDescent="0.25">
      <c r="A3422" s="29">
        <v>3418</v>
      </c>
      <c r="L3422" s="53"/>
      <c r="M3422" s="53"/>
      <c r="O3422" s="66"/>
      <c r="P3422" s="66"/>
      <c r="Q3422" s="66"/>
    </row>
    <row r="3423" spans="1:17" x14ac:dyDescent="0.25">
      <c r="A3423" s="29">
        <v>3419</v>
      </c>
      <c r="L3423" s="53"/>
      <c r="M3423" s="53"/>
      <c r="O3423" s="66"/>
      <c r="P3423" s="66"/>
      <c r="Q3423" s="66"/>
    </row>
    <row r="3424" spans="1:17" x14ac:dyDescent="0.25">
      <c r="A3424" s="29">
        <v>3420</v>
      </c>
      <c r="L3424" s="53"/>
      <c r="M3424" s="53"/>
      <c r="O3424" s="66"/>
      <c r="P3424" s="66"/>
      <c r="Q3424" s="66"/>
    </row>
    <row r="3425" spans="1:17" x14ac:dyDescent="0.25">
      <c r="A3425" s="29">
        <v>3421</v>
      </c>
      <c r="L3425" s="53"/>
      <c r="M3425" s="53"/>
      <c r="O3425" s="66"/>
      <c r="P3425" s="66"/>
      <c r="Q3425" s="66"/>
    </row>
    <row r="3426" spans="1:17" x14ac:dyDescent="0.25">
      <c r="A3426" s="29">
        <v>3422</v>
      </c>
      <c r="L3426" s="53"/>
      <c r="M3426" s="53"/>
      <c r="O3426" s="66"/>
      <c r="P3426" s="66"/>
      <c r="Q3426" s="66"/>
    </row>
    <row r="3427" spans="1:17" x14ac:dyDescent="0.25">
      <c r="A3427" s="29">
        <v>3423</v>
      </c>
      <c r="L3427" s="53"/>
      <c r="M3427" s="53"/>
      <c r="O3427" s="66"/>
      <c r="P3427" s="66"/>
      <c r="Q3427" s="66"/>
    </row>
    <row r="3428" spans="1:17" x14ac:dyDescent="0.25">
      <c r="A3428" s="29">
        <v>3424</v>
      </c>
      <c r="L3428" s="53"/>
      <c r="M3428" s="53"/>
      <c r="O3428" s="66"/>
      <c r="P3428" s="66"/>
      <c r="Q3428" s="66"/>
    </row>
    <row r="3429" spans="1:17" x14ac:dyDescent="0.25">
      <c r="A3429" s="29">
        <v>3425</v>
      </c>
      <c r="L3429" s="53"/>
      <c r="M3429" s="53"/>
      <c r="O3429" s="66"/>
      <c r="P3429" s="66"/>
      <c r="Q3429" s="66"/>
    </row>
    <row r="3430" spans="1:17" x14ac:dyDescent="0.25">
      <c r="A3430" s="29">
        <v>3426</v>
      </c>
      <c r="L3430" s="53"/>
      <c r="M3430" s="53"/>
      <c r="O3430" s="66"/>
      <c r="P3430" s="66"/>
      <c r="Q3430" s="66"/>
    </row>
    <row r="3431" spans="1:17" x14ac:dyDescent="0.25">
      <c r="A3431" s="29">
        <v>3427</v>
      </c>
      <c r="L3431" s="53"/>
      <c r="M3431" s="53"/>
      <c r="O3431" s="66"/>
      <c r="P3431" s="66"/>
      <c r="Q3431" s="66"/>
    </row>
    <row r="3432" spans="1:17" x14ac:dyDescent="0.25">
      <c r="A3432" s="29">
        <v>3428</v>
      </c>
      <c r="L3432" s="53"/>
      <c r="M3432" s="53"/>
      <c r="O3432" s="66"/>
      <c r="P3432" s="66"/>
      <c r="Q3432" s="66"/>
    </row>
    <row r="3433" spans="1:17" x14ac:dyDescent="0.25">
      <c r="A3433" s="29">
        <v>3429</v>
      </c>
      <c r="L3433" s="53"/>
      <c r="M3433" s="53"/>
      <c r="O3433" s="66"/>
      <c r="P3433" s="66"/>
      <c r="Q3433" s="66"/>
    </row>
    <row r="3434" spans="1:17" x14ac:dyDescent="0.25">
      <c r="A3434" s="29">
        <v>3430</v>
      </c>
      <c r="L3434" s="53"/>
      <c r="M3434" s="53"/>
      <c r="O3434" s="66"/>
      <c r="P3434" s="66"/>
      <c r="Q3434" s="66"/>
    </row>
    <row r="3435" spans="1:17" x14ac:dyDescent="0.25">
      <c r="A3435" s="29">
        <v>3431</v>
      </c>
      <c r="L3435" s="53"/>
      <c r="M3435" s="53"/>
      <c r="O3435" s="66"/>
      <c r="P3435" s="66"/>
      <c r="Q3435" s="66"/>
    </row>
    <row r="3436" spans="1:17" x14ac:dyDescent="0.25">
      <c r="A3436" s="29">
        <v>3432</v>
      </c>
      <c r="L3436" s="53"/>
      <c r="M3436" s="53"/>
      <c r="O3436" s="66"/>
      <c r="P3436" s="66"/>
      <c r="Q3436" s="66"/>
    </row>
    <row r="3437" spans="1:17" x14ac:dyDescent="0.25">
      <c r="A3437" s="29">
        <v>3433</v>
      </c>
      <c r="L3437" s="53"/>
      <c r="M3437" s="53"/>
      <c r="O3437" s="66"/>
      <c r="P3437" s="66"/>
      <c r="Q3437" s="66"/>
    </row>
    <row r="3438" spans="1:17" x14ac:dyDescent="0.25">
      <c r="A3438" s="29">
        <v>3434</v>
      </c>
      <c r="L3438" s="53"/>
      <c r="M3438" s="53"/>
      <c r="O3438" s="66"/>
      <c r="P3438" s="66"/>
      <c r="Q3438" s="66"/>
    </row>
    <row r="3439" spans="1:17" x14ac:dyDescent="0.25">
      <c r="A3439" s="29">
        <v>3435</v>
      </c>
      <c r="L3439" s="53"/>
      <c r="M3439" s="53"/>
      <c r="O3439" s="66"/>
      <c r="P3439" s="66"/>
      <c r="Q3439" s="66"/>
    </row>
    <row r="3440" spans="1:17" x14ac:dyDescent="0.25">
      <c r="A3440" s="29">
        <v>3436</v>
      </c>
      <c r="L3440" s="53"/>
      <c r="M3440" s="53"/>
      <c r="O3440" s="66"/>
      <c r="P3440" s="66"/>
      <c r="Q3440" s="66"/>
    </row>
    <row r="3441" spans="1:17" x14ac:dyDescent="0.25">
      <c r="A3441" s="29">
        <v>3437</v>
      </c>
      <c r="L3441" s="53"/>
      <c r="M3441" s="53"/>
      <c r="O3441" s="66"/>
      <c r="P3441" s="66"/>
      <c r="Q3441" s="66"/>
    </row>
    <row r="3442" spans="1:17" x14ac:dyDescent="0.25">
      <c r="A3442" s="29">
        <v>3438</v>
      </c>
      <c r="L3442" s="53"/>
      <c r="M3442" s="53"/>
      <c r="O3442" s="66"/>
      <c r="P3442" s="66"/>
      <c r="Q3442" s="66"/>
    </row>
    <row r="3443" spans="1:17" x14ac:dyDescent="0.25">
      <c r="A3443" s="29">
        <v>3439</v>
      </c>
      <c r="L3443" s="53"/>
      <c r="M3443" s="53"/>
      <c r="O3443" s="66"/>
      <c r="P3443" s="66"/>
      <c r="Q3443" s="66"/>
    </row>
    <row r="3444" spans="1:17" x14ac:dyDescent="0.25">
      <c r="A3444" s="29">
        <v>3440</v>
      </c>
      <c r="L3444" s="53"/>
      <c r="M3444" s="53"/>
      <c r="O3444" s="66"/>
      <c r="P3444" s="66"/>
      <c r="Q3444" s="66"/>
    </row>
    <row r="3445" spans="1:17" x14ac:dyDescent="0.25">
      <c r="A3445" s="29">
        <v>3441</v>
      </c>
      <c r="L3445" s="53"/>
      <c r="M3445" s="53"/>
      <c r="O3445" s="66"/>
      <c r="P3445" s="66"/>
      <c r="Q3445" s="66"/>
    </row>
    <row r="3446" spans="1:17" x14ac:dyDescent="0.25">
      <c r="A3446" s="29">
        <v>3442</v>
      </c>
      <c r="L3446" s="53"/>
      <c r="M3446" s="53"/>
      <c r="O3446" s="66"/>
      <c r="P3446" s="66"/>
      <c r="Q3446" s="66"/>
    </row>
    <row r="3447" spans="1:17" x14ac:dyDescent="0.25">
      <c r="A3447" s="29">
        <v>3443</v>
      </c>
      <c r="L3447" s="53"/>
      <c r="M3447" s="53"/>
      <c r="O3447" s="66"/>
      <c r="P3447" s="66"/>
      <c r="Q3447" s="66"/>
    </row>
    <row r="3448" spans="1:17" x14ac:dyDescent="0.25">
      <c r="A3448" s="29">
        <v>3444</v>
      </c>
      <c r="L3448" s="53"/>
      <c r="M3448" s="53"/>
      <c r="O3448" s="66"/>
      <c r="P3448" s="66"/>
      <c r="Q3448" s="66"/>
    </row>
    <row r="3449" spans="1:17" x14ac:dyDescent="0.25">
      <c r="A3449" s="29">
        <v>3445</v>
      </c>
      <c r="L3449" s="53"/>
      <c r="M3449" s="53"/>
      <c r="O3449" s="66"/>
      <c r="P3449" s="66"/>
      <c r="Q3449" s="66"/>
    </row>
    <row r="3450" spans="1:17" x14ac:dyDescent="0.25">
      <c r="A3450" s="29">
        <v>3446</v>
      </c>
      <c r="L3450" s="53"/>
      <c r="M3450" s="53"/>
      <c r="O3450" s="66"/>
      <c r="P3450" s="66"/>
      <c r="Q3450" s="66"/>
    </row>
    <row r="3451" spans="1:17" x14ac:dyDescent="0.25">
      <c r="A3451" s="29">
        <v>3447</v>
      </c>
      <c r="L3451" s="53"/>
      <c r="M3451" s="53"/>
      <c r="O3451" s="66"/>
      <c r="P3451" s="66"/>
      <c r="Q3451" s="66"/>
    </row>
    <row r="3452" spans="1:17" x14ac:dyDescent="0.25">
      <c r="A3452" s="29">
        <v>3448</v>
      </c>
      <c r="L3452" s="53"/>
      <c r="M3452" s="53"/>
      <c r="O3452" s="66"/>
      <c r="P3452" s="66"/>
      <c r="Q3452" s="66"/>
    </row>
    <row r="3453" spans="1:17" x14ac:dyDescent="0.25">
      <c r="A3453" s="29">
        <v>3449</v>
      </c>
      <c r="L3453" s="53"/>
      <c r="M3453" s="53"/>
      <c r="O3453" s="66"/>
      <c r="P3453" s="66"/>
      <c r="Q3453" s="66"/>
    </row>
    <row r="3454" spans="1:17" x14ac:dyDescent="0.25">
      <c r="A3454" s="29">
        <v>3450</v>
      </c>
      <c r="L3454" s="53"/>
      <c r="M3454" s="53"/>
      <c r="O3454" s="66"/>
      <c r="P3454" s="66"/>
      <c r="Q3454" s="66"/>
    </row>
    <row r="3455" spans="1:17" x14ac:dyDescent="0.25">
      <c r="A3455" s="29">
        <v>3451</v>
      </c>
      <c r="L3455" s="53"/>
      <c r="M3455" s="53"/>
      <c r="O3455" s="66"/>
      <c r="P3455" s="66"/>
      <c r="Q3455" s="66"/>
    </row>
    <row r="3456" spans="1:17" x14ac:dyDescent="0.25">
      <c r="A3456" s="29">
        <v>3452</v>
      </c>
      <c r="L3456" s="53"/>
      <c r="M3456" s="53"/>
      <c r="O3456" s="66"/>
      <c r="P3456" s="66"/>
      <c r="Q3456" s="66"/>
    </row>
    <row r="3457" spans="1:17" x14ac:dyDescent="0.25">
      <c r="A3457" s="29">
        <v>3453</v>
      </c>
      <c r="L3457" s="53"/>
      <c r="M3457" s="53"/>
      <c r="O3457" s="66"/>
      <c r="P3457" s="66"/>
      <c r="Q3457" s="66"/>
    </row>
    <row r="3458" spans="1:17" x14ac:dyDescent="0.25">
      <c r="A3458" s="29">
        <v>3454</v>
      </c>
      <c r="L3458" s="53"/>
      <c r="M3458" s="53"/>
      <c r="O3458" s="66"/>
      <c r="P3458" s="66"/>
      <c r="Q3458" s="66"/>
    </row>
    <row r="3459" spans="1:17" x14ac:dyDescent="0.25">
      <c r="A3459" s="29">
        <v>3455</v>
      </c>
      <c r="L3459" s="53"/>
      <c r="M3459" s="53"/>
      <c r="O3459" s="66"/>
      <c r="P3459" s="66"/>
      <c r="Q3459" s="66"/>
    </row>
    <row r="3460" spans="1:17" x14ac:dyDescent="0.25">
      <c r="A3460" s="29">
        <v>3456</v>
      </c>
      <c r="L3460" s="53"/>
      <c r="M3460" s="53"/>
      <c r="O3460" s="66"/>
      <c r="P3460" s="66"/>
      <c r="Q3460" s="66"/>
    </row>
    <row r="3461" spans="1:17" x14ac:dyDescent="0.25">
      <c r="A3461" s="29">
        <v>3457</v>
      </c>
      <c r="L3461" s="53"/>
      <c r="M3461" s="53"/>
      <c r="O3461" s="66"/>
      <c r="P3461" s="66"/>
      <c r="Q3461" s="66"/>
    </row>
    <row r="3462" spans="1:17" x14ac:dyDescent="0.25">
      <c r="A3462" s="29">
        <v>3458</v>
      </c>
      <c r="L3462" s="53"/>
      <c r="M3462" s="53"/>
      <c r="O3462" s="66"/>
      <c r="P3462" s="66"/>
      <c r="Q3462" s="66"/>
    </row>
    <row r="3463" spans="1:17" x14ac:dyDescent="0.25">
      <c r="A3463" s="29">
        <v>3459</v>
      </c>
      <c r="L3463" s="53"/>
      <c r="M3463" s="53"/>
      <c r="O3463" s="66"/>
      <c r="P3463" s="66"/>
      <c r="Q3463" s="66"/>
    </row>
    <row r="3464" spans="1:17" x14ac:dyDescent="0.25">
      <c r="A3464" s="29">
        <v>3460</v>
      </c>
      <c r="L3464" s="53"/>
      <c r="M3464" s="53"/>
      <c r="O3464" s="66"/>
      <c r="P3464" s="66"/>
      <c r="Q3464" s="66"/>
    </row>
    <row r="3465" spans="1:17" x14ac:dyDescent="0.25">
      <c r="A3465" s="29">
        <v>3461</v>
      </c>
      <c r="L3465" s="53"/>
      <c r="M3465" s="53"/>
      <c r="O3465" s="66"/>
      <c r="P3465" s="66"/>
      <c r="Q3465" s="66"/>
    </row>
    <row r="3466" spans="1:17" x14ac:dyDescent="0.25">
      <c r="A3466" s="29">
        <v>3462</v>
      </c>
      <c r="L3466" s="53"/>
      <c r="M3466" s="53"/>
      <c r="O3466" s="66"/>
      <c r="P3466" s="66"/>
      <c r="Q3466" s="66"/>
    </row>
    <row r="3467" spans="1:17" x14ac:dyDescent="0.25">
      <c r="A3467" s="29">
        <v>3463</v>
      </c>
      <c r="L3467" s="53"/>
      <c r="M3467" s="53"/>
      <c r="O3467" s="66"/>
      <c r="P3467" s="66"/>
      <c r="Q3467" s="66"/>
    </row>
    <row r="3468" spans="1:17" x14ac:dyDescent="0.25">
      <c r="A3468" s="29">
        <v>3464</v>
      </c>
      <c r="L3468" s="53"/>
      <c r="M3468" s="53"/>
      <c r="O3468" s="66"/>
      <c r="P3468" s="66"/>
      <c r="Q3468" s="66"/>
    </row>
    <row r="3469" spans="1:17" x14ac:dyDescent="0.25">
      <c r="A3469" s="29">
        <v>3465</v>
      </c>
      <c r="L3469" s="53"/>
      <c r="M3469" s="53"/>
      <c r="O3469" s="66"/>
      <c r="P3469" s="66"/>
      <c r="Q3469" s="66"/>
    </row>
    <row r="3470" spans="1:17" x14ac:dyDescent="0.25">
      <c r="A3470" s="29">
        <v>3466</v>
      </c>
      <c r="L3470" s="53"/>
      <c r="M3470" s="53"/>
      <c r="O3470" s="66"/>
      <c r="P3470" s="66"/>
      <c r="Q3470" s="66"/>
    </row>
    <row r="3471" spans="1:17" x14ac:dyDescent="0.25">
      <c r="A3471" s="29">
        <v>3467</v>
      </c>
      <c r="L3471" s="53"/>
      <c r="M3471" s="53"/>
      <c r="O3471" s="66"/>
      <c r="P3471" s="66"/>
      <c r="Q3471" s="66"/>
    </row>
    <row r="3472" spans="1:17" x14ac:dyDescent="0.25">
      <c r="A3472" s="29">
        <v>3468</v>
      </c>
      <c r="L3472" s="53"/>
      <c r="M3472" s="53"/>
      <c r="O3472" s="66"/>
      <c r="P3472" s="66"/>
      <c r="Q3472" s="66"/>
    </row>
    <row r="3473" spans="1:17" x14ac:dyDescent="0.25">
      <c r="A3473" s="29">
        <v>3469</v>
      </c>
      <c r="L3473" s="53"/>
      <c r="M3473" s="53"/>
      <c r="O3473" s="66"/>
      <c r="P3473" s="66"/>
      <c r="Q3473" s="66"/>
    </row>
    <row r="3474" spans="1:17" x14ac:dyDescent="0.25">
      <c r="A3474" s="29">
        <v>3470</v>
      </c>
      <c r="L3474" s="53"/>
      <c r="M3474" s="53"/>
      <c r="O3474" s="66"/>
      <c r="P3474" s="66"/>
      <c r="Q3474" s="66"/>
    </row>
    <row r="3475" spans="1:17" x14ac:dyDescent="0.25">
      <c r="A3475" s="29">
        <v>3471</v>
      </c>
      <c r="L3475" s="53"/>
      <c r="M3475" s="53"/>
      <c r="O3475" s="66"/>
      <c r="P3475" s="66"/>
      <c r="Q3475" s="66"/>
    </row>
    <row r="3476" spans="1:17" x14ac:dyDescent="0.25">
      <c r="A3476" s="29">
        <v>3472</v>
      </c>
      <c r="L3476" s="53"/>
      <c r="M3476" s="53"/>
      <c r="O3476" s="66"/>
      <c r="P3476" s="66"/>
      <c r="Q3476" s="66"/>
    </row>
    <row r="3477" spans="1:17" x14ac:dyDescent="0.25">
      <c r="A3477" s="29">
        <v>3473</v>
      </c>
      <c r="L3477" s="53"/>
      <c r="M3477" s="53"/>
      <c r="O3477" s="66"/>
      <c r="P3477" s="66"/>
      <c r="Q3477" s="66"/>
    </row>
    <row r="3478" spans="1:17" x14ac:dyDescent="0.25">
      <c r="A3478" s="29">
        <v>3474</v>
      </c>
      <c r="L3478" s="53"/>
      <c r="M3478" s="53"/>
      <c r="O3478" s="66"/>
      <c r="P3478" s="66"/>
      <c r="Q3478" s="66"/>
    </row>
    <row r="3479" spans="1:17" x14ac:dyDescent="0.25">
      <c r="A3479" s="29">
        <v>3475</v>
      </c>
      <c r="L3479" s="53"/>
      <c r="M3479" s="53"/>
      <c r="O3479" s="66"/>
      <c r="P3479" s="66"/>
      <c r="Q3479" s="66"/>
    </row>
    <row r="3480" spans="1:17" x14ac:dyDescent="0.25">
      <c r="A3480" s="29">
        <v>3476</v>
      </c>
      <c r="L3480" s="53"/>
      <c r="M3480" s="53"/>
      <c r="O3480" s="66"/>
      <c r="P3480" s="66"/>
      <c r="Q3480" s="66"/>
    </row>
    <row r="3481" spans="1:17" x14ac:dyDescent="0.25">
      <c r="A3481" s="29">
        <v>3477</v>
      </c>
      <c r="L3481" s="53"/>
      <c r="M3481" s="53"/>
      <c r="O3481" s="66"/>
      <c r="P3481" s="66"/>
      <c r="Q3481" s="66"/>
    </row>
    <row r="3482" spans="1:17" x14ac:dyDescent="0.25">
      <c r="A3482" s="29">
        <v>3478</v>
      </c>
      <c r="L3482" s="53"/>
      <c r="M3482" s="53"/>
      <c r="O3482" s="66"/>
      <c r="P3482" s="66"/>
      <c r="Q3482" s="66"/>
    </row>
    <row r="3483" spans="1:17" x14ac:dyDescent="0.25">
      <c r="A3483" s="29">
        <v>3479</v>
      </c>
      <c r="L3483" s="53"/>
      <c r="M3483" s="53"/>
      <c r="O3483" s="66"/>
      <c r="P3483" s="66"/>
      <c r="Q3483" s="66"/>
    </row>
    <row r="3484" spans="1:17" x14ac:dyDescent="0.25">
      <c r="A3484" s="29">
        <v>3480</v>
      </c>
      <c r="L3484" s="53"/>
      <c r="M3484" s="53"/>
      <c r="O3484" s="66"/>
      <c r="P3484" s="66"/>
      <c r="Q3484" s="66"/>
    </row>
    <row r="3485" spans="1:17" x14ac:dyDescent="0.25">
      <c r="A3485" s="29">
        <v>3481</v>
      </c>
      <c r="L3485" s="53"/>
      <c r="M3485" s="53"/>
      <c r="O3485" s="66"/>
      <c r="P3485" s="66"/>
      <c r="Q3485" s="66"/>
    </row>
    <row r="3486" spans="1:17" x14ac:dyDescent="0.25">
      <c r="A3486" s="29">
        <v>3482</v>
      </c>
      <c r="L3486" s="53"/>
      <c r="M3486" s="53"/>
      <c r="O3486" s="66"/>
      <c r="P3486" s="66"/>
      <c r="Q3486" s="66"/>
    </row>
    <row r="3487" spans="1:17" x14ac:dyDescent="0.25">
      <c r="A3487" s="29">
        <v>3483</v>
      </c>
      <c r="L3487" s="53"/>
      <c r="M3487" s="53"/>
      <c r="O3487" s="66"/>
      <c r="P3487" s="66"/>
      <c r="Q3487" s="66"/>
    </row>
    <row r="3488" spans="1:17" x14ac:dyDescent="0.25">
      <c r="A3488" s="29">
        <v>3484</v>
      </c>
      <c r="L3488" s="53"/>
      <c r="M3488" s="53"/>
      <c r="O3488" s="66"/>
      <c r="P3488" s="66"/>
      <c r="Q3488" s="66"/>
    </row>
    <row r="3489" spans="1:17" x14ac:dyDescent="0.25">
      <c r="A3489" s="29">
        <v>3485</v>
      </c>
      <c r="L3489" s="53"/>
      <c r="M3489" s="53"/>
      <c r="O3489" s="66"/>
      <c r="P3489" s="66"/>
      <c r="Q3489" s="66"/>
    </row>
    <row r="3490" spans="1:17" x14ac:dyDescent="0.25">
      <c r="A3490" s="29">
        <v>3486</v>
      </c>
      <c r="L3490" s="53"/>
      <c r="M3490" s="53"/>
      <c r="O3490" s="66"/>
      <c r="P3490" s="66"/>
      <c r="Q3490" s="66"/>
    </row>
    <row r="3491" spans="1:17" x14ac:dyDescent="0.25">
      <c r="A3491" s="29">
        <v>3487</v>
      </c>
      <c r="L3491" s="53"/>
      <c r="M3491" s="53"/>
      <c r="O3491" s="66"/>
      <c r="P3491" s="66"/>
      <c r="Q3491" s="66"/>
    </row>
    <row r="3492" spans="1:17" x14ac:dyDescent="0.25">
      <c r="A3492" s="29">
        <v>3488</v>
      </c>
      <c r="L3492" s="53"/>
      <c r="M3492" s="53"/>
      <c r="O3492" s="66"/>
      <c r="P3492" s="66"/>
      <c r="Q3492" s="66"/>
    </row>
    <row r="3493" spans="1:17" x14ac:dyDescent="0.25">
      <c r="A3493" s="29">
        <v>3489</v>
      </c>
      <c r="L3493" s="53"/>
      <c r="M3493" s="53"/>
      <c r="O3493" s="66"/>
      <c r="P3493" s="66"/>
      <c r="Q3493" s="66"/>
    </row>
    <row r="3494" spans="1:17" x14ac:dyDescent="0.25">
      <c r="A3494" s="29">
        <v>3490</v>
      </c>
      <c r="L3494" s="53"/>
      <c r="M3494" s="53"/>
      <c r="O3494" s="66"/>
      <c r="P3494" s="66"/>
      <c r="Q3494" s="66"/>
    </row>
    <row r="3495" spans="1:17" x14ac:dyDescent="0.25">
      <c r="A3495" s="29">
        <v>3491</v>
      </c>
      <c r="L3495" s="53"/>
      <c r="M3495" s="53"/>
      <c r="O3495" s="66"/>
      <c r="P3495" s="66"/>
      <c r="Q3495" s="66"/>
    </row>
    <row r="3496" spans="1:17" x14ac:dyDescent="0.25">
      <c r="A3496" s="29">
        <v>3492</v>
      </c>
      <c r="L3496" s="53"/>
      <c r="M3496" s="53"/>
      <c r="O3496" s="66"/>
      <c r="P3496" s="66"/>
      <c r="Q3496" s="66"/>
    </row>
    <row r="3497" spans="1:17" x14ac:dyDescent="0.25">
      <c r="A3497" s="29">
        <v>3493</v>
      </c>
      <c r="L3497" s="53"/>
      <c r="M3497" s="53"/>
      <c r="O3497" s="66"/>
      <c r="P3497" s="66"/>
      <c r="Q3497" s="66"/>
    </row>
    <row r="3498" spans="1:17" x14ac:dyDescent="0.25">
      <c r="A3498" s="29">
        <v>3494</v>
      </c>
      <c r="L3498" s="53"/>
      <c r="M3498" s="53"/>
      <c r="O3498" s="66"/>
      <c r="P3498" s="66"/>
      <c r="Q3498" s="66"/>
    </row>
    <row r="3499" spans="1:17" x14ac:dyDescent="0.25">
      <c r="A3499" s="29">
        <v>3495</v>
      </c>
      <c r="L3499" s="53"/>
      <c r="M3499" s="53"/>
      <c r="O3499" s="66"/>
      <c r="P3499" s="66"/>
      <c r="Q3499" s="66"/>
    </row>
    <row r="3500" spans="1:17" x14ac:dyDescent="0.25">
      <c r="A3500" s="29">
        <v>3496</v>
      </c>
      <c r="L3500" s="53"/>
      <c r="M3500" s="53"/>
      <c r="O3500" s="66"/>
      <c r="P3500" s="66"/>
      <c r="Q3500" s="66"/>
    </row>
    <row r="3501" spans="1:17" x14ac:dyDescent="0.25">
      <c r="A3501" s="29">
        <v>3497</v>
      </c>
      <c r="L3501" s="53"/>
      <c r="M3501" s="53"/>
      <c r="O3501" s="66"/>
      <c r="P3501" s="66"/>
      <c r="Q3501" s="66"/>
    </row>
    <row r="3502" spans="1:17" x14ac:dyDescent="0.25">
      <c r="A3502" s="29">
        <v>3498</v>
      </c>
      <c r="L3502" s="53"/>
      <c r="M3502" s="53"/>
      <c r="O3502" s="66"/>
      <c r="P3502" s="66"/>
      <c r="Q3502" s="66"/>
    </row>
    <row r="3503" spans="1:17" x14ac:dyDescent="0.25">
      <c r="A3503" s="29">
        <v>3499</v>
      </c>
      <c r="L3503" s="53"/>
      <c r="M3503" s="53"/>
      <c r="O3503" s="66"/>
      <c r="P3503" s="66"/>
      <c r="Q3503" s="66"/>
    </row>
    <row r="3504" spans="1:17" x14ac:dyDescent="0.25">
      <c r="A3504" s="29">
        <v>3500</v>
      </c>
      <c r="L3504" s="53"/>
      <c r="M3504" s="53"/>
      <c r="O3504" s="66"/>
      <c r="P3504" s="66"/>
      <c r="Q3504" s="66"/>
    </row>
    <row r="3505" spans="1:17" x14ac:dyDescent="0.25">
      <c r="A3505" s="29">
        <v>3501</v>
      </c>
      <c r="L3505" s="53"/>
      <c r="M3505" s="53"/>
      <c r="O3505" s="66"/>
      <c r="P3505" s="66"/>
      <c r="Q3505" s="66"/>
    </row>
    <row r="3506" spans="1:17" x14ac:dyDescent="0.25">
      <c r="A3506" s="29">
        <v>3502</v>
      </c>
      <c r="L3506" s="53"/>
      <c r="M3506" s="53"/>
      <c r="O3506" s="66"/>
      <c r="P3506" s="66"/>
      <c r="Q3506" s="66"/>
    </row>
    <row r="3507" spans="1:17" x14ac:dyDescent="0.25">
      <c r="A3507" s="29">
        <v>3503</v>
      </c>
      <c r="L3507" s="53"/>
      <c r="M3507" s="53"/>
      <c r="O3507" s="66"/>
      <c r="P3507" s="66"/>
      <c r="Q3507" s="66"/>
    </row>
    <row r="3508" spans="1:17" x14ac:dyDescent="0.25">
      <c r="A3508" s="29">
        <v>3504</v>
      </c>
      <c r="L3508" s="53"/>
      <c r="M3508" s="53"/>
      <c r="O3508" s="66"/>
      <c r="P3508" s="66"/>
      <c r="Q3508" s="66"/>
    </row>
    <row r="3509" spans="1:17" x14ac:dyDescent="0.25">
      <c r="A3509" s="29">
        <v>3505</v>
      </c>
      <c r="L3509" s="53"/>
      <c r="M3509" s="53"/>
      <c r="O3509" s="66"/>
      <c r="P3509" s="66"/>
      <c r="Q3509" s="66"/>
    </row>
    <row r="3510" spans="1:17" x14ac:dyDescent="0.25">
      <c r="A3510" s="29">
        <v>3506</v>
      </c>
      <c r="L3510" s="53"/>
      <c r="M3510" s="53"/>
      <c r="O3510" s="66"/>
      <c r="P3510" s="66"/>
      <c r="Q3510" s="66"/>
    </row>
    <row r="3511" spans="1:17" x14ac:dyDescent="0.25">
      <c r="A3511" s="29">
        <v>3507</v>
      </c>
      <c r="L3511" s="53"/>
      <c r="M3511" s="53"/>
      <c r="O3511" s="66"/>
      <c r="P3511" s="66"/>
      <c r="Q3511" s="66"/>
    </row>
    <row r="3512" spans="1:17" x14ac:dyDescent="0.25">
      <c r="A3512" s="29">
        <v>3508</v>
      </c>
      <c r="L3512" s="53"/>
      <c r="M3512" s="53"/>
      <c r="O3512" s="66"/>
      <c r="P3512" s="66"/>
      <c r="Q3512" s="66"/>
    </row>
    <row r="3513" spans="1:17" x14ac:dyDescent="0.25">
      <c r="A3513" s="29">
        <v>3509</v>
      </c>
      <c r="L3513" s="53"/>
      <c r="M3513" s="53"/>
      <c r="O3513" s="66"/>
      <c r="P3513" s="66"/>
      <c r="Q3513" s="66"/>
    </row>
    <row r="3514" spans="1:17" x14ac:dyDescent="0.25">
      <c r="A3514" s="29">
        <v>3510</v>
      </c>
      <c r="L3514" s="53"/>
      <c r="M3514" s="53"/>
      <c r="O3514" s="66"/>
      <c r="P3514" s="66"/>
      <c r="Q3514" s="66"/>
    </row>
    <row r="3515" spans="1:17" x14ac:dyDescent="0.25">
      <c r="A3515" s="29">
        <v>3511</v>
      </c>
      <c r="L3515" s="53"/>
      <c r="M3515" s="53"/>
      <c r="O3515" s="66"/>
      <c r="P3515" s="66"/>
      <c r="Q3515" s="66"/>
    </row>
    <row r="3516" spans="1:17" x14ac:dyDescent="0.25">
      <c r="A3516" s="29">
        <v>3512</v>
      </c>
      <c r="L3516" s="53"/>
      <c r="M3516" s="53"/>
      <c r="O3516" s="66"/>
      <c r="P3516" s="66"/>
      <c r="Q3516" s="66"/>
    </row>
    <row r="3517" spans="1:17" x14ac:dyDescent="0.25">
      <c r="A3517" s="29">
        <v>3513</v>
      </c>
      <c r="L3517" s="53"/>
      <c r="M3517" s="53"/>
      <c r="O3517" s="66"/>
      <c r="P3517" s="66"/>
      <c r="Q3517" s="66"/>
    </row>
    <row r="3518" spans="1:17" x14ac:dyDescent="0.25">
      <c r="A3518" s="29">
        <v>3514</v>
      </c>
      <c r="L3518" s="53"/>
      <c r="M3518" s="53"/>
      <c r="O3518" s="66"/>
      <c r="P3518" s="66"/>
      <c r="Q3518" s="66"/>
    </row>
    <row r="3519" spans="1:17" x14ac:dyDescent="0.25">
      <c r="A3519" s="29">
        <v>3515</v>
      </c>
      <c r="L3519" s="53"/>
      <c r="M3519" s="53"/>
      <c r="O3519" s="66"/>
      <c r="P3519" s="66"/>
      <c r="Q3519" s="66"/>
    </row>
    <row r="3520" spans="1:17" x14ac:dyDescent="0.25">
      <c r="A3520" s="29">
        <v>3516</v>
      </c>
      <c r="L3520" s="53"/>
      <c r="M3520" s="53"/>
      <c r="O3520" s="66"/>
      <c r="P3520" s="66"/>
      <c r="Q3520" s="66"/>
    </row>
    <row r="3521" spans="1:17" x14ac:dyDescent="0.25">
      <c r="A3521" s="29">
        <v>3517</v>
      </c>
      <c r="L3521" s="53"/>
      <c r="M3521" s="53"/>
      <c r="O3521" s="66"/>
      <c r="P3521" s="66"/>
      <c r="Q3521" s="66"/>
    </row>
    <row r="3522" spans="1:17" x14ac:dyDescent="0.25">
      <c r="A3522" s="29">
        <v>3518</v>
      </c>
      <c r="L3522" s="53"/>
      <c r="M3522" s="53"/>
      <c r="O3522" s="66"/>
      <c r="P3522" s="66"/>
      <c r="Q3522" s="66"/>
    </row>
    <row r="3523" spans="1:17" x14ac:dyDescent="0.25">
      <c r="A3523" s="29">
        <v>3519</v>
      </c>
      <c r="L3523" s="53"/>
      <c r="M3523" s="53"/>
      <c r="O3523" s="66"/>
      <c r="P3523" s="66"/>
      <c r="Q3523" s="66"/>
    </row>
    <row r="3524" spans="1:17" x14ac:dyDescent="0.25">
      <c r="A3524" s="29">
        <v>3520</v>
      </c>
      <c r="L3524" s="53"/>
      <c r="M3524" s="53"/>
      <c r="O3524" s="66"/>
      <c r="P3524" s="66"/>
      <c r="Q3524" s="66"/>
    </row>
    <row r="3525" spans="1:17" x14ac:dyDescent="0.25">
      <c r="A3525" s="29">
        <v>3521</v>
      </c>
      <c r="L3525" s="53"/>
      <c r="M3525" s="53"/>
      <c r="O3525" s="66"/>
      <c r="P3525" s="66"/>
      <c r="Q3525" s="66"/>
    </row>
    <row r="3526" spans="1:17" x14ac:dyDescent="0.25">
      <c r="A3526" s="29">
        <v>3522</v>
      </c>
      <c r="L3526" s="53"/>
      <c r="M3526" s="53"/>
      <c r="O3526" s="66"/>
      <c r="P3526" s="66"/>
      <c r="Q3526" s="66"/>
    </row>
    <row r="3527" spans="1:17" x14ac:dyDescent="0.25">
      <c r="A3527" s="29">
        <v>3523</v>
      </c>
      <c r="L3527" s="53"/>
      <c r="M3527" s="53"/>
      <c r="O3527" s="66"/>
      <c r="P3527" s="66"/>
      <c r="Q3527" s="66"/>
    </row>
    <row r="3528" spans="1:17" x14ac:dyDescent="0.25">
      <c r="A3528" s="29">
        <v>3524</v>
      </c>
      <c r="L3528" s="53"/>
      <c r="M3528" s="53"/>
      <c r="O3528" s="66"/>
      <c r="P3528" s="66"/>
      <c r="Q3528" s="66"/>
    </row>
    <row r="3529" spans="1:17" x14ac:dyDescent="0.25">
      <c r="A3529" s="29">
        <v>3525</v>
      </c>
      <c r="L3529" s="53"/>
      <c r="M3529" s="53"/>
      <c r="O3529" s="66"/>
      <c r="P3529" s="66"/>
      <c r="Q3529" s="66"/>
    </row>
    <row r="3530" spans="1:17" x14ac:dyDescent="0.25">
      <c r="A3530" s="29">
        <v>3526</v>
      </c>
      <c r="L3530" s="53"/>
      <c r="M3530" s="53"/>
      <c r="O3530" s="66"/>
      <c r="P3530" s="66"/>
      <c r="Q3530" s="66"/>
    </row>
    <row r="3531" spans="1:17" x14ac:dyDescent="0.25">
      <c r="A3531" s="29">
        <v>3527</v>
      </c>
      <c r="L3531" s="53"/>
      <c r="M3531" s="53"/>
      <c r="O3531" s="66"/>
      <c r="P3531" s="66"/>
      <c r="Q3531" s="66"/>
    </row>
    <row r="3532" spans="1:17" x14ac:dyDescent="0.25">
      <c r="A3532" s="29">
        <v>3528</v>
      </c>
      <c r="L3532" s="53"/>
      <c r="M3532" s="53"/>
      <c r="O3532" s="66"/>
      <c r="P3532" s="66"/>
      <c r="Q3532" s="66"/>
    </row>
    <row r="3533" spans="1:17" x14ac:dyDescent="0.25">
      <c r="A3533" s="29">
        <v>3529</v>
      </c>
      <c r="L3533" s="53"/>
      <c r="M3533" s="53"/>
      <c r="O3533" s="66"/>
      <c r="P3533" s="66"/>
      <c r="Q3533" s="66"/>
    </row>
    <row r="3534" spans="1:17" x14ac:dyDescent="0.25">
      <c r="A3534" s="29">
        <v>3530</v>
      </c>
      <c r="L3534" s="53"/>
      <c r="M3534" s="53"/>
      <c r="O3534" s="66"/>
      <c r="P3534" s="66"/>
      <c r="Q3534" s="66"/>
    </row>
    <row r="3535" spans="1:17" x14ac:dyDescent="0.25">
      <c r="A3535" s="29">
        <v>3531</v>
      </c>
      <c r="L3535" s="53"/>
      <c r="M3535" s="53"/>
      <c r="O3535" s="66"/>
      <c r="P3535" s="66"/>
      <c r="Q3535" s="66"/>
    </row>
    <row r="3536" spans="1:17" x14ac:dyDescent="0.25">
      <c r="A3536" s="29">
        <v>3532</v>
      </c>
      <c r="L3536" s="53"/>
      <c r="M3536" s="53"/>
      <c r="O3536" s="66"/>
      <c r="P3536" s="66"/>
      <c r="Q3536" s="66"/>
    </row>
    <row r="3537" spans="1:17" x14ac:dyDescent="0.25">
      <c r="A3537" s="29">
        <v>3533</v>
      </c>
      <c r="L3537" s="53"/>
      <c r="M3537" s="53"/>
      <c r="O3537" s="66"/>
      <c r="P3537" s="66"/>
      <c r="Q3537" s="66"/>
    </row>
    <row r="3538" spans="1:17" x14ac:dyDescent="0.25">
      <c r="A3538" s="29">
        <v>3534</v>
      </c>
      <c r="L3538" s="53"/>
      <c r="M3538" s="53"/>
      <c r="O3538" s="66"/>
      <c r="P3538" s="66"/>
      <c r="Q3538" s="66"/>
    </row>
    <row r="3539" spans="1:17" x14ac:dyDescent="0.25">
      <c r="A3539" s="29">
        <v>3535</v>
      </c>
      <c r="L3539" s="53"/>
      <c r="M3539" s="53"/>
      <c r="O3539" s="66"/>
      <c r="P3539" s="66"/>
      <c r="Q3539" s="66"/>
    </row>
    <row r="3540" spans="1:17" x14ac:dyDescent="0.25">
      <c r="A3540" s="29">
        <v>3536</v>
      </c>
      <c r="L3540" s="53"/>
      <c r="M3540" s="53"/>
      <c r="O3540" s="66"/>
      <c r="P3540" s="66"/>
      <c r="Q3540" s="66"/>
    </row>
    <row r="3541" spans="1:17" x14ac:dyDescent="0.25">
      <c r="A3541" s="29">
        <v>3537</v>
      </c>
      <c r="L3541" s="53"/>
      <c r="M3541" s="53"/>
      <c r="O3541" s="66"/>
      <c r="P3541" s="66"/>
      <c r="Q3541" s="66"/>
    </row>
    <row r="3542" spans="1:17" x14ac:dyDescent="0.25">
      <c r="A3542" s="29">
        <v>3538</v>
      </c>
      <c r="L3542" s="53"/>
      <c r="M3542" s="53"/>
      <c r="O3542" s="66"/>
      <c r="P3542" s="66"/>
      <c r="Q3542" s="66"/>
    </row>
    <row r="3543" spans="1:17" x14ac:dyDescent="0.25">
      <c r="A3543" s="29">
        <v>3539</v>
      </c>
      <c r="L3543" s="53"/>
      <c r="M3543" s="53"/>
      <c r="O3543" s="66"/>
      <c r="P3543" s="66"/>
      <c r="Q3543" s="66"/>
    </row>
    <row r="3544" spans="1:17" x14ac:dyDescent="0.25">
      <c r="A3544" s="29">
        <v>3540</v>
      </c>
      <c r="L3544" s="53"/>
      <c r="M3544" s="53"/>
      <c r="O3544" s="66"/>
      <c r="P3544" s="66"/>
      <c r="Q3544" s="66"/>
    </row>
    <row r="3545" spans="1:17" x14ac:dyDescent="0.25">
      <c r="A3545" s="29">
        <v>3541</v>
      </c>
      <c r="L3545" s="53"/>
      <c r="M3545" s="53"/>
      <c r="O3545" s="66"/>
      <c r="P3545" s="66"/>
      <c r="Q3545" s="66"/>
    </row>
    <row r="3546" spans="1:17" x14ac:dyDescent="0.25">
      <c r="A3546" s="29">
        <v>3542</v>
      </c>
      <c r="L3546" s="53"/>
      <c r="M3546" s="53"/>
      <c r="O3546" s="66"/>
      <c r="P3546" s="66"/>
      <c r="Q3546" s="66"/>
    </row>
    <row r="3547" spans="1:17" x14ac:dyDescent="0.25">
      <c r="A3547" s="29">
        <v>3543</v>
      </c>
      <c r="L3547" s="53"/>
      <c r="M3547" s="53"/>
      <c r="O3547" s="66"/>
      <c r="P3547" s="66"/>
      <c r="Q3547" s="66"/>
    </row>
    <row r="3548" spans="1:17" x14ac:dyDescent="0.25">
      <c r="A3548" s="29">
        <v>3544</v>
      </c>
      <c r="L3548" s="53"/>
      <c r="M3548" s="53"/>
      <c r="O3548" s="66"/>
      <c r="P3548" s="66"/>
      <c r="Q3548" s="66"/>
    </row>
    <row r="3549" spans="1:17" x14ac:dyDescent="0.25">
      <c r="A3549" s="29">
        <v>3545</v>
      </c>
      <c r="L3549" s="53"/>
      <c r="M3549" s="53"/>
      <c r="O3549" s="66"/>
      <c r="P3549" s="66"/>
      <c r="Q3549" s="66"/>
    </row>
    <row r="3550" spans="1:17" x14ac:dyDescent="0.25">
      <c r="A3550" s="29">
        <v>3546</v>
      </c>
      <c r="L3550" s="53"/>
      <c r="M3550" s="53"/>
      <c r="O3550" s="66"/>
      <c r="P3550" s="66"/>
      <c r="Q3550" s="66"/>
    </row>
    <row r="3551" spans="1:17" x14ac:dyDescent="0.25">
      <c r="A3551" s="29">
        <v>3547</v>
      </c>
      <c r="L3551" s="53"/>
      <c r="M3551" s="53"/>
      <c r="O3551" s="66"/>
      <c r="P3551" s="66"/>
      <c r="Q3551" s="66"/>
    </row>
    <row r="3552" spans="1:17" x14ac:dyDescent="0.25">
      <c r="A3552" s="29">
        <v>3548</v>
      </c>
      <c r="L3552" s="53"/>
      <c r="M3552" s="53"/>
      <c r="O3552" s="66"/>
      <c r="P3552" s="66"/>
      <c r="Q3552" s="66"/>
    </row>
    <row r="3553" spans="1:17" x14ac:dyDescent="0.25">
      <c r="A3553" s="29">
        <v>3549</v>
      </c>
      <c r="L3553" s="53"/>
      <c r="M3553" s="53"/>
      <c r="O3553" s="66"/>
      <c r="P3553" s="66"/>
      <c r="Q3553" s="66"/>
    </row>
    <row r="3554" spans="1:17" x14ac:dyDescent="0.25">
      <c r="A3554" s="29">
        <v>3550</v>
      </c>
      <c r="L3554" s="53"/>
      <c r="M3554" s="53"/>
      <c r="O3554" s="66"/>
      <c r="P3554" s="66"/>
      <c r="Q3554" s="66"/>
    </row>
    <row r="3555" spans="1:17" x14ac:dyDescent="0.25">
      <c r="A3555" s="29">
        <v>3551</v>
      </c>
      <c r="L3555" s="53"/>
      <c r="M3555" s="53"/>
      <c r="O3555" s="66"/>
      <c r="P3555" s="66"/>
      <c r="Q3555" s="66"/>
    </row>
    <row r="3556" spans="1:17" x14ac:dyDescent="0.25">
      <c r="A3556" s="29">
        <v>3552</v>
      </c>
      <c r="L3556" s="53"/>
      <c r="M3556" s="53"/>
      <c r="O3556" s="66"/>
      <c r="P3556" s="66"/>
      <c r="Q3556" s="66"/>
    </row>
    <row r="3557" spans="1:17" x14ac:dyDescent="0.25">
      <c r="A3557" s="29">
        <v>3553</v>
      </c>
      <c r="L3557" s="53"/>
      <c r="M3557" s="53"/>
      <c r="O3557" s="66"/>
      <c r="P3557" s="66"/>
      <c r="Q3557" s="66"/>
    </row>
    <row r="3558" spans="1:17" x14ac:dyDescent="0.25">
      <c r="A3558" s="29">
        <v>3554</v>
      </c>
      <c r="L3558" s="53"/>
      <c r="M3558" s="53"/>
      <c r="O3558" s="66"/>
      <c r="P3558" s="66"/>
      <c r="Q3558" s="66"/>
    </row>
    <row r="3559" spans="1:17" x14ac:dyDescent="0.25">
      <c r="A3559" s="29">
        <v>3555</v>
      </c>
      <c r="L3559" s="53"/>
      <c r="M3559" s="53"/>
      <c r="O3559" s="66"/>
      <c r="P3559" s="66"/>
      <c r="Q3559" s="66"/>
    </row>
    <row r="3560" spans="1:17" x14ac:dyDescent="0.25">
      <c r="A3560" s="29">
        <v>3556</v>
      </c>
      <c r="L3560" s="53"/>
      <c r="M3560" s="53"/>
      <c r="O3560" s="66"/>
      <c r="P3560" s="66"/>
      <c r="Q3560" s="66"/>
    </row>
    <row r="3561" spans="1:17" x14ac:dyDescent="0.25">
      <c r="A3561" s="29">
        <v>3557</v>
      </c>
      <c r="L3561" s="53"/>
      <c r="M3561" s="53"/>
      <c r="O3561" s="66"/>
      <c r="P3561" s="66"/>
      <c r="Q3561" s="66"/>
    </row>
    <row r="3562" spans="1:17" x14ac:dyDescent="0.25">
      <c r="A3562" s="29">
        <v>3558</v>
      </c>
      <c r="L3562" s="53"/>
      <c r="M3562" s="53"/>
      <c r="O3562" s="66"/>
      <c r="P3562" s="66"/>
      <c r="Q3562" s="66"/>
    </row>
    <row r="3563" spans="1:17" x14ac:dyDescent="0.25">
      <c r="A3563" s="29">
        <v>3559</v>
      </c>
      <c r="L3563" s="53"/>
      <c r="M3563" s="53"/>
      <c r="O3563" s="66"/>
      <c r="P3563" s="66"/>
      <c r="Q3563" s="66"/>
    </row>
    <row r="3564" spans="1:17" x14ac:dyDescent="0.25">
      <c r="A3564" s="29">
        <v>3560</v>
      </c>
      <c r="L3564" s="53"/>
      <c r="M3564" s="53"/>
      <c r="O3564" s="66"/>
      <c r="P3564" s="66"/>
      <c r="Q3564" s="66"/>
    </row>
    <row r="3565" spans="1:17" x14ac:dyDescent="0.25">
      <c r="A3565" s="29">
        <v>3561</v>
      </c>
      <c r="L3565" s="53"/>
      <c r="M3565" s="53"/>
      <c r="O3565" s="66"/>
      <c r="P3565" s="66"/>
      <c r="Q3565" s="66"/>
    </row>
    <row r="3566" spans="1:17" x14ac:dyDescent="0.25">
      <c r="A3566" s="29">
        <v>3562</v>
      </c>
      <c r="L3566" s="53"/>
      <c r="M3566" s="53"/>
      <c r="O3566" s="66"/>
      <c r="P3566" s="66"/>
      <c r="Q3566" s="66"/>
    </row>
    <row r="3567" spans="1:17" x14ac:dyDescent="0.25">
      <c r="A3567" s="29">
        <v>3563</v>
      </c>
      <c r="L3567" s="53"/>
      <c r="M3567" s="53"/>
      <c r="O3567" s="66"/>
      <c r="P3567" s="66"/>
      <c r="Q3567" s="66"/>
    </row>
    <row r="3568" spans="1:17" x14ac:dyDescent="0.25">
      <c r="A3568" s="29">
        <v>3564</v>
      </c>
      <c r="L3568" s="53"/>
      <c r="M3568" s="53"/>
      <c r="O3568" s="66"/>
      <c r="P3568" s="66"/>
      <c r="Q3568" s="66"/>
    </row>
    <row r="3569" spans="1:17" x14ac:dyDescent="0.25">
      <c r="A3569" s="29">
        <v>3565</v>
      </c>
      <c r="L3569" s="53"/>
      <c r="M3569" s="53"/>
      <c r="O3569" s="66"/>
      <c r="P3569" s="66"/>
      <c r="Q3569" s="66"/>
    </row>
    <row r="3570" spans="1:17" x14ac:dyDescent="0.25">
      <c r="A3570" s="29">
        <v>3566</v>
      </c>
      <c r="L3570" s="53"/>
      <c r="M3570" s="53"/>
      <c r="O3570" s="66"/>
      <c r="P3570" s="66"/>
      <c r="Q3570" s="66"/>
    </row>
    <row r="3571" spans="1:17" x14ac:dyDescent="0.25">
      <c r="A3571" s="29">
        <v>3567</v>
      </c>
      <c r="L3571" s="53"/>
      <c r="M3571" s="53"/>
      <c r="O3571" s="66"/>
      <c r="P3571" s="66"/>
      <c r="Q3571" s="66"/>
    </row>
    <row r="3572" spans="1:17" x14ac:dyDescent="0.25">
      <c r="A3572" s="29">
        <v>3568</v>
      </c>
      <c r="L3572" s="53"/>
      <c r="M3572" s="53"/>
      <c r="O3572" s="66"/>
      <c r="P3572" s="66"/>
      <c r="Q3572" s="66"/>
    </row>
    <row r="3573" spans="1:17" x14ac:dyDescent="0.25">
      <c r="A3573" s="29">
        <v>3569</v>
      </c>
      <c r="L3573" s="53"/>
      <c r="M3573" s="53"/>
      <c r="O3573" s="66"/>
      <c r="P3573" s="66"/>
      <c r="Q3573" s="66"/>
    </row>
    <row r="3574" spans="1:17" x14ac:dyDescent="0.25">
      <c r="A3574" s="29">
        <v>3570</v>
      </c>
      <c r="L3574" s="53"/>
      <c r="M3574" s="53"/>
      <c r="O3574" s="66"/>
      <c r="P3574" s="66"/>
      <c r="Q3574" s="66"/>
    </row>
    <row r="3575" spans="1:17" x14ac:dyDescent="0.25">
      <c r="A3575" s="29">
        <v>3571</v>
      </c>
      <c r="L3575" s="53"/>
      <c r="M3575" s="53"/>
      <c r="O3575" s="66"/>
      <c r="P3575" s="66"/>
      <c r="Q3575" s="66"/>
    </row>
    <row r="3576" spans="1:17" x14ac:dyDescent="0.25">
      <c r="A3576" s="29">
        <v>3572</v>
      </c>
      <c r="L3576" s="53"/>
      <c r="M3576" s="53"/>
      <c r="O3576" s="66"/>
      <c r="P3576" s="66"/>
      <c r="Q3576" s="66"/>
    </row>
    <row r="3577" spans="1:17" x14ac:dyDescent="0.25">
      <c r="A3577" s="29">
        <v>3573</v>
      </c>
      <c r="L3577" s="53"/>
      <c r="M3577" s="53"/>
      <c r="O3577" s="66"/>
      <c r="P3577" s="66"/>
      <c r="Q3577" s="66"/>
    </row>
    <row r="3578" spans="1:17" x14ac:dyDescent="0.25">
      <c r="A3578" s="29">
        <v>3574</v>
      </c>
      <c r="L3578" s="53"/>
      <c r="M3578" s="53"/>
      <c r="O3578" s="66"/>
      <c r="P3578" s="66"/>
      <c r="Q3578" s="66"/>
    </row>
    <row r="3579" spans="1:17" x14ac:dyDescent="0.25">
      <c r="A3579" s="29">
        <v>3575</v>
      </c>
      <c r="L3579" s="53"/>
      <c r="M3579" s="53"/>
      <c r="O3579" s="66"/>
      <c r="P3579" s="66"/>
      <c r="Q3579" s="66"/>
    </row>
    <row r="3580" spans="1:17" x14ac:dyDescent="0.25">
      <c r="A3580" s="29">
        <v>3576</v>
      </c>
      <c r="L3580" s="53"/>
      <c r="M3580" s="53"/>
      <c r="O3580" s="66"/>
      <c r="P3580" s="66"/>
      <c r="Q3580" s="66"/>
    </row>
    <row r="3581" spans="1:17" x14ac:dyDescent="0.25">
      <c r="A3581" s="29">
        <v>3577</v>
      </c>
      <c r="L3581" s="53"/>
      <c r="M3581" s="53"/>
      <c r="O3581" s="66"/>
      <c r="P3581" s="66"/>
      <c r="Q3581" s="66"/>
    </row>
    <row r="3582" spans="1:17" x14ac:dyDescent="0.25">
      <c r="A3582" s="29">
        <v>3578</v>
      </c>
      <c r="L3582" s="53"/>
      <c r="M3582" s="53"/>
      <c r="O3582" s="66"/>
      <c r="P3582" s="66"/>
      <c r="Q3582" s="66"/>
    </row>
    <row r="3583" spans="1:17" x14ac:dyDescent="0.25">
      <c r="A3583" s="29">
        <v>3579</v>
      </c>
      <c r="L3583" s="53"/>
      <c r="M3583" s="53"/>
      <c r="O3583" s="66"/>
      <c r="P3583" s="66"/>
      <c r="Q3583" s="66"/>
    </row>
    <row r="3584" spans="1:17" x14ac:dyDescent="0.25">
      <c r="A3584" s="29">
        <v>3580</v>
      </c>
      <c r="L3584" s="53"/>
      <c r="M3584" s="53"/>
      <c r="O3584" s="66"/>
      <c r="P3584" s="66"/>
      <c r="Q3584" s="66"/>
    </row>
    <row r="3585" spans="1:17" x14ac:dyDescent="0.25">
      <c r="A3585" s="29">
        <v>3581</v>
      </c>
      <c r="L3585" s="53"/>
      <c r="M3585" s="53"/>
      <c r="O3585" s="66"/>
      <c r="P3585" s="66"/>
      <c r="Q3585" s="66"/>
    </row>
    <row r="3586" spans="1:17" x14ac:dyDescent="0.25">
      <c r="A3586" s="29">
        <v>3582</v>
      </c>
      <c r="L3586" s="53"/>
      <c r="M3586" s="53"/>
      <c r="O3586" s="66"/>
      <c r="P3586" s="66"/>
      <c r="Q3586" s="66"/>
    </row>
    <row r="3587" spans="1:17" x14ac:dyDescent="0.25">
      <c r="A3587" s="29">
        <v>3583</v>
      </c>
      <c r="L3587" s="53"/>
      <c r="M3587" s="53"/>
      <c r="O3587" s="66"/>
      <c r="P3587" s="66"/>
      <c r="Q3587" s="66"/>
    </row>
    <row r="3588" spans="1:17" x14ac:dyDescent="0.25">
      <c r="A3588" s="29">
        <v>3584</v>
      </c>
      <c r="L3588" s="53"/>
      <c r="M3588" s="53"/>
      <c r="O3588" s="66"/>
      <c r="P3588" s="66"/>
      <c r="Q3588" s="66"/>
    </row>
    <row r="3589" spans="1:17" x14ac:dyDescent="0.25">
      <c r="A3589" s="29">
        <v>3585</v>
      </c>
      <c r="L3589" s="53"/>
      <c r="M3589" s="53"/>
      <c r="O3589" s="66"/>
      <c r="P3589" s="66"/>
      <c r="Q3589" s="66"/>
    </row>
    <row r="3590" spans="1:17" x14ac:dyDescent="0.25">
      <c r="A3590" s="29">
        <v>3586</v>
      </c>
      <c r="L3590" s="53"/>
      <c r="M3590" s="53"/>
      <c r="O3590" s="66"/>
      <c r="P3590" s="66"/>
      <c r="Q3590" s="66"/>
    </row>
    <row r="3591" spans="1:17" x14ac:dyDescent="0.25">
      <c r="A3591" s="29">
        <v>3587</v>
      </c>
      <c r="L3591" s="53"/>
      <c r="M3591" s="53"/>
      <c r="O3591" s="66"/>
      <c r="P3591" s="66"/>
      <c r="Q3591" s="66"/>
    </row>
    <row r="3592" spans="1:17" x14ac:dyDescent="0.25">
      <c r="A3592" s="29">
        <v>3588</v>
      </c>
      <c r="L3592" s="53"/>
      <c r="M3592" s="53"/>
      <c r="O3592" s="66"/>
      <c r="P3592" s="66"/>
      <c r="Q3592" s="66"/>
    </row>
    <row r="3593" spans="1:17" x14ac:dyDescent="0.25">
      <c r="A3593" s="29">
        <v>3589</v>
      </c>
      <c r="L3593" s="53"/>
      <c r="M3593" s="53"/>
      <c r="O3593" s="66"/>
      <c r="P3593" s="66"/>
      <c r="Q3593" s="66"/>
    </row>
    <row r="3594" spans="1:17" x14ac:dyDescent="0.25">
      <c r="A3594" s="29">
        <v>3590</v>
      </c>
      <c r="L3594" s="53"/>
      <c r="M3594" s="53"/>
      <c r="O3594" s="66"/>
      <c r="P3594" s="66"/>
      <c r="Q3594" s="66"/>
    </row>
    <row r="3595" spans="1:17" x14ac:dyDescent="0.25">
      <c r="A3595" s="29">
        <v>3591</v>
      </c>
      <c r="L3595" s="53"/>
      <c r="M3595" s="53"/>
      <c r="O3595" s="66"/>
      <c r="P3595" s="66"/>
      <c r="Q3595" s="66"/>
    </row>
    <row r="3596" spans="1:17" x14ac:dyDescent="0.25">
      <c r="A3596" s="29">
        <v>3592</v>
      </c>
      <c r="L3596" s="53"/>
      <c r="M3596" s="53"/>
      <c r="O3596" s="66"/>
      <c r="P3596" s="66"/>
      <c r="Q3596" s="66"/>
    </row>
    <row r="3597" spans="1:17" x14ac:dyDescent="0.25">
      <c r="A3597" s="29">
        <v>3593</v>
      </c>
      <c r="L3597" s="53"/>
      <c r="M3597" s="53"/>
      <c r="O3597" s="66"/>
      <c r="P3597" s="66"/>
      <c r="Q3597" s="66"/>
    </row>
    <row r="3598" spans="1:17" x14ac:dyDescent="0.25">
      <c r="A3598" s="29">
        <v>3594</v>
      </c>
      <c r="L3598" s="53"/>
      <c r="M3598" s="53"/>
      <c r="O3598" s="66"/>
      <c r="P3598" s="66"/>
      <c r="Q3598" s="66"/>
    </row>
    <row r="3599" spans="1:17" x14ac:dyDescent="0.25">
      <c r="A3599" s="29">
        <v>3595</v>
      </c>
      <c r="L3599" s="53"/>
      <c r="M3599" s="53"/>
      <c r="O3599" s="66"/>
      <c r="P3599" s="66"/>
      <c r="Q3599" s="66"/>
    </row>
    <row r="3600" spans="1:17" x14ac:dyDescent="0.25">
      <c r="A3600" s="29">
        <v>3596</v>
      </c>
      <c r="L3600" s="53"/>
      <c r="M3600" s="53"/>
      <c r="O3600" s="66"/>
      <c r="P3600" s="66"/>
      <c r="Q3600" s="66"/>
    </row>
    <row r="3601" spans="1:17" x14ac:dyDescent="0.25">
      <c r="A3601" s="29">
        <v>3597</v>
      </c>
      <c r="L3601" s="53"/>
      <c r="M3601" s="53"/>
      <c r="O3601" s="66"/>
      <c r="P3601" s="66"/>
      <c r="Q3601" s="66"/>
    </row>
    <row r="3602" spans="1:17" x14ac:dyDescent="0.25">
      <c r="A3602" s="29">
        <v>3598</v>
      </c>
      <c r="L3602" s="53"/>
      <c r="M3602" s="53"/>
      <c r="O3602" s="66"/>
      <c r="P3602" s="66"/>
      <c r="Q3602" s="66"/>
    </row>
    <row r="3603" spans="1:17" x14ac:dyDescent="0.25">
      <c r="A3603" s="29">
        <v>3599</v>
      </c>
      <c r="L3603" s="53"/>
      <c r="M3603" s="53"/>
      <c r="O3603" s="66"/>
      <c r="P3603" s="66"/>
      <c r="Q3603" s="66"/>
    </row>
    <row r="3604" spans="1:17" x14ac:dyDescent="0.25">
      <c r="A3604" s="29">
        <v>3600</v>
      </c>
      <c r="L3604" s="53"/>
      <c r="M3604" s="53"/>
      <c r="O3604" s="66"/>
      <c r="P3604" s="66"/>
      <c r="Q3604" s="66"/>
    </row>
    <row r="3605" spans="1:17" x14ac:dyDescent="0.25">
      <c r="A3605" s="29">
        <v>3601</v>
      </c>
      <c r="L3605" s="53"/>
      <c r="M3605" s="53"/>
      <c r="O3605" s="66"/>
      <c r="P3605" s="66"/>
      <c r="Q3605" s="66"/>
    </row>
    <row r="3606" spans="1:17" x14ac:dyDescent="0.25">
      <c r="A3606" s="29">
        <v>3602</v>
      </c>
      <c r="L3606" s="53"/>
      <c r="M3606" s="53"/>
      <c r="O3606" s="66"/>
      <c r="P3606" s="66"/>
      <c r="Q3606" s="66"/>
    </row>
    <row r="3607" spans="1:17" x14ac:dyDescent="0.25">
      <c r="A3607" s="29">
        <v>3603</v>
      </c>
      <c r="L3607" s="53"/>
      <c r="M3607" s="53"/>
      <c r="O3607" s="66"/>
      <c r="P3607" s="66"/>
      <c r="Q3607" s="66"/>
    </row>
    <row r="3608" spans="1:17" x14ac:dyDescent="0.25">
      <c r="A3608" s="29">
        <v>3604</v>
      </c>
      <c r="L3608" s="53"/>
      <c r="M3608" s="53"/>
      <c r="O3608" s="66"/>
      <c r="P3608" s="66"/>
      <c r="Q3608" s="66"/>
    </row>
    <row r="3609" spans="1:17" x14ac:dyDescent="0.25">
      <c r="A3609" s="29">
        <v>3605</v>
      </c>
      <c r="L3609" s="53"/>
      <c r="M3609" s="53"/>
      <c r="O3609" s="66"/>
      <c r="P3609" s="66"/>
      <c r="Q3609" s="66"/>
    </row>
    <row r="3610" spans="1:17" x14ac:dyDescent="0.25">
      <c r="A3610" s="29">
        <v>3606</v>
      </c>
      <c r="L3610" s="53"/>
      <c r="M3610" s="53"/>
      <c r="O3610" s="66"/>
      <c r="P3610" s="66"/>
      <c r="Q3610" s="66"/>
    </row>
    <row r="3611" spans="1:17" x14ac:dyDescent="0.25">
      <c r="A3611" s="29">
        <v>3607</v>
      </c>
      <c r="L3611" s="53"/>
      <c r="M3611" s="53"/>
      <c r="O3611" s="66"/>
      <c r="P3611" s="66"/>
      <c r="Q3611" s="66"/>
    </row>
    <row r="3612" spans="1:17" x14ac:dyDescent="0.25">
      <c r="A3612" s="29">
        <v>3608</v>
      </c>
      <c r="L3612" s="53"/>
      <c r="M3612" s="53"/>
      <c r="O3612" s="66"/>
      <c r="P3612" s="66"/>
      <c r="Q3612" s="66"/>
    </row>
    <row r="3613" spans="1:17" x14ac:dyDescent="0.25">
      <c r="A3613" s="29">
        <v>3609</v>
      </c>
      <c r="L3613" s="53"/>
      <c r="M3613" s="53"/>
      <c r="O3613" s="66"/>
      <c r="P3613" s="66"/>
      <c r="Q3613" s="66"/>
    </row>
    <row r="3614" spans="1:17" x14ac:dyDescent="0.25">
      <c r="A3614" s="29">
        <v>3610</v>
      </c>
      <c r="L3614" s="53"/>
      <c r="M3614" s="53"/>
      <c r="O3614" s="66"/>
      <c r="P3614" s="66"/>
      <c r="Q3614" s="66"/>
    </row>
    <row r="3615" spans="1:17" x14ac:dyDescent="0.25">
      <c r="A3615" s="29">
        <v>3611</v>
      </c>
      <c r="L3615" s="53"/>
      <c r="M3615" s="53"/>
      <c r="O3615" s="66"/>
      <c r="P3615" s="66"/>
      <c r="Q3615" s="66"/>
    </row>
    <row r="3616" spans="1:17" x14ac:dyDescent="0.25">
      <c r="A3616" s="29">
        <v>3612</v>
      </c>
      <c r="L3616" s="53"/>
      <c r="M3616" s="53"/>
      <c r="O3616" s="66"/>
      <c r="P3616" s="66"/>
      <c r="Q3616" s="66"/>
    </row>
    <row r="3617" spans="1:17" x14ac:dyDescent="0.25">
      <c r="A3617" s="29">
        <v>3613</v>
      </c>
      <c r="L3617" s="53"/>
      <c r="M3617" s="53"/>
      <c r="O3617" s="66"/>
      <c r="P3617" s="66"/>
      <c r="Q3617" s="66"/>
    </row>
    <row r="3618" spans="1:17" x14ac:dyDescent="0.25">
      <c r="A3618" s="29">
        <v>3614</v>
      </c>
      <c r="L3618" s="53"/>
      <c r="M3618" s="53"/>
      <c r="O3618" s="66"/>
      <c r="P3618" s="66"/>
      <c r="Q3618" s="66"/>
    </row>
    <row r="3619" spans="1:17" x14ac:dyDescent="0.25">
      <c r="A3619" s="29">
        <v>3615</v>
      </c>
      <c r="L3619" s="53"/>
      <c r="M3619" s="53"/>
      <c r="O3619" s="66"/>
      <c r="P3619" s="66"/>
      <c r="Q3619" s="66"/>
    </row>
    <row r="3620" spans="1:17" x14ac:dyDescent="0.25">
      <c r="A3620" s="29">
        <v>3616</v>
      </c>
      <c r="L3620" s="53"/>
      <c r="M3620" s="53"/>
      <c r="O3620" s="66"/>
      <c r="P3620" s="66"/>
      <c r="Q3620" s="66"/>
    </row>
    <row r="3621" spans="1:17" x14ac:dyDescent="0.25">
      <c r="A3621" s="29">
        <v>3617</v>
      </c>
      <c r="L3621" s="53"/>
      <c r="M3621" s="53"/>
      <c r="O3621" s="66"/>
      <c r="P3621" s="66"/>
      <c r="Q3621" s="66"/>
    </row>
    <row r="3622" spans="1:17" x14ac:dyDescent="0.25">
      <c r="A3622" s="29">
        <v>3618</v>
      </c>
      <c r="L3622" s="53"/>
      <c r="M3622" s="53"/>
      <c r="O3622" s="66"/>
      <c r="P3622" s="66"/>
      <c r="Q3622" s="66"/>
    </row>
    <row r="3623" spans="1:17" x14ac:dyDescent="0.25">
      <c r="A3623" s="29">
        <v>3619</v>
      </c>
      <c r="L3623" s="53"/>
      <c r="M3623" s="53"/>
      <c r="O3623" s="66"/>
      <c r="P3623" s="66"/>
      <c r="Q3623" s="66"/>
    </row>
    <row r="3624" spans="1:17" x14ac:dyDescent="0.25">
      <c r="A3624" s="29">
        <v>3620</v>
      </c>
      <c r="L3624" s="53"/>
      <c r="M3624" s="53"/>
      <c r="O3624" s="66"/>
      <c r="P3624" s="66"/>
      <c r="Q3624" s="66"/>
    </row>
    <row r="3625" spans="1:17" x14ac:dyDescent="0.25">
      <c r="A3625" s="29">
        <v>3621</v>
      </c>
      <c r="L3625" s="53"/>
      <c r="M3625" s="53"/>
      <c r="O3625" s="66"/>
      <c r="P3625" s="66"/>
      <c r="Q3625" s="66"/>
    </row>
    <row r="3626" spans="1:17" x14ac:dyDescent="0.25">
      <c r="A3626" s="29">
        <v>3622</v>
      </c>
      <c r="L3626" s="53"/>
      <c r="M3626" s="53"/>
      <c r="O3626" s="66"/>
      <c r="P3626" s="66"/>
      <c r="Q3626" s="66"/>
    </row>
    <row r="3627" spans="1:17" x14ac:dyDescent="0.25">
      <c r="A3627" s="29">
        <v>3623</v>
      </c>
      <c r="L3627" s="53"/>
      <c r="M3627" s="53"/>
      <c r="O3627" s="66"/>
      <c r="P3627" s="66"/>
      <c r="Q3627" s="66"/>
    </row>
    <row r="3628" spans="1:17" x14ac:dyDescent="0.25">
      <c r="A3628" s="29">
        <v>3624</v>
      </c>
      <c r="L3628" s="53"/>
      <c r="M3628" s="53"/>
      <c r="O3628" s="66"/>
      <c r="P3628" s="66"/>
      <c r="Q3628" s="66"/>
    </row>
    <row r="3629" spans="1:17" x14ac:dyDescent="0.25">
      <c r="A3629" s="29">
        <v>3625</v>
      </c>
      <c r="L3629" s="53"/>
      <c r="M3629" s="53"/>
      <c r="O3629" s="66"/>
      <c r="P3629" s="66"/>
      <c r="Q3629" s="66"/>
    </row>
    <row r="3630" spans="1:17" x14ac:dyDescent="0.25">
      <c r="A3630" s="29">
        <v>3626</v>
      </c>
      <c r="L3630" s="53"/>
      <c r="M3630" s="53"/>
      <c r="O3630" s="66"/>
      <c r="P3630" s="66"/>
      <c r="Q3630" s="66"/>
    </row>
    <row r="3631" spans="1:17" x14ac:dyDescent="0.25">
      <c r="A3631" s="29">
        <v>3627</v>
      </c>
      <c r="L3631" s="53"/>
      <c r="M3631" s="53"/>
      <c r="O3631" s="66"/>
      <c r="P3631" s="66"/>
      <c r="Q3631" s="66"/>
    </row>
    <row r="3632" spans="1:17" x14ac:dyDescent="0.25">
      <c r="A3632" s="29">
        <v>3628</v>
      </c>
      <c r="L3632" s="53"/>
      <c r="M3632" s="53"/>
      <c r="O3632" s="66"/>
      <c r="P3632" s="66"/>
      <c r="Q3632" s="66"/>
    </row>
    <row r="3633" spans="1:17" x14ac:dyDescent="0.25">
      <c r="A3633" s="29">
        <v>3629</v>
      </c>
      <c r="L3633" s="53"/>
      <c r="M3633" s="53"/>
      <c r="O3633" s="66"/>
      <c r="P3633" s="66"/>
      <c r="Q3633" s="66"/>
    </row>
    <row r="3634" spans="1:17" x14ac:dyDescent="0.25">
      <c r="A3634" s="29">
        <v>3630</v>
      </c>
      <c r="L3634" s="53"/>
      <c r="M3634" s="53"/>
      <c r="O3634" s="66"/>
      <c r="P3634" s="66"/>
      <c r="Q3634" s="66"/>
    </row>
    <row r="3635" spans="1:17" x14ac:dyDescent="0.25">
      <c r="A3635" s="29">
        <v>3631</v>
      </c>
      <c r="L3635" s="53"/>
      <c r="M3635" s="53"/>
      <c r="O3635" s="66"/>
      <c r="P3635" s="66"/>
      <c r="Q3635" s="66"/>
    </row>
    <row r="3636" spans="1:17" x14ac:dyDescent="0.25">
      <c r="A3636" s="29">
        <v>3632</v>
      </c>
      <c r="L3636" s="53"/>
      <c r="M3636" s="53"/>
      <c r="O3636" s="66"/>
      <c r="P3636" s="66"/>
      <c r="Q3636" s="66"/>
    </row>
    <row r="3637" spans="1:17" x14ac:dyDescent="0.25">
      <c r="A3637" s="29">
        <v>3633</v>
      </c>
      <c r="L3637" s="53"/>
      <c r="M3637" s="53"/>
      <c r="O3637" s="66"/>
      <c r="P3637" s="66"/>
      <c r="Q3637" s="66"/>
    </row>
    <row r="3638" spans="1:17" x14ac:dyDescent="0.25">
      <c r="A3638" s="29">
        <v>3634</v>
      </c>
      <c r="L3638" s="53"/>
      <c r="M3638" s="53"/>
      <c r="O3638" s="66"/>
      <c r="P3638" s="66"/>
      <c r="Q3638" s="66"/>
    </row>
    <row r="3639" spans="1:17" x14ac:dyDescent="0.25">
      <c r="A3639" s="29">
        <v>3635</v>
      </c>
      <c r="L3639" s="53"/>
      <c r="M3639" s="53"/>
      <c r="O3639" s="66"/>
      <c r="P3639" s="66"/>
      <c r="Q3639" s="66"/>
    </row>
    <row r="3640" spans="1:17" x14ac:dyDescent="0.25">
      <c r="A3640" s="29">
        <v>3636</v>
      </c>
      <c r="L3640" s="53"/>
      <c r="M3640" s="53"/>
      <c r="O3640" s="66"/>
      <c r="P3640" s="66"/>
      <c r="Q3640" s="66"/>
    </row>
    <row r="3641" spans="1:17" x14ac:dyDescent="0.25">
      <c r="A3641" s="29">
        <v>3637</v>
      </c>
      <c r="L3641" s="53"/>
      <c r="M3641" s="53"/>
      <c r="O3641" s="66"/>
      <c r="P3641" s="66"/>
      <c r="Q3641" s="66"/>
    </row>
    <row r="3642" spans="1:17" x14ac:dyDescent="0.25">
      <c r="A3642" s="29">
        <v>3638</v>
      </c>
      <c r="L3642" s="53"/>
      <c r="M3642" s="53"/>
      <c r="O3642" s="66"/>
      <c r="P3642" s="66"/>
      <c r="Q3642" s="66"/>
    </row>
    <row r="3643" spans="1:17" x14ac:dyDescent="0.25">
      <c r="A3643" s="29">
        <v>3639</v>
      </c>
      <c r="L3643" s="53"/>
      <c r="M3643" s="53"/>
      <c r="O3643" s="66"/>
      <c r="P3643" s="66"/>
      <c r="Q3643" s="66"/>
    </row>
    <row r="3644" spans="1:17" x14ac:dyDescent="0.25">
      <c r="A3644" s="29">
        <v>3640</v>
      </c>
      <c r="L3644" s="53"/>
      <c r="M3644" s="53"/>
      <c r="O3644" s="66"/>
      <c r="P3644" s="66"/>
      <c r="Q3644" s="66"/>
    </row>
    <row r="3645" spans="1:17" x14ac:dyDescent="0.25">
      <c r="A3645" s="29">
        <v>3641</v>
      </c>
      <c r="L3645" s="53"/>
      <c r="M3645" s="53"/>
      <c r="O3645" s="66"/>
      <c r="P3645" s="66"/>
      <c r="Q3645" s="66"/>
    </row>
    <row r="3646" spans="1:17" x14ac:dyDescent="0.25">
      <c r="A3646" s="29">
        <v>3642</v>
      </c>
      <c r="L3646" s="53"/>
      <c r="M3646" s="53"/>
      <c r="O3646" s="66"/>
      <c r="P3646" s="66"/>
      <c r="Q3646" s="66"/>
    </row>
    <row r="3647" spans="1:17" x14ac:dyDescent="0.25">
      <c r="A3647" s="29">
        <v>3643</v>
      </c>
      <c r="L3647" s="53"/>
      <c r="M3647" s="53"/>
      <c r="O3647" s="66"/>
      <c r="P3647" s="66"/>
      <c r="Q3647" s="66"/>
    </row>
    <row r="3648" spans="1:17" x14ac:dyDescent="0.25">
      <c r="A3648" s="29">
        <v>3644</v>
      </c>
      <c r="L3648" s="53"/>
      <c r="M3648" s="53"/>
      <c r="O3648" s="66"/>
      <c r="P3648" s="66"/>
      <c r="Q3648" s="66"/>
    </row>
    <row r="3649" spans="1:17" x14ac:dyDescent="0.25">
      <c r="A3649" s="29">
        <v>3645</v>
      </c>
      <c r="L3649" s="53"/>
      <c r="M3649" s="53"/>
      <c r="O3649" s="66"/>
      <c r="P3649" s="66"/>
      <c r="Q3649" s="66"/>
    </row>
    <row r="3650" spans="1:17" x14ac:dyDescent="0.25">
      <c r="A3650" s="29">
        <v>3646</v>
      </c>
      <c r="L3650" s="53"/>
      <c r="M3650" s="53"/>
      <c r="O3650" s="66"/>
      <c r="P3650" s="66"/>
      <c r="Q3650" s="66"/>
    </row>
    <row r="3651" spans="1:17" x14ac:dyDescent="0.25">
      <c r="A3651" s="29">
        <v>3647</v>
      </c>
      <c r="L3651" s="53"/>
      <c r="M3651" s="53"/>
      <c r="O3651" s="66"/>
      <c r="P3651" s="66"/>
      <c r="Q3651" s="66"/>
    </row>
    <row r="3652" spans="1:17" x14ac:dyDescent="0.25">
      <c r="A3652" s="29">
        <v>3648</v>
      </c>
      <c r="L3652" s="53"/>
      <c r="M3652" s="53"/>
      <c r="O3652" s="66"/>
      <c r="P3652" s="66"/>
      <c r="Q3652" s="66"/>
    </row>
    <row r="3653" spans="1:17" x14ac:dyDescent="0.25">
      <c r="A3653" s="29">
        <v>3649</v>
      </c>
      <c r="L3653" s="53"/>
      <c r="M3653" s="53"/>
      <c r="O3653" s="66"/>
      <c r="P3653" s="66"/>
      <c r="Q3653" s="66"/>
    </row>
    <row r="3654" spans="1:17" x14ac:dyDescent="0.25">
      <c r="A3654" s="29">
        <v>3650</v>
      </c>
      <c r="L3654" s="53"/>
      <c r="M3654" s="53"/>
      <c r="O3654" s="66"/>
      <c r="P3654" s="66"/>
      <c r="Q3654" s="66"/>
    </row>
    <row r="3655" spans="1:17" x14ac:dyDescent="0.25">
      <c r="A3655" s="29">
        <v>3651</v>
      </c>
      <c r="L3655" s="53"/>
      <c r="M3655" s="53"/>
      <c r="O3655" s="66"/>
      <c r="P3655" s="66"/>
      <c r="Q3655" s="66"/>
    </row>
    <row r="3656" spans="1:17" x14ac:dyDescent="0.25">
      <c r="A3656" s="29">
        <v>3652</v>
      </c>
      <c r="L3656" s="53"/>
      <c r="M3656" s="53"/>
      <c r="O3656" s="66"/>
      <c r="P3656" s="66"/>
      <c r="Q3656" s="66"/>
    </row>
    <row r="3657" spans="1:17" x14ac:dyDescent="0.25">
      <c r="A3657" s="29">
        <v>3653</v>
      </c>
      <c r="L3657" s="53"/>
      <c r="M3657" s="53"/>
      <c r="O3657" s="66"/>
      <c r="P3657" s="66"/>
      <c r="Q3657" s="66"/>
    </row>
    <row r="3658" spans="1:17" x14ac:dyDescent="0.25">
      <c r="A3658" s="29">
        <v>3654</v>
      </c>
      <c r="L3658" s="53"/>
      <c r="M3658" s="53"/>
      <c r="O3658" s="66"/>
      <c r="P3658" s="66"/>
      <c r="Q3658" s="66"/>
    </row>
    <row r="3659" spans="1:17" x14ac:dyDescent="0.25">
      <c r="A3659" s="29">
        <v>3655</v>
      </c>
      <c r="L3659" s="53"/>
      <c r="M3659" s="53"/>
      <c r="O3659" s="66"/>
      <c r="P3659" s="66"/>
      <c r="Q3659" s="66"/>
    </row>
    <row r="3660" spans="1:17" x14ac:dyDescent="0.25">
      <c r="A3660" s="29">
        <v>3656</v>
      </c>
      <c r="L3660" s="53"/>
      <c r="M3660" s="53"/>
      <c r="O3660" s="66"/>
      <c r="P3660" s="66"/>
      <c r="Q3660" s="66"/>
    </row>
    <row r="3661" spans="1:17" x14ac:dyDescent="0.25">
      <c r="A3661" s="29">
        <v>3657</v>
      </c>
      <c r="L3661" s="53"/>
      <c r="M3661" s="53"/>
      <c r="O3661" s="66"/>
      <c r="P3661" s="66"/>
      <c r="Q3661" s="66"/>
    </row>
    <row r="3662" spans="1:17" x14ac:dyDescent="0.25">
      <c r="A3662" s="29">
        <v>3658</v>
      </c>
      <c r="L3662" s="53"/>
      <c r="M3662" s="53"/>
      <c r="O3662" s="66"/>
      <c r="P3662" s="66"/>
      <c r="Q3662" s="66"/>
    </row>
    <row r="3663" spans="1:17" x14ac:dyDescent="0.25">
      <c r="A3663" s="29">
        <v>3659</v>
      </c>
      <c r="L3663" s="53"/>
      <c r="M3663" s="53"/>
      <c r="O3663" s="66"/>
      <c r="P3663" s="66"/>
      <c r="Q3663" s="66"/>
    </row>
    <row r="3664" spans="1:17" x14ac:dyDescent="0.25">
      <c r="A3664" s="29">
        <v>3660</v>
      </c>
      <c r="L3664" s="53"/>
      <c r="M3664" s="53"/>
      <c r="O3664" s="66"/>
      <c r="P3664" s="66"/>
      <c r="Q3664" s="66"/>
    </row>
    <row r="3665" spans="1:17" x14ac:dyDescent="0.25">
      <c r="A3665" s="29">
        <v>3661</v>
      </c>
      <c r="L3665" s="53"/>
      <c r="M3665" s="53"/>
      <c r="O3665" s="66"/>
      <c r="P3665" s="66"/>
      <c r="Q3665" s="66"/>
    </row>
    <row r="3666" spans="1:17" x14ac:dyDescent="0.25">
      <c r="A3666" s="29">
        <v>3662</v>
      </c>
      <c r="L3666" s="53"/>
      <c r="M3666" s="53"/>
      <c r="O3666" s="66"/>
      <c r="P3666" s="66"/>
      <c r="Q3666" s="66"/>
    </row>
    <row r="3667" spans="1:17" x14ac:dyDescent="0.25">
      <c r="A3667" s="29">
        <v>3663</v>
      </c>
      <c r="L3667" s="53"/>
      <c r="M3667" s="53"/>
      <c r="O3667" s="66"/>
      <c r="P3667" s="66"/>
      <c r="Q3667" s="66"/>
    </row>
    <row r="3668" spans="1:17" x14ac:dyDescent="0.25">
      <c r="A3668" s="29">
        <v>3664</v>
      </c>
      <c r="L3668" s="53"/>
      <c r="M3668" s="53"/>
      <c r="O3668" s="66"/>
      <c r="P3668" s="66"/>
      <c r="Q3668" s="66"/>
    </row>
    <row r="3669" spans="1:17" x14ac:dyDescent="0.25">
      <c r="A3669" s="29">
        <v>3665</v>
      </c>
      <c r="L3669" s="53"/>
      <c r="M3669" s="53"/>
      <c r="O3669" s="66"/>
      <c r="P3669" s="66"/>
      <c r="Q3669" s="66"/>
    </row>
    <row r="3670" spans="1:17" x14ac:dyDescent="0.25">
      <c r="A3670" s="29">
        <v>3666</v>
      </c>
      <c r="L3670" s="53"/>
      <c r="M3670" s="53"/>
      <c r="O3670" s="66"/>
      <c r="P3670" s="66"/>
      <c r="Q3670" s="66"/>
    </row>
    <row r="3671" spans="1:17" x14ac:dyDescent="0.25">
      <c r="A3671" s="29">
        <v>3667</v>
      </c>
      <c r="L3671" s="53"/>
      <c r="M3671" s="53"/>
      <c r="O3671" s="66"/>
      <c r="P3671" s="66"/>
      <c r="Q3671" s="66"/>
    </row>
    <row r="3672" spans="1:17" x14ac:dyDescent="0.25">
      <c r="A3672" s="29">
        <v>3668</v>
      </c>
      <c r="L3672" s="53"/>
      <c r="M3672" s="53"/>
      <c r="O3672" s="66"/>
      <c r="P3672" s="66"/>
      <c r="Q3672" s="66"/>
    </row>
    <row r="3673" spans="1:17" x14ac:dyDescent="0.25">
      <c r="A3673" s="29">
        <v>3669</v>
      </c>
      <c r="L3673" s="53"/>
      <c r="M3673" s="53"/>
      <c r="O3673" s="66"/>
      <c r="P3673" s="66"/>
      <c r="Q3673" s="66"/>
    </row>
    <row r="3674" spans="1:17" x14ac:dyDescent="0.25">
      <c r="A3674" s="29">
        <v>3670</v>
      </c>
      <c r="L3674" s="53"/>
      <c r="M3674" s="53"/>
      <c r="O3674" s="66"/>
      <c r="P3674" s="66"/>
      <c r="Q3674" s="66"/>
    </row>
    <row r="3675" spans="1:17" x14ac:dyDescent="0.25">
      <c r="A3675" s="29">
        <v>3671</v>
      </c>
      <c r="L3675" s="53"/>
      <c r="M3675" s="53"/>
      <c r="O3675" s="66"/>
      <c r="P3675" s="66"/>
      <c r="Q3675" s="66"/>
    </row>
    <row r="3676" spans="1:17" x14ac:dyDescent="0.25">
      <c r="A3676" s="29">
        <v>3672</v>
      </c>
      <c r="L3676" s="53"/>
      <c r="M3676" s="53"/>
      <c r="O3676" s="66"/>
      <c r="P3676" s="66"/>
      <c r="Q3676" s="66"/>
    </row>
    <row r="3677" spans="1:17" x14ac:dyDescent="0.25">
      <c r="A3677" s="29">
        <v>3673</v>
      </c>
      <c r="L3677" s="53"/>
      <c r="M3677" s="53"/>
      <c r="O3677" s="66"/>
      <c r="P3677" s="66"/>
      <c r="Q3677" s="66"/>
    </row>
    <row r="3678" spans="1:17" x14ac:dyDescent="0.25">
      <c r="A3678" s="29">
        <v>3674</v>
      </c>
      <c r="L3678" s="53"/>
      <c r="M3678" s="53"/>
      <c r="O3678" s="66"/>
      <c r="P3678" s="66"/>
      <c r="Q3678" s="66"/>
    </row>
    <row r="3679" spans="1:17" x14ac:dyDescent="0.25">
      <c r="A3679" s="29">
        <v>3675</v>
      </c>
      <c r="L3679" s="53"/>
      <c r="M3679" s="53"/>
      <c r="O3679" s="66"/>
      <c r="P3679" s="66"/>
      <c r="Q3679" s="66"/>
    </row>
    <row r="3680" spans="1:17" x14ac:dyDescent="0.25">
      <c r="A3680" s="29">
        <v>3676</v>
      </c>
      <c r="L3680" s="53"/>
      <c r="M3680" s="53"/>
      <c r="O3680" s="66"/>
      <c r="P3680" s="66"/>
      <c r="Q3680" s="66"/>
    </row>
    <row r="3681" spans="1:17" x14ac:dyDescent="0.25">
      <c r="A3681" s="29">
        <v>3677</v>
      </c>
      <c r="L3681" s="53"/>
      <c r="M3681" s="53"/>
      <c r="O3681" s="66"/>
      <c r="P3681" s="66"/>
      <c r="Q3681" s="66"/>
    </row>
    <row r="3682" spans="1:17" x14ac:dyDescent="0.25">
      <c r="A3682" s="29">
        <v>3678</v>
      </c>
      <c r="L3682" s="53"/>
      <c r="M3682" s="53"/>
      <c r="O3682" s="66"/>
      <c r="P3682" s="66"/>
      <c r="Q3682" s="66"/>
    </row>
    <row r="3683" spans="1:17" x14ac:dyDescent="0.25">
      <c r="A3683" s="29">
        <v>3679</v>
      </c>
      <c r="L3683" s="53"/>
      <c r="M3683" s="53"/>
      <c r="O3683" s="66"/>
      <c r="P3683" s="66"/>
      <c r="Q3683" s="66"/>
    </row>
    <row r="3684" spans="1:17" x14ac:dyDescent="0.25">
      <c r="A3684" s="29">
        <v>3680</v>
      </c>
      <c r="L3684" s="53"/>
      <c r="M3684" s="53"/>
      <c r="O3684" s="66"/>
      <c r="P3684" s="66"/>
      <c r="Q3684" s="66"/>
    </row>
    <row r="3685" spans="1:17" x14ac:dyDescent="0.25">
      <c r="A3685" s="29">
        <v>3681</v>
      </c>
      <c r="L3685" s="53"/>
      <c r="M3685" s="53"/>
      <c r="O3685" s="66"/>
      <c r="P3685" s="66"/>
      <c r="Q3685" s="66"/>
    </row>
    <row r="3686" spans="1:17" x14ac:dyDescent="0.25">
      <c r="A3686" s="29">
        <v>3682</v>
      </c>
      <c r="L3686" s="53"/>
      <c r="M3686" s="53"/>
      <c r="O3686" s="66"/>
      <c r="P3686" s="66"/>
      <c r="Q3686" s="66"/>
    </row>
    <row r="3687" spans="1:17" x14ac:dyDescent="0.25">
      <c r="A3687" s="29">
        <v>3683</v>
      </c>
      <c r="L3687" s="53"/>
      <c r="M3687" s="53"/>
      <c r="O3687" s="66"/>
      <c r="P3687" s="66"/>
      <c r="Q3687" s="66"/>
    </row>
    <row r="3688" spans="1:17" x14ac:dyDescent="0.25">
      <c r="A3688" s="29">
        <v>3684</v>
      </c>
      <c r="L3688" s="53"/>
      <c r="M3688" s="53"/>
      <c r="O3688" s="66"/>
      <c r="P3688" s="66"/>
      <c r="Q3688" s="66"/>
    </row>
    <row r="3689" spans="1:17" x14ac:dyDescent="0.25">
      <c r="A3689" s="29">
        <v>3685</v>
      </c>
      <c r="L3689" s="53"/>
      <c r="M3689" s="53"/>
      <c r="O3689" s="66"/>
      <c r="P3689" s="66"/>
      <c r="Q3689" s="66"/>
    </row>
    <row r="3690" spans="1:17" x14ac:dyDescent="0.25">
      <c r="A3690" s="29">
        <v>3686</v>
      </c>
      <c r="L3690" s="53"/>
      <c r="M3690" s="53"/>
      <c r="O3690" s="66"/>
      <c r="P3690" s="66"/>
      <c r="Q3690" s="66"/>
    </row>
    <row r="3691" spans="1:17" x14ac:dyDescent="0.25">
      <c r="A3691" s="29">
        <v>3687</v>
      </c>
      <c r="L3691" s="53"/>
      <c r="M3691" s="53"/>
      <c r="O3691" s="66"/>
      <c r="P3691" s="66"/>
      <c r="Q3691" s="66"/>
    </row>
    <row r="3692" spans="1:17" x14ac:dyDescent="0.25">
      <c r="A3692" s="29">
        <v>3688</v>
      </c>
      <c r="L3692" s="53"/>
      <c r="M3692" s="53"/>
      <c r="O3692" s="66"/>
      <c r="P3692" s="66"/>
      <c r="Q3692" s="66"/>
    </row>
    <row r="3693" spans="1:17" x14ac:dyDescent="0.25">
      <c r="A3693" s="29">
        <v>3689</v>
      </c>
      <c r="L3693" s="53"/>
      <c r="M3693" s="53"/>
      <c r="O3693" s="66"/>
      <c r="P3693" s="66"/>
      <c r="Q3693" s="66"/>
    </row>
    <row r="3694" spans="1:17" x14ac:dyDescent="0.25">
      <c r="A3694" s="29">
        <v>3690</v>
      </c>
      <c r="L3694" s="53"/>
      <c r="M3694" s="53"/>
      <c r="O3694" s="66"/>
      <c r="P3694" s="66"/>
      <c r="Q3694" s="66"/>
    </row>
    <row r="3695" spans="1:17" x14ac:dyDescent="0.25">
      <c r="A3695" s="29">
        <v>3691</v>
      </c>
      <c r="L3695" s="53"/>
      <c r="M3695" s="53"/>
      <c r="O3695" s="66"/>
      <c r="P3695" s="66"/>
      <c r="Q3695" s="66"/>
    </row>
    <row r="3696" spans="1:17" x14ac:dyDescent="0.25">
      <c r="A3696" s="29">
        <v>3692</v>
      </c>
      <c r="L3696" s="53"/>
      <c r="M3696" s="53"/>
      <c r="O3696" s="66"/>
      <c r="P3696" s="66"/>
      <c r="Q3696" s="66"/>
    </row>
    <row r="3697" spans="1:17" x14ac:dyDescent="0.25">
      <c r="A3697" s="29">
        <v>3693</v>
      </c>
      <c r="L3697" s="53"/>
      <c r="M3697" s="53"/>
      <c r="O3697" s="66"/>
      <c r="P3697" s="66"/>
      <c r="Q3697" s="66"/>
    </row>
    <row r="3698" spans="1:17" x14ac:dyDescent="0.25">
      <c r="A3698" s="29">
        <v>3694</v>
      </c>
      <c r="L3698" s="53"/>
      <c r="M3698" s="53"/>
      <c r="O3698" s="66"/>
      <c r="P3698" s="66"/>
      <c r="Q3698" s="66"/>
    </row>
    <row r="3699" spans="1:17" x14ac:dyDescent="0.25">
      <c r="A3699" s="29">
        <v>3695</v>
      </c>
      <c r="L3699" s="53"/>
      <c r="M3699" s="53"/>
      <c r="O3699" s="66"/>
      <c r="P3699" s="66"/>
      <c r="Q3699" s="66"/>
    </row>
    <row r="3700" spans="1:17" x14ac:dyDescent="0.25">
      <c r="A3700" s="29">
        <v>3696</v>
      </c>
      <c r="L3700" s="53"/>
      <c r="M3700" s="53"/>
      <c r="O3700" s="66"/>
      <c r="P3700" s="66"/>
      <c r="Q3700" s="66"/>
    </row>
    <row r="3701" spans="1:17" x14ac:dyDescent="0.25">
      <c r="A3701" s="29">
        <v>3697</v>
      </c>
      <c r="L3701" s="53"/>
      <c r="M3701" s="53"/>
      <c r="O3701" s="66"/>
      <c r="P3701" s="66"/>
      <c r="Q3701" s="66"/>
    </row>
    <row r="3702" spans="1:17" x14ac:dyDescent="0.25">
      <c r="A3702" s="29">
        <v>3698</v>
      </c>
      <c r="L3702" s="53"/>
      <c r="M3702" s="53"/>
      <c r="O3702" s="66"/>
      <c r="P3702" s="66"/>
      <c r="Q3702" s="66"/>
    </row>
    <row r="3703" spans="1:17" x14ac:dyDescent="0.25">
      <c r="A3703" s="29">
        <v>3699</v>
      </c>
      <c r="L3703" s="53"/>
      <c r="M3703" s="53"/>
      <c r="O3703" s="66"/>
      <c r="P3703" s="66"/>
      <c r="Q3703" s="66"/>
    </row>
    <row r="3704" spans="1:17" x14ac:dyDescent="0.25">
      <c r="A3704" s="29">
        <v>3700</v>
      </c>
      <c r="L3704" s="53"/>
      <c r="M3704" s="53"/>
      <c r="O3704" s="66"/>
      <c r="P3704" s="66"/>
      <c r="Q3704" s="66"/>
    </row>
    <row r="3705" spans="1:17" x14ac:dyDescent="0.25">
      <c r="A3705" s="29">
        <v>3701</v>
      </c>
      <c r="L3705" s="53"/>
      <c r="M3705" s="53"/>
      <c r="O3705" s="66"/>
      <c r="P3705" s="66"/>
      <c r="Q3705" s="66"/>
    </row>
    <row r="3706" spans="1:17" x14ac:dyDescent="0.25">
      <c r="A3706" s="29">
        <v>3702</v>
      </c>
      <c r="L3706" s="53"/>
      <c r="M3706" s="53"/>
      <c r="O3706" s="66"/>
      <c r="P3706" s="66"/>
      <c r="Q3706" s="66"/>
    </row>
    <row r="3707" spans="1:17" x14ac:dyDescent="0.25">
      <c r="A3707" s="29">
        <v>3703</v>
      </c>
      <c r="L3707" s="53"/>
      <c r="M3707" s="53"/>
      <c r="O3707" s="66"/>
      <c r="P3707" s="66"/>
      <c r="Q3707" s="66"/>
    </row>
    <row r="3708" spans="1:17" x14ac:dyDescent="0.25">
      <c r="A3708" s="29">
        <v>3704</v>
      </c>
      <c r="L3708" s="53"/>
      <c r="M3708" s="53"/>
      <c r="O3708" s="66"/>
      <c r="P3708" s="66"/>
      <c r="Q3708" s="66"/>
    </row>
    <row r="3709" spans="1:17" x14ac:dyDescent="0.25">
      <c r="A3709" s="29">
        <v>3705</v>
      </c>
      <c r="L3709" s="53"/>
      <c r="M3709" s="53"/>
      <c r="O3709" s="66"/>
      <c r="P3709" s="66"/>
      <c r="Q3709" s="66"/>
    </row>
    <row r="3710" spans="1:17" x14ac:dyDescent="0.25">
      <c r="A3710" s="29">
        <v>3706</v>
      </c>
      <c r="L3710" s="53"/>
      <c r="M3710" s="53"/>
      <c r="O3710" s="66"/>
      <c r="P3710" s="66"/>
      <c r="Q3710" s="66"/>
    </row>
    <row r="3711" spans="1:17" x14ac:dyDescent="0.25">
      <c r="A3711" s="29">
        <v>3707</v>
      </c>
      <c r="L3711" s="53"/>
      <c r="M3711" s="53"/>
      <c r="O3711" s="66"/>
      <c r="P3711" s="66"/>
      <c r="Q3711" s="66"/>
    </row>
    <row r="3712" spans="1:17" x14ac:dyDescent="0.25">
      <c r="A3712" s="29">
        <v>3708</v>
      </c>
      <c r="L3712" s="53"/>
      <c r="M3712" s="53"/>
      <c r="O3712" s="66"/>
      <c r="P3712" s="66"/>
      <c r="Q3712" s="66"/>
    </row>
    <row r="3713" spans="1:17" x14ac:dyDescent="0.25">
      <c r="A3713" s="29">
        <v>3709</v>
      </c>
      <c r="L3713" s="53"/>
      <c r="M3713" s="53"/>
      <c r="O3713" s="66"/>
      <c r="P3713" s="66"/>
      <c r="Q3713" s="66"/>
    </row>
    <row r="3714" spans="1:17" x14ac:dyDescent="0.25">
      <c r="A3714" s="29">
        <v>3710</v>
      </c>
      <c r="L3714" s="53"/>
      <c r="M3714" s="53"/>
      <c r="O3714" s="66"/>
      <c r="P3714" s="66"/>
      <c r="Q3714" s="66"/>
    </row>
    <row r="3715" spans="1:17" x14ac:dyDescent="0.25">
      <c r="A3715" s="29">
        <v>3711</v>
      </c>
      <c r="L3715" s="53"/>
      <c r="M3715" s="53"/>
      <c r="O3715" s="66"/>
      <c r="P3715" s="66"/>
      <c r="Q3715" s="66"/>
    </row>
    <row r="3716" spans="1:17" x14ac:dyDescent="0.25">
      <c r="A3716" s="29">
        <v>3712</v>
      </c>
      <c r="L3716" s="53"/>
      <c r="M3716" s="53"/>
      <c r="O3716" s="66"/>
      <c r="P3716" s="66"/>
      <c r="Q3716" s="66"/>
    </row>
    <row r="3717" spans="1:17" x14ac:dyDescent="0.25">
      <c r="A3717" s="29">
        <v>3713</v>
      </c>
      <c r="L3717" s="53"/>
      <c r="M3717" s="53"/>
      <c r="O3717" s="66"/>
      <c r="P3717" s="66"/>
      <c r="Q3717" s="66"/>
    </row>
    <row r="3718" spans="1:17" x14ac:dyDescent="0.25">
      <c r="A3718" s="29">
        <v>3714</v>
      </c>
      <c r="L3718" s="53"/>
      <c r="M3718" s="53"/>
      <c r="O3718" s="66"/>
      <c r="P3718" s="66"/>
      <c r="Q3718" s="66"/>
    </row>
    <row r="3719" spans="1:17" x14ac:dyDescent="0.25">
      <c r="A3719" s="29">
        <v>3715</v>
      </c>
      <c r="L3719" s="53"/>
      <c r="M3719" s="53"/>
      <c r="O3719" s="66"/>
      <c r="P3719" s="66"/>
      <c r="Q3719" s="66"/>
    </row>
    <row r="3720" spans="1:17" x14ac:dyDescent="0.25">
      <c r="A3720" s="29">
        <v>3716</v>
      </c>
      <c r="L3720" s="53"/>
      <c r="M3720" s="53"/>
      <c r="O3720" s="66"/>
      <c r="P3720" s="66"/>
      <c r="Q3720" s="66"/>
    </row>
    <row r="3721" spans="1:17" x14ac:dyDescent="0.25">
      <c r="A3721" s="29">
        <v>3717</v>
      </c>
      <c r="L3721" s="53"/>
      <c r="M3721" s="53"/>
      <c r="O3721" s="66"/>
      <c r="P3721" s="66"/>
      <c r="Q3721" s="66"/>
    </row>
    <row r="3722" spans="1:17" x14ac:dyDescent="0.25">
      <c r="A3722" s="29">
        <v>3718</v>
      </c>
      <c r="L3722" s="53"/>
      <c r="M3722" s="53"/>
      <c r="O3722" s="66"/>
      <c r="P3722" s="66"/>
      <c r="Q3722" s="66"/>
    </row>
    <row r="3723" spans="1:17" x14ac:dyDescent="0.25">
      <c r="A3723" s="29">
        <v>3719</v>
      </c>
      <c r="L3723" s="53"/>
      <c r="M3723" s="53"/>
      <c r="O3723" s="66"/>
      <c r="P3723" s="66"/>
      <c r="Q3723" s="66"/>
    </row>
    <row r="3724" spans="1:17" x14ac:dyDescent="0.25">
      <c r="A3724" s="29">
        <v>3720</v>
      </c>
      <c r="L3724" s="53"/>
      <c r="M3724" s="53"/>
      <c r="O3724" s="66"/>
      <c r="P3724" s="66"/>
      <c r="Q3724" s="66"/>
    </row>
    <row r="3725" spans="1:17" x14ac:dyDescent="0.25">
      <c r="A3725" s="29">
        <v>3721</v>
      </c>
      <c r="L3725" s="53"/>
      <c r="M3725" s="53"/>
      <c r="O3725" s="66"/>
      <c r="P3725" s="66"/>
      <c r="Q3725" s="66"/>
    </row>
    <row r="3726" spans="1:17" x14ac:dyDescent="0.25">
      <c r="A3726" s="29">
        <v>3722</v>
      </c>
      <c r="L3726" s="53"/>
      <c r="M3726" s="53"/>
      <c r="O3726" s="66"/>
      <c r="P3726" s="66"/>
      <c r="Q3726" s="66"/>
    </row>
    <row r="3727" spans="1:17" x14ac:dyDescent="0.25">
      <c r="A3727" s="29">
        <v>3723</v>
      </c>
      <c r="L3727" s="53"/>
      <c r="M3727" s="53"/>
      <c r="O3727" s="66"/>
      <c r="P3727" s="66"/>
      <c r="Q3727" s="66"/>
    </row>
    <row r="3728" spans="1:17" x14ac:dyDescent="0.25">
      <c r="A3728" s="29">
        <v>3724</v>
      </c>
      <c r="L3728" s="53"/>
      <c r="M3728" s="53"/>
      <c r="O3728" s="66"/>
      <c r="P3728" s="66"/>
      <c r="Q3728" s="66"/>
    </row>
    <row r="3729" spans="1:17" x14ac:dyDescent="0.25">
      <c r="A3729" s="29">
        <v>3725</v>
      </c>
      <c r="L3729" s="53"/>
      <c r="M3729" s="53"/>
      <c r="O3729" s="66"/>
      <c r="P3729" s="66"/>
      <c r="Q3729" s="66"/>
    </row>
    <row r="3730" spans="1:17" x14ac:dyDescent="0.25">
      <c r="A3730" s="29">
        <v>3726</v>
      </c>
      <c r="L3730" s="53"/>
      <c r="M3730" s="53"/>
      <c r="O3730" s="66"/>
      <c r="P3730" s="66"/>
      <c r="Q3730" s="66"/>
    </row>
    <row r="3731" spans="1:17" x14ac:dyDescent="0.25">
      <c r="A3731" s="29">
        <v>3727</v>
      </c>
      <c r="L3731" s="53"/>
      <c r="M3731" s="53"/>
      <c r="O3731" s="66"/>
      <c r="P3731" s="66"/>
      <c r="Q3731" s="66"/>
    </row>
    <row r="3732" spans="1:17" x14ac:dyDescent="0.25">
      <c r="A3732" s="29">
        <v>3728</v>
      </c>
      <c r="L3732" s="53"/>
      <c r="M3732" s="53"/>
      <c r="O3732" s="66"/>
      <c r="P3732" s="66"/>
      <c r="Q3732" s="66"/>
    </row>
    <row r="3733" spans="1:17" x14ac:dyDescent="0.25">
      <c r="A3733" s="29">
        <v>3729</v>
      </c>
      <c r="L3733" s="53"/>
      <c r="M3733" s="53"/>
      <c r="O3733" s="66"/>
      <c r="P3733" s="66"/>
      <c r="Q3733" s="66"/>
    </row>
    <row r="3734" spans="1:17" x14ac:dyDescent="0.25">
      <c r="A3734" s="29">
        <v>3730</v>
      </c>
      <c r="L3734" s="53"/>
      <c r="M3734" s="53"/>
      <c r="O3734" s="66"/>
      <c r="P3734" s="66"/>
      <c r="Q3734" s="66"/>
    </row>
    <row r="3735" spans="1:17" x14ac:dyDescent="0.25">
      <c r="A3735" s="29">
        <v>3731</v>
      </c>
      <c r="L3735" s="53"/>
      <c r="M3735" s="53"/>
      <c r="O3735" s="66"/>
      <c r="P3735" s="66"/>
      <c r="Q3735" s="66"/>
    </row>
    <row r="3736" spans="1:17" x14ac:dyDescent="0.25">
      <c r="A3736" s="29">
        <v>3732</v>
      </c>
      <c r="L3736" s="53"/>
      <c r="M3736" s="53"/>
      <c r="O3736" s="66"/>
      <c r="P3736" s="66"/>
      <c r="Q3736" s="66"/>
    </row>
    <row r="3737" spans="1:17" x14ac:dyDescent="0.25">
      <c r="A3737" s="29">
        <v>3733</v>
      </c>
      <c r="L3737" s="53"/>
      <c r="M3737" s="53"/>
      <c r="O3737" s="66"/>
      <c r="P3737" s="66"/>
      <c r="Q3737" s="66"/>
    </row>
    <row r="3738" spans="1:17" x14ac:dyDescent="0.25">
      <c r="A3738" s="29">
        <v>3734</v>
      </c>
      <c r="L3738" s="53"/>
      <c r="M3738" s="53"/>
      <c r="O3738" s="66"/>
      <c r="P3738" s="66"/>
      <c r="Q3738" s="66"/>
    </row>
    <row r="3739" spans="1:17" x14ac:dyDescent="0.25">
      <c r="A3739" s="29">
        <v>3735</v>
      </c>
      <c r="L3739" s="53"/>
      <c r="M3739" s="53"/>
      <c r="O3739" s="66"/>
      <c r="P3739" s="66"/>
      <c r="Q3739" s="66"/>
    </row>
    <row r="3740" spans="1:17" x14ac:dyDescent="0.25">
      <c r="A3740" s="29">
        <v>3736</v>
      </c>
      <c r="L3740" s="53"/>
      <c r="M3740" s="53"/>
      <c r="O3740" s="66"/>
      <c r="P3740" s="66"/>
      <c r="Q3740" s="66"/>
    </row>
    <row r="3741" spans="1:17" x14ac:dyDescent="0.25">
      <c r="A3741" s="29">
        <v>3737</v>
      </c>
      <c r="L3741" s="53"/>
      <c r="M3741" s="53"/>
      <c r="O3741" s="66"/>
      <c r="P3741" s="66"/>
      <c r="Q3741" s="66"/>
    </row>
    <row r="3742" spans="1:17" x14ac:dyDescent="0.25">
      <c r="A3742" s="29">
        <v>3738</v>
      </c>
      <c r="L3742" s="53"/>
      <c r="M3742" s="53"/>
      <c r="O3742" s="66"/>
      <c r="P3742" s="66"/>
      <c r="Q3742" s="66"/>
    </row>
    <row r="3743" spans="1:17" x14ac:dyDescent="0.25">
      <c r="A3743" s="29">
        <v>3739</v>
      </c>
      <c r="L3743" s="53"/>
      <c r="M3743" s="53"/>
      <c r="O3743" s="66"/>
      <c r="P3743" s="66"/>
      <c r="Q3743" s="66"/>
    </row>
    <row r="3744" spans="1:17" x14ac:dyDescent="0.25">
      <c r="A3744" s="29">
        <v>3740</v>
      </c>
      <c r="L3744" s="53"/>
      <c r="M3744" s="53"/>
      <c r="O3744" s="66"/>
      <c r="P3744" s="66"/>
      <c r="Q3744" s="66"/>
    </row>
    <row r="3745" spans="1:17" x14ac:dyDescent="0.25">
      <c r="A3745" s="29">
        <v>3741</v>
      </c>
      <c r="L3745" s="53"/>
      <c r="M3745" s="53"/>
      <c r="O3745" s="66"/>
      <c r="P3745" s="66"/>
      <c r="Q3745" s="66"/>
    </row>
    <row r="3746" spans="1:17" x14ac:dyDescent="0.25">
      <c r="A3746" s="29">
        <v>3742</v>
      </c>
      <c r="L3746" s="53"/>
      <c r="M3746" s="53"/>
      <c r="O3746" s="66"/>
      <c r="P3746" s="66"/>
      <c r="Q3746" s="66"/>
    </row>
    <row r="3747" spans="1:17" x14ac:dyDescent="0.25">
      <c r="A3747" s="29">
        <v>3743</v>
      </c>
      <c r="L3747" s="53"/>
      <c r="M3747" s="53"/>
      <c r="O3747" s="66"/>
      <c r="P3747" s="66"/>
      <c r="Q3747" s="66"/>
    </row>
    <row r="3748" spans="1:17" x14ac:dyDescent="0.25">
      <c r="A3748" s="29">
        <v>3744</v>
      </c>
      <c r="L3748" s="53"/>
      <c r="M3748" s="53"/>
      <c r="O3748" s="66"/>
      <c r="P3748" s="66"/>
      <c r="Q3748" s="66"/>
    </row>
    <row r="3749" spans="1:17" x14ac:dyDescent="0.25">
      <c r="A3749" s="29">
        <v>3745</v>
      </c>
      <c r="L3749" s="53"/>
      <c r="M3749" s="53"/>
      <c r="O3749" s="66"/>
      <c r="P3749" s="66"/>
      <c r="Q3749" s="66"/>
    </row>
    <row r="3750" spans="1:17" x14ac:dyDescent="0.25">
      <c r="A3750" s="29">
        <v>3746</v>
      </c>
      <c r="L3750" s="53"/>
      <c r="M3750" s="53"/>
      <c r="O3750" s="66"/>
      <c r="P3750" s="66"/>
      <c r="Q3750" s="66"/>
    </row>
    <row r="3751" spans="1:17" x14ac:dyDescent="0.25">
      <c r="A3751" s="29">
        <v>3747</v>
      </c>
      <c r="L3751" s="53"/>
      <c r="M3751" s="53"/>
      <c r="O3751" s="66"/>
      <c r="P3751" s="66"/>
      <c r="Q3751" s="66"/>
    </row>
    <row r="3752" spans="1:17" x14ac:dyDescent="0.25">
      <c r="A3752" s="29">
        <v>3748</v>
      </c>
      <c r="L3752" s="53"/>
      <c r="M3752" s="53"/>
      <c r="O3752" s="66"/>
      <c r="P3752" s="66"/>
      <c r="Q3752" s="66"/>
    </row>
    <row r="3753" spans="1:17" x14ac:dyDescent="0.25">
      <c r="A3753" s="29">
        <v>3749</v>
      </c>
      <c r="L3753" s="53"/>
      <c r="M3753" s="53"/>
      <c r="O3753" s="66"/>
      <c r="P3753" s="66"/>
      <c r="Q3753" s="66"/>
    </row>
    <row r="3754" spans="1:17" x14ac:dyDescent="0.25">
      <c r="A3754" s="29">
        <v>3750</v>
      </c>
      <c r="L3754" s="53"/>
      <c r="M3754" s="53"/>
      <c r="O3754" s="66"/>
      <c r="P3754" s="66"/>
      <c r="Q3754" s="66"/>
    </row>
    <row r="3755" spans="1:17" x14ac:dyDescent="0.25">
      <c r="A3755" s="29">
        <v>3751</v>
      </c>
      <c r="L3755" s="53"/>
      <c r="M3755" s="53"/>
      <c r="O3755" s="66"/>
      <c r="P3755" s="66"/>
      <c r="Q3755" s="66"/>
    </row>
    <row r="3756" spans="1:17" x14ac:dyDescent="0.25">
      <c r="A3756" s="29">
        <v>3752</v>
      </c>
      <c r="L3756" s="53"/>
      <c r="M3756" s="53"/>
      <c r="O3756" s="66"/>
      <c r="P3756" s="66"/>
      <c r="Q3756" s="66"/>
    </row>
    <row r="3757" spans="1:17" x14ac:dyDescent="0.25">
      <c r="A3757" s="29">
        <v>3753</v>
      </c>
      <c r="L3757" s="53"/>
      <c r="M3757" s="53"/>
      <c r="O3757" s="66"/>
      <c r="P3757" s="66"/>
      <c r="Q3757" s="66"/>
    </row>
    <row r="3758" spans="1:17" x14ac:dyDescent="0.25">
      <c r="A3758" s="29">
        <v>3754</v>
      </c>
      <c r="L3758" s="53"/>
      <c r="M3758" s="53"/>
      <c r="O3758" s="66"/>
      <c r="P3758" s="66"/>
      <c r="Q3758" s="66"/>
    </row>
    <row r="3759" spans="1:17" x14ac:dyDescent="0.25">
      <c r="A3759" s="29">
        <v>3755</v>
      </c>
      <c r="L3759" s="53"/>
      <c r="M3759" s="53"/>
      <c r="O3759" s="66"/>
      <c r="P3759" s="66"/>
      <c r="Q3759" s="66"/>
    </row>
    <row r="3760" spans="1:17" x14ac:dyDescent="0.25">
      <c r="A3760" s="29">
        <v>3756</v>
      </c>
      <c r="L3760" s="53"/>
      <c r="M3760" s="53"/>
      <c r="O3760" s="66"/>
      <c r="P3760" s="66"/>
      <c r="Q3760" s="66"/>
    </row>
    <row r="3761" spans="1:17" x14ac:dyDescent="0.25">
      <c r="A3761" s="29">
        <v>3757</v>
      </c>
      <c r="L3761" s="53"/>
      <c r="M3761" s="53"/>
      <c r="O3761" s="66"/>
      <c r="P3761" s="66"/>
      <c r="Q3761" s="66"/>
    </row>
    <row r="3762" spans="1:17" x14ac:dyDescent="0.25">
      <c r="A3762" s="29">
        <v>3758</v>
      </c>
      <c r="L3762" s="53"/>
      <c r="M3762" s="53"/>
      <c r="O3762" s="66"/>
      <c r="P3762" s="66"/>
      <c r="Q3762" s="66"/>
    </row>
    <row r="3763" spans="1:17" x14ac:dyDescent="0.25">
      <c r="A3763" s="29">
        <v>3759</v>
      </c>
      <c r="L3763" s="53"/>
      <c r="M3763" s="53"/>
      <c r="O3763" s="66"/>
      <c r="P3763" s="66"/>
      <c r="Q3763" s="66"/>
    </row>
    <row r="3764" spans="1:17" x14ac:dyDescent="0.25">
      <c r="A3764" s="29">
        <v>3760</v>
      </c>
      <c r="L3764" s="53"/>
      <c r="M3764" s="53"/>
      <c r="O3764" s="66"/>
      <c r="P3764" s="66"/>
      <c r="Q3764" s="66"/>
    </row>
    <row r="3765" spans="1:17" x14ac:dyDescent="0.25">
      <c r="A3765" s="29">
        <v>3761</v>
      </c>
      <c r="L3765" s="53"/>
      <c r="M3765" s="53"/>
      <c r="O3765" s="66"/>
      <c r="P3765" s="66"/>
      <c r="Q3765" s="66"/>
    </row>
    <row r="3766" spans="1:17" x14ac:dyDescent="0.25">
      <c r="A3766" s="29">
        <v>3762</v>
      </c>
      <c r="L3766" s="53"/>
      <c r="M3766" s="53"/>
      <c r="O3766" s="66"/>
      <c r="P3766" s="66"/>
      <c r="Q3766" s="66"/>
    </row>
    <row r="3767" spans="1:17" x14ac:dyDescent="0.25">
      <c r="A3767" s="29">
        <v>3763</v>
      </c>
      <c r="L3767" s="53"/>
      <c r="M3767" s="53"/>
      <c r="O3767" s="66"/>
      <c r="P3767" s="66"/>
      <c r="Q3767" s="66"/>
    </row>
    <row r="3768" spans="1:17" x14ac:dyDescent="0.25">
      <c r="A3768" s="29">
        <v>3764</v>
      </c>
      <c r="L3768" s="53"/>
      <c r="M3768" s="53"/>
      <c r="O3768" s="66"/>
      <c r="P3768" s="66"/>
      <c r="Q3768" s="66"/>
    </row>
    <row r="3769" spans="1:17" x14ac:dyDescent="0.25">
      <c r="A3769" s="29">
        <v>3765</v>
      </c>
      <c r="L3769" s="53"/>
      <c r="M3769" s="53"/>
      <c r="O3769" s="66"/>
      <c r="P3769" s="66"/>
      <c r="Q3769" s="66"/>
    </row>
    <row r="3770" spans="1:17" x14ac:dyDescent="0.25">
      <c r="A3770" s="29">
        <v>3766</v>
      </c>
      <c r="L3770" s="53"/>
      <c r="M3770" s="53"/>
      <c r="O3770" s="66"/>
      <c r="P3770" s="66"/>
      <c r="Q3770" s="66"/>
    </row>
    <row r="3771" spans="1:17" x14ac:dyDescent="0.25">
      <c r="A3771" s="29">
        <v>3767</v>
      </c>
      <c r="L3771" s="53"/>
      <c r="M3771" s="53"/>
      <c r="O3771" s="66"/>
      <c r="P3771" s="66"/>
      <c r="Q3771" s="66"/>
    </row>
    <row r="3772" spans="1:17" x14ac:dyDescent="0.25">
      <c r="A3772" s="29">
        <v>3768</v>
      </c>
      <c r="L3772" s="53"/>
      <c r="M3772" s="53"/>
      <c r="O3772" s="66"/>
      <c r="P3772" s="66"/>
      <c r="Q3772" s="66"/>
    </row>
    <row r="3773" spans="1:17" x14ac:dyDescent="0.25">
      <c r="A3773" s="29">
        <v>3769</v>
      </c>
      <c r="L3773" s="53"/>
      <c r="M3773" s="53"/>
      <c r="O3773" s="66"/>
      <c r="P3773" s="66"/>
      <c r="Q3773" s="66"/>
    </row>
    <row r="3774" spans="1:17" x14ac:dyDescent="0.25">
      <c r="A3774" s="29">
        <v>3770</v>
      </c>
      <c r="L3774" s="53"/>
      <c r="M3774" s="53"/>
      <c r="O3774" s="66"/>
      <c r="P3774" s="66"/>
      <c r="Q3774" s="66"/>
    </row>
    <row r="3775" spans="1:17" x14ac:dyDescent="0.25">
      <c r="A3775" s="29">
        <v>3771</v>
      </c>
      <c r="L3775" s="53"/>
      <c r="M3775" s="53"/>
      <c r="O3775" s="66"/>
      <c r="P3775" s="66"/>
      <c r="Q3775" s="66"/>
    </row>
    <row r="3776" spans="1:17" x14ac:dyDescent="0.25">
      <c r="A3776" s="29">
        <v>3772</v>
      </c>
      <c r="L3776" s="53"/>
      <c r="M3776" s="53"/>
      <c r="O3776" s="66"/>
      <c r="P3776" s="66"/>
      <c r="Q3776" s="66"/>
    </row>
    <row r="3777" spans="1:17" x14ac:dyDescent="0.25">
      <c r="A3777" s="29">
        <v>3773</v>
      </c>
      <c r="L3777" s="53"/>
      <c r="M3777" s="53"/>
      <c r="O3777" s="66"/>
      <c r="P3777" s="66"/>
      <c r="Q3777" s="66"/>
    </row>
    <row r="3778" spans="1:17" x14ac:dyDescent="0.25">
      <c r="A3778" s="29">
        <v>3774</v>
      </c>
      <c r="L3778" s="53"/>
      <c r="M3778" s="53"/>
      <c r="O3778" s="66"/>
      <c r="P3778" s="66"/>
      <c r="Q3778" s="66"/>
    </row>
    <row r="3779" spans="1:17" x14ac:dyDescent="0.25">
      <c r="A3779" s="29">
        <v>3775</v>
      </c>
      <c r="L3779" s="53"/>
      <c r="M3779" s="53"/>
      <c r="O3779" s="66"/>
      <c r="P3779" s="66"/>
      <c r="Q3779" s="66"/>
    </row>
    <row r="3780" spans="1:17" x14ac:dyDescent="0.25">
      <c r="A3780" s="29">
        <v>3776</v>
      </c>
      <c r="L3780" s="53"/>
      <c r="M3780" s="53"/>
      <c r="O3780" s="66"/>
      <c r="P3780" s="66"/>
      <c r="Q3780" s="66"/>
    </row>
    <row r="3781" spans="1:17" x14ac:dyDescent="0.25">
      <c r="A3781" s="29">
        <v>3777</v>
      </c>
      <c r="L3781" s="53"/>
      <c r="M3781" s="53"/>
      <c r="O3781" s="66"/>
      <c r="P3781" s="66"/>
      <c r="Q3781" s="66"/>
    </row>
    <row r="3782" spans="1:17" x14ac:dyDescent="0.25">
      <c r="A3782" s="29">
        <v>3778</v>
      </c>
      <c r="L3782" s="53"/>
      <c r="M3782" s="53"/>
      <c r="O3782" s="66"/>
      <c r="P3782" s="66"/>
      <c r="Q3782" s="66"/>
    </row>
    <row r="3783" spans="1:17" x14ac:dyDescent="0.25">
      <c r="A3783" s="29">
        <v>3779</v>
      </c>
      <c r="L3783" s="53"/>
      <c r="M3783" s="53"/>
      <c r="O3783" s="66"/>
      <c r="P3783" s="66"/>
      <c r="Q3783" s="66"/>
    </row>
    <row r="3784" spans="1:17" x14ac:dyDescent="0.25">
      <c r="A3784" s="29">
        <v>3780</v>
      </c>
      <c r="L3784" s="53"/>
      <c r="M3784" s="53"/>
      <c r="O3784" s="66"/>
      <c r="P3784" s="66"/>
      <c r="Q3784" s="66"/>
    </row>
    <row r="3785" spans="1:17" x14ac:dyDescent="0.25">
      <c r="A3785" s="29">
        <v>3781</v>
      </c>
      <c r="L3785" s="53"/>
      <c r="M3785" s="53"/>
      <c r="O3785" s="66"/>
      <c r="P3785" s="66"/>
      <c r="Q3785" s="66"/>
    </row>
    <row r="3786" spans="1:17" x14ac:dyDescent="0.25">
      <c r="A3786" s="29">
        <v>3782</v>
      </c>
      <c r="L3786" s="53"/>
      <c r="M3786" s="53"/>
      <c r="O3786" s="66"/>
      <c r="P3786" s="66"/>
      <c r="Q3786" s="66"/>
    </row>
    <row r="3787" spans="1:17" x14ac:dyDescent="0.25">
      <c r="A3787" s="29">
        <v>3783</v>
      </c>
      <c r="L3787" s="53"/>
      <c r="M3787" s="53"/>
      <c r="O3787" s="66"/>
      <c r="P3787" s="66"/>
      <c r="Q3787" s="66"/>
    </row>
    <row r="3788" spans="1:17" x14ac:dyDescent="0.25">
      <c r="A3788" s="29">
        <v>3784</v>
      </c>
      <c r="L3788" s="53"/>
      <c r="M3788" s="53"/>
      <c r="O3788" s="66"/>
      <c r="P3788" s="66"/>
      <c r="Q3788" s="66"/>
    </row>
    <row r="3789" spans="1:17" x14ac:dyDescent="0.25">
      <c r="A3789" s="29">
        <v>3785</v>
      </c>
      <c r="L3789" s="53"/>
      <c r="M3789" s="53"/>
      <c r="O3789" s="66"/>
      <c r="P3789" s="66"/>
      <c r="Q3789" s="66"/>
    </row>
    <row r="3790" spans="1:17" x14ac:dyDescent="0.25">
      <c r="A3790" s="29">
        <v>3786</v>
      </c>
      <c r="L3790" s="53"/>
      <c r="M3790" s="53"/>
      <c r="O3790" s="66"/>
      <c r="P3790" s="66"/>
      <c r="Q3790" s="66"/>
    </row>
    <row r="3791" spans="1:17" x14ac:dyDescent="0.25">
      <c r="A3791" s="29">
        <v>3787</v>
      </c>
      <c r="L3791" s="53"/>
      <c r="M3791" s="53"/>
      <c r="O3791" s="66"/>
      <c r="P3791" s="66"/>
      <c r="Q3791" s="66"/>
    </row>
    <row r="3792" spans="1:17" x14ac:dyDescent="0.25">
      <c r="A3792" s="29">
        <v>3788</v>
      </c>
      <c r="L3792" s="53"/>
      <c r="M3792" s="53"/>
      <c r="O3792" s="66"/>
      <c r="P3792" s="66"/>
      <c r="Q3792" s="66"/>
    </row>
    <row r="3793" spans="1:17" x14ac:dyDescent="0.25">
      <c r="A3793" s="29">
        <v>3789</v>
      </c>
      <c r="L3793" s="53"/>
      <c r="M3793" s="53"/>
      <c r="O3793" s="66"/>
      <c r="P3793" s="66"/>
      <c r="Q3793" s="66"/>
    </row>
    <row r="3794" spans="1:17" x14ac:dyDescent="0.25">
      <c r="A3794" s="29">
        <v>3790</v>
      </c>
      <c r="L3794" s="53"/>
      <c r="M3794" s="53"/>
      <c r="O3794" s="66"/>
      <c r="P3794" s="66"/>
      <c r="Q3794" s="66"/>
    </row>
    <row r="3795" spans="1:17" x14ac:dyDescent="0.25">
      <c r="A3795" s="29">
        <v>3791</v>
      </c>
      <c r="L3795" s="53"/>
      <c r="M3795" s="53"/>
      <c r="O3795" s="66"/>
      <c r="P3795" s="66"/>
      <c r="Q3795" s="66"/>
    </row>
    <row r="3796" spans="1:17" x14ac:dyDescent="0.25">
      <c r="A3796" s="29">
        <v>3792</v>
      </c>
      <c r="L3796" s="53"/>
      <c r="M3796" s="53"/>
      <c r="O3796" s="66"/>
      <c r="P3796" s="66"/>
      <c r="Q3796" s="66"/>
    </row>
    <row r="3797" spans="1:17" x14ac:dyDescent="0.25">
      <c r="A3797" s="29">
        <v>3793</v>
      </c>
      <c r="L3797" s="53"/>
      <c r="M3797" s="53"/>
      <c r="O3797" s="66"/>
      <c r="P3797" s="66"/>
      <c r="Q3797" s="66"/>
    </row>
    <row r="3798" spans="1:17" x14ac:dyDescent="0.25">
      <c r="A3798" s="29">
        <v>3794</v>
      </c>
      <c r="L3798" s="53"/>
      <c r="M3798" s="53"/>
      <c r="O3798" s="66"/>
      <c r="P3798" s="66"/>
      <c r="Q3798" s="66"/>
    </row>
    <row r="3799" spans="1:17" x14ac:dyDescent="0.25">
      <c r="A3799" s="29">
        <v>3795</v>
      </c>
      <c r="L3799" s="53"/>
      <c r="M3799" s="53"/>
      <c r="O3799" s="66"/>
      <c r="P3799" s="66"/>
      <c r="Q3799" s="66"/>
    </row>
    <row r="3800" spans="1:17" x14ac:dyDescent="0.25">
      <c r="A3800" s="29">
        <v>3796</v>
      </c>
      <c r="L3800" s="53"/>
      <c r="M3800" s="53"/>
      <c r="O3800" s="66"/>
      <c r="P3800" s="66"/>
      <c r="Q3800" s="66"/>
    </row>
    <row r="3801" spans="1:17" x14ac:dyDescent="0.25">
      <c r="A3801" s="29">
        <v>3797</v>
      </c>
      <c r="L3801" s="53"/>
      <c r="M3801" s="53"/>
      <c r="O3801" s="66"/>
      <c r="P3801" s="66"/>
      <c r="Q3801" s="66"/>
    </row>
    <row r="3802" spans="1:17" x14ac:dyDescent="0.25">
      <c r="A3802" s="29">
        <v>3798</v>
      </c>
      <c r="L3802" s="53"/>
      <c r="M3802" s="53"/>
      <c r="O3802" s="66"/>
      <c r="P3802" s="66"/>
      <c r="Q3802" s="66"/>
    </row>
    <row r="3803" spans="1:17" x14ac:dyDescent="0.25">
      <c r="A3803" s="29">
        <v>3799</v>
      </c>
      <c r="L3803" s="53"/>
      <c r="M3803" s="53"/>
      <c r="O3803" s="66"/>
      <c r="P3803" s="66"/>
      <c r="Q3803" s="66"/>
    </row>
    <row r="3804" spans="1:17" x14ac:dyDescent="0.25">
      <c r="A3804" s="29">
        <v>3800</v>
      </c>
      <c r="L3804" s="53"/>
      <c r="M3804" s="53"/>
      <c r="O3804" s="66"/>
      <c r="P3804" s="66"/>
      <c r="Q3804" s="66"/>
    </row>
    <row r="3805" spans="1:17" x14ac:dyDescent="0.25">
      <c r="A3805" s="29">
        <v>3801</v>
      </c>
      <c r="L3805" s="53"/>
      <c r="M3805" s="53"/>
      <c r="O3805" s="66"/>
      <c r="P3805" s="66"/>
      <c r="Q3805" s="66"/>
    </row>
    <row r="3806" spans="1:17" x14ac:dyDescent="0.25">
      <c r="A3806" s="29">
        <v>3802</v>
      </c>
      <c r="L3806" s="53"/>
      <c r="M3806" s="53"/>
      <c r="O3806" s="66"/>
      <c r="P3806" s="66"/>
      <c r="Q3806" s="66"/>
    </row>
    <row r="3807" spans="1:17" x14ac:dyDescent="0.25">
      <c r="A3807" s="29">
        <v>3803</v>
      </c>
      <c r="L3807" s="53"/>
      <c r="M3807" s="53"/>
      <c r="O3807" s="66"/>
      <c r="P3807" s="66"/>
      <c r="Q3807" s="66"/>
    </row>
    <row r="3808" spans="1:17" x14ac:dyDescent="0.25">
      <c r="A3808" s="29">
        <v>3804</v>
      </c>
      <c r="L3808" s="53"/>
      <c r="M3808" s="53"/>
      <c r="O3808" s="66"/>
      <c r="P3808" s="66"/>
      <c r="Q3808" s="66"/>
    </row>
    <row r="3809" spans="1:17" x14ac:dyDescent="0.25">
      <c r="A3809" s="29">
        <v>3805</v>
      </c>
      <c r="L3809" s="53"/>
      <c r="M3809" s="53"/>
      <c r="O3809" s="66"/>
      <c r="P3809" s="66"/>
      <c r="Q3809" s="66"/>
    </row>
    <row r="3810" spans="1:17" x14ac:dyDescent="0.25">
      <c r="A3810" s="29">
        <v>3806</v>
      </c>
      <c r="L3810" s="53"/>
      <c r="M3810" s="53"/>
      <c r="O3810" s="66"/>
      <c r="P3810" s="66"/>
      <c r="Q3810" s="66"/>
    </row>
    <row r="3811" spans="1:17" x14ac:dyDescent="0.25">
      <c r="A3811" s="29">
        <v>3807</v>
      </c>
      <c r="L3811" s="53"/>
      <c r="M3811" s="53"/>
      <c r="O3811" s="66"/>
      <c r="P3811" s="66"/>
      <c r="Q3811" s="66"/>
    </row>
    <row r="3812" spans="1:17" x14ac:dyDescent="0.25">
      <c r="A3812" s="29">
        <v>3808</v>
      </c>
      <c r="L3812" s="53"/>
      <c r="M3812" s="53"/>
      <c r="O3812" s="66"/>
      <c r="P3812" s="66"/>
      <c r="Q3812" s="66"/>
    </row>
    <row r="3813" spans="1:17" x14ac:dyDescent="0.25">
      <c r="A3813" s="29">
        <v>3809</v>
      </c>
      <c r="L3813" s="53"/>
      <c r="M3813" s="53"/>
      <c r="O3813" s="66"/>
      <c r="P3813" s="66"/>
      <c r="Q3813" s="66"/>
    </row>
    <row r="3814" spans="1:17" x14ac:dyDescent="0.25">
      <c r="A3814" s="29">
        <v>3810</v>
      </c>
      <c r="L3814" s="53"/>
      <c r="M3814" s="53"/>
      <c r="O3814" s="66"/>
      <c r="P3814" s="66"/>
      <c r="Q3814" s="66"/>
    </row>
    <row r="3815" spans="1:17" x14ac:dyDescent="0.25">
      <c r="A3815" s="29">
        <v>3811</v>
      </c>
      <c r="L3815" s="53"/>
      <c r="M3815" s="53"/>
      <c r="O3815" s="66"/>
      <c r="P3815" s="66"/>
      <c r="Q3815" s="66"/>
    </row>
    <row r="3816" spans="1:17" x14ac:dyDescent="0.25">
      <c r="A3816" s="29">
        <v>3812</v>
      </c>
      <c r="L3816" s="53"/>
      <c r="M3816" s="53"/>
      <c r="O3816" s="66"/>
      <c r="P3816" s="66"/>
      <c r="Q3816" s="66"/>
    </row>
    <row r="3817" spans="1:17" x14ac:dyDescent="0.25">
      <c r="A3817" s="29">
        <v>3813</v>
      </c>
      <c r="L3817" s="53"/>
      <c r="M3817" s="53"/>
      <c r="O3817" s="66"/>
      <c r="P3817" s="66"/>
      <c r="Q3817" s="66"/>
    </row>
    <row r="3818" spans="1:17" x14ac:dyDescent="0.25">
      <c r="A3818" s="29">
        <v>3814</v>
      </c>
      <c r="L3818" s="53"/>
      <c r="M3818" s="53"/>
      <c r="O3818" s="66"/>
      <c r="P3818" s="66"/>
      <c r="Q3818" s="66"/>
    </row>
    <row r="3819" spans="1:17" x14ac:dyDescent="0.25">
      <c r="A3819" s="29">
        <v>3815</v>
      </c>
      <c r="L3819" s="53"/>
      <c r="M3819" s="53"/>
      <c r="O3819" s="66"/>
      <c r="P3819" s="66"/>
      <c r="Q3819" s="66"/>
    </row>
    <row r="3820" spans="1:17" x14ac:dyDescent="0.25">
      <c r="A3820" s="29">
        <v>3816</v>
      </c>
      <c r="L3820" s="53"/>
      <c r="M3820" s="53"/>
      <c r="O3820" s="66"/>
      <c r="P3820" s="66"/>
      <c r="Q3820" s="66"/>
    </row>
    <row r="3821" spans="1:17" x14ac:dyDescent="0.25">
      <c r="A3821" s="29">
        <v>3817</v>
      </c>
      <c r="L3821" s="53"/>
      <c r="M3821" s="53"/>
      <c r="O3821" s="66"/>
      <c r="P3821" s="66"/>
      <c r="Q3821" s="66"/>
    </row>
    <row r="3822" spans="1:17" x14ac:dyDescent="0.25">
      <c r="A3822" s="29">
        <v>3818</v>
      </c>
      <c r="L3822" s="53"/>
      <c r="M3822" s="53"/>
      <c r="O3822" s="66"/>
      <c r="P3822" s="66"/>
      <c r="Q3822" s="66"/>
    </row>
    <row r="3823" spans="1:17" x14ac:dyDescent="0.25">
      <c r="A3823" s="29">
        <v>3819</v>
      </c>
      <c r="L3823" s="53"/>
      <c r="M3823" s="53"/>
      <c r="O3823" s="66"/>
      <c r="P3823" s="66"/>
      <c r="Q3823" s="66"/>
    </row>
    <row r="3824" spans="1:17" x14ac:dyDescent="0.25">
      <c r="A3824" s="29">
        <v>3820</v>
      </c>
      <c r="L3824" s="53"/>
      <c r="M3824" s="53"/>
      <c r="O3824" s="66"/>
      <c r="P3824" s="66"/>
      <c r="Q3824" s="66"/>
    </row>
    <row r="3825" spans="1:17" x14ac:dyDescent="0.25">
      <c r="A3825" s="29">
        <v>3821</v>
      </c>
      <c r="L3825" s="53"/>
      <c r="M3825" s="53"/>
      <c r="O3825" s="66"/>
      <c r="P3825" s="66"/>
      <c r="Q3825" s="66"/>
    </row>
    <row r="3826" spans="1:17" x14ac:dyDescent="0.25">
      <c r="A3826" s="29">
        <v>3822</v>
      </c>
      <c r="L3826" s="53"/>
      <c r="M3826" s="53"/>
      <c r="O3826" s="66"/>
      <c r="P3826" s="66"/>
      <c r="Q3826" s="66"/>
    </row>
    <row r="3827" spans="1:17" x14ac:dyDescent="0.25">
      <c r="A3827" s="29">
        <v>3823</v>
      </c>
      <c r="L3827" s="53"/>
      <c r="M3827" s="53"/>
      <c r="O3827" s="66"/>
      <c r="P3827" s="66"/>
      <c r="Q3827" s="66"/>
    </row>
    <row r="3828" spans="1:17" x14ac:dyDescent="0.25">
      <c r="A3828" s="29">
        <v>3824</v>
      </c>
      <c r="L3828" s="53"/>
      <c r="M3828" s="53"/>
      <c r="O3828" s="66"/>
      <c r="P3828" s="66"/>
      <c r="Q3828" s="66"/>
    </row>
    <row r="3829" spans="1:17" x14ac:dyDescent="0.25">
      <c r="A3829" s="29">
        <v>3825</v>
      </c>
      <c r="L3829" s="53"/>
      <c r="M3829" s="53"/>
      <c r="O3829" s="66"/>
      <c r="P3829" s="66"/>
      <c r="Q3829" s="66"/>
    </row>
    <row r="3830" spans="1:17" x14ac:dyDescent="0.25">
      <c r="A3830" s="29">
        <v>3826</v>
      </c>
      <c r="L3830" s="53"/>
      <c r="M3830" s="53"/>
      <c r="O3830" s="66"/>
      <c r="P3830" s="66"/>
      <c r="Q3830" s="66"/>
    </row>
    <row r="3831" spans="1:17" x14ac:dyDescent="0.25">
      <c r="A3831" s="29">
        <v>3827</v>
      </c>
      <c r="L3831" s="53"/>
      <c r="M3831" s="53"/>
      <c r="O3831" s="66"/>
      <c r="P3831" s="66"/>
      <c r="Q3831" s="66"/>
    </row>
    <row r="3832" spans="1:17" x14ac:dyDescent="0.25">
      <c r="A3832" s="29">
        <v>3828</v>
      </c>
      <c r="L3832" s="53"/>
      <c r="M3832" s="53"/>
      <c r="O3832" s="66"/>
      <c r="P3832" s="66"/>
      <c r="Q3832" s="66"/>
    </row>
    <row r="3833" spans="1:17" x14ac:dyDescent="0.25">
      <c r="A3833" s="29">
        <v>3829</v>
      </c>
      <c r="L3833" s="53"/>
      <c r="M3833" s="53"/>
      <c r="O3833" s="66"/>
      <c r="P3833" s="66"/>
      <c r="Q3833" s="66"/>
    </row>
    <row r="3834" spans="1:17" x14ac:dyDescent="0.25">
      <c r="A3834" s="29">
        <v>3830</v>
      </c>
      <c r="L3834" s="53"/>
      <c r="M3834" s="53"/>
      <c r="O3834" s="66"/>
      <c r="P3834" s="66"/>
      <c r="Q3834" s="66"/>
    </row>
    <row r="3835" spans="1:17" x14ac:dyDescent="0.25">
      <c r="A3835" s="29">
        <v>3831</v>
      </c>
      <c r="L3835" s="53"/>
      <c r="M3835" s="53"/>
      <c r="O3835" s="66"/>
      <c r="P3835" s="66"/>
      <c r="Q3835" s="66"/>
    </row>
    <row r="3836" spans="1:17" x14ac:dyDescent="0.25">
      <c r="A3836" s="29">
        <v>3832</v>
      </c>
      <c r="L3836" s="53"/>
      <c r="M3836" s="53"/>
      <c r="O3836" s="66"/>
      <c r="P3836" s="66"/>
      <c r="Q3836" s="66"/>
    </row>
    <row r="3837" spans="1:17" x14ac:dyDescent="0.25">
      <c r="A3837" s="29">
        <v>3833</v>
      </c>
      <c r="L3837" s="53"/>
      <c r="M3837" s="53"/>
      <c r="O3837" s="66"/>
      <c r="P3837" s="66"/>
      <c r="Q3837" s="66"/>
    </row>
    <row r="3838" spans="1:17" x14ac:dyDescent="0.25">
      <c r="A3838" s="29">
        <v>3834</v>
      </c>
      <c r="L3838" s="53"/>
      <c r="M3838" s="53"/>
      <c r="O3838" s="66"/>
      <c r="P3838" s="66"/>
      <c r="Q3838" s="66"/>
    </row>
    <row r="3839" spans="1:17" x14ac:dyDescent="0.25">
      <c r="A3839" s="29">
        <v>3835</v>
      </c>
      <c r="L3839" s="53"/>
      <c r="M3839" s="53"/>
      <c r="O3839" s="66"/>
      <c r="P3839" s="66"/>
      <c r="Q3839" s="66"/>
    </row>
    <row r="3840" spans="1:17" x14ac:dyDescent="0.25">
      <c r="A3840" s="29">
        <v>3836</v>
      </c>
      <c r="L3840" s="53"/>
      <c r="M3840" s="53"/>
      <c r="O3840" s="66"/>
      <c r="P3840" s="66"/>
      <c r="Q3840" s="66"/>
    </row>
    <row r="3841" spans="1:17" x14ac:dyDescent="0.25">
      <c r="A3841" s="29">
        <v>3837</v>
      </c>
      <c r="L3841" s="53"/>
      <c r="M3841" s="53"/>
      <c r="O3841" s="66"/>
      <c r="P3841" s="66"/>
      <c r="Q3841" s="66"/>
    </row>
    <row r="3842" spans="1:17" x14ac:dyDescent="0.25">
      <c r="A3842" s="29">
        <v>3838</v>
      </c>
      <c r="L3842" s="53"/>
      <c r="M3842" s="53"/>
      <c r="O3842" s="66"/>
      <c r="P3842" s="66"/>
      <c r="Q3842" s="66"/>
    </row>
    <row r="3843" spans="1:17" x14ac:dyDescent="0.25">
      <c r="A3843" s="29">
        <v>3839</v>
      </c>
      <c r="L3843" s="53"/>
      <c r="M3843" s="53"/>
      <c r="O3843" s="66"/>
      <c r="P3843" s="66"/>
      <c r="Q3843" s="66"/>
    </row>
    <row r="3844" spans="1:17" x14ac:dyDescent="0.25">
      <c r="A3844" s="29">
        <v>3840</v>
      </c>
      <c r="L3844" s="53"/>
      <c r="M3844" s="53"/>
      <c r="O3844" s="66"/>
      <c r="P3844" s="66"/>
      <c r="Q3844" s="66"/>
    </row>
    <row r="3845" spans="1:17" x14ac:dyDescent="0.25">
      <c r="A3845" s="29">
        <v>3841</v>
      </c>
      <c r="L3845" s="53"/>
      <c r="M3845" s="53"/>
      <c r="O3845" s="66"/>
      <c r="P3845" s="66"/>
      <c r="Q3845" s="66"/>
    </row>
    <row r="3846" spans="1:17" x14ac:dyDescent="0.25">
      <c r="A3846" s="29">
        <v>3842</v>
      </c>
      <c r="L3846" s="53"/>
      <c r="M3846" s="53"/>
      <c r="O3846" s="66"/>
      <c r="P3846" s="66"/>
      <c r="Q3846" s="66"/>
    </row>
    <row r="3847" spans="1:17" x14ac:dyDescent="0.25">
      <c r="A3847" s="29">
        <v>3843</v>
      </c>
      <c r="L3847" s="53"/>
      <c r="M3847" s="53"/>
      <c r="O3847" s="66"/>
      <c r="P3847" s="66"/>
      <c r="Q3847" s="66"/>
    </row>
    <row r="3848" spans="1:17" x14ac:dyDescent="0.25">
      <c r="A3848" s="29">
        <v>3844</v>
      </c>
      <c r="L3848" s="53"/>
      <c r="M3848" s="53"/>
      <c r="O3848" s="66"/>
      <c r="P3848" s="66"/>
      <c r="Q3848" s="66"/>
    </row>
    <row r="3849" spans="1:17" x14ac:dyDescent="0.25">
      <c r="A3849" s="29">
        <v>3845</v>
      </c>
      <c r="L3849" s="53"/>
      <c r="M3849" s="53"/>
      <c r="O3849" s="66"/>
      <c r="P3849" s="66"/>
      <c r="Q3849" s="66"/>
    </row>
    <row r="3850" spans="1:17" x14ac:dyDescent="0.25">
      <c r="A3850" s="29">
        <v>3846</v>
      </c>
      <c r="L3850" s="53"/>
      <c r="M3850" s="53"/>
      <c r="O3850" s="66"/>
      <c r="P3850" s="66"/>
      <c r="Q3850" s="66"/>
    </row>
    <row r="3851" spans="1:17" x14ac:dyDescent="0.25">
      <c r="A3851" s="29">
        <v>3847</v>
      </c>
      <c r="L3851" s="53"/>
      <c r="M3851" s="53"/>
      <c r="O3851" s="66"/>
      <c r="P3851" s="66"/>
      <c r="Q3851" s="66"/>
    </row>
    <row r="3852" spans="1:17" x14ac:dyDescent="0.25">
      <c r="A3852" s="29">
        <v>3848</v>
      </c>
      <c r="L3852" s="53"/>
      <c r="M3852" s="53"/>
      <c r="O3852" s="66"/>
      <c r="P3852" s="66"/>
      <c r="Q3852" s="66"/>
    </row>
    <row r="3853" spans="1:17" x14ac:dyDescent="0.25">
      <c r="A3853" s="29">
        <v>3849</v>
      </c>
      <c r="L3853" s="53"/>
      <c r="M3853" s="53"/>
      <c r="O3853" s="66"/>
      <c r="P3853" s="66"/>
      <c r="Q3853" s="66"/>
    </row>
    <row r="3854" spans="1:17" x14ac:dyDescent="0.25">
      <c r="A3854" s="29">
        <v>3850</v>
      </c>
      <c r="L3854" s="53"/>
      <c r="M3854" s="53"/>
      <c r="O3854" s="66"/>
      <c r="P3854" s="66"/>
      <c r="Q3854" s="66"/>
    </row>
    <row r="3855" spans="1:17" x14ac:dyDescent="0.25">
      <c r="A3855" s="29">
        <v>3851</v>
      </c>
      <c r="L3855" s="53"/>
      <c r="M3855" s="53"/>
      <c r="O3855" s="66"/>
      <c r="P3855" s="66"/>
      <c r="Q3855" s="66"/>
    </row>
    <row r="3856" spans="1:17" x14ac:dyDescent="0.25">
      <c r="A3856" s="29">
        <v>3852</v>
      </c>
      <c r="L3856" s="53"/>
      <c r="M3856" s="53"/>
      <c r="O3856" s="66"/>
      <c r="P3856" s="66"/>
      <c r="Q3856" s="66"/>
    </row>
    <row r="3857" spans="1:17" x14ac:dyDescent="0.25">
      <c r="A3857" s="29">
        <v>3853</v>
      </c>
      <c r="L3857" s="53"/>
      <c r="M3857" s="53"/>
      <c r="O3857" s="66"/>
      <c r="P3857" s="66"/>
      <c r="Q3857" s="66"/>
    </row>
    <row r="3858" spans="1:17" x14ac:dyDescent="0.25">
      <c r="A3858" s="29">
        <v>3854</v>
      </c>
      <c r="L3858" s="53"/>
      <c r="M3858" s="53"/>
      <c r="O3858" s="66"/>
      <c r="P3858" s="66"/>
      <c r="Q3858" s="66"/>
    </row>
    <row r="3859" spans="1:17" x14ac:dyDescent="0.25">
      <c r="A3859" s="29">
        <v>3855</v>
      </c>
      <c r="L3859" s="53"/>
      <c r="M3859" s="53"/>
      <c r="O3859" s="66"/>
      <c r="P3859" s="66"/>
      <c r="Q3859" s="66"/>
    </row>
    <row r="3860" spans="1:17" x14ac:dyDescent="0.25">
      <c r="A3860" s="29">
        <v>3856</v>
      </c>
      <c r="L3860" s="53"/>
      <c r="M3860" s="53"/>
      <c r="O3860" s="66"/>
      <c r="P3860" s="66"/>
      <c r="Q3860" s="66"/>
    </row>
    <row r="3861" spans="1:17" x14ac:dyDescent="0.25">
      <c r="A3861" s="29">
        <v>3857</v>
      </c>
      <c r="L3861" s="53"/>
      <c r="M3861" s="53"/>
      <c r="O3861" s="66"/>
      <c r="P3861" s="66"/>
      <c r="Q3861" s="66"/>
    </row>
    <row r="3862" spans="1:17" x14ac:dyDescent="0.25">
      <c r="A3862" s="29">
        <v>3858</v>
      </c>
      <c r="L3862" s="53"/>
      <c r="M3862" s="53"/>
      <c r="O3862" s="66"/>
      <c r="P3862" s="66"/>
      <c r="Q3862" s="66"/>
    </row>
    <row r="3863" spans="1:17" x14ac:dyDescent="0.25">
      <c r="A3863" s="29">
        <v>3859</v>
      </c>
      <c r="L3863" s="53"/>
      <c r="M3863" s="53"/>
      <c r="O3863" s="66"/>
      <c r="P3863" s="66"/>
      <c r="Q3863" s="66"/>
    </row>
    <row r="3864" spans="1:17" x14ac:dyDescent="0.25">
      <c r="A3864" s="29">
        <v>3860</v>
      </c>
      <c r="L3864" s="53"/>
      <c r="M3864" s="53"/>
      <c r="O3864" s="66"/>
      <c r="P3864" s="66"/>
      <c r="Q3864" s="66"/>
    </row>
    <row r="3865" spans="1:17" x14ac:dyDescent="0.25">
      <c r="A3865" s="29">
        <v>3861</v>
      </c>
      <c r="L3865" s="53"/>
      <c r="M3865" s="53"/>
      <c r="O3865" s="66"/>
      <c r="P3865" s="66"/>
      <c r="Q3865" s="66"/>
    </row>
    <row r="3866" spans="1:17" x14ac:dyDescent="0.25">
      <c r="A3866" s="29">
        <v>3862</v>
      </c>
      <c r="L3866" s="53"/>
      <c r="M3866" s="53"/>
      <c r="O3866" s="66"/>
      <c r="P3866" s="66"/>
      <c r="Q3866" s="66"/>
    </row>
    <row r="3867" spans="1:17" x14ac:dyDescent="0.25">
      <c r="A3867" s="29">
        <v>3863</v>
      </c>
      <c r="L3867" s="53"/>
      <c r="M3867" s="53"/>
      <c r="O3867" s="66"/>
      <c r="P3867" s="66"/>
      <c r="Q3867" s="66"/>
    </row>
    <row r="3868" spans="1:17" x14ac:dyDescent="0.25">
      <c r="A3868" s="29">
        <v>3864</v>
      </c>
      <c r="L3868" s="53"/>
      <c r="M3868" s="53"/>
      <c r="O3868" s="66"/>
      <c r="P3868" s="66"/>
      <c r="Q3868" s="66"/>
    </row>
    <row r="3869" spans="1:17" x14ac:dyDescent="0.25">
      <c r="A3869" s="29">
        <v>3865</v>
      </c>
      <c r="L3869" s="53"/>
      <c r="M3869" s="53"/>
      <c r="O3869" s="66"/>
      <c r="P3869" s="66"/>
      <c r="Q3869" s="66"/>
    </row>
    <row r="3870" spans="1:17" x14ac:dyDescent="0.25">
      <c r="A3870" s="29">
        <v>3866</v>
      </c>
      <c r="L3870" s="53"/>
      <c r="M3870" s="53"/>
      <c r="O3870" s="66"/>
      <c r="P3870" s="66"/>
      <c r="Q3870" s="66"/>
    </row>
    <row r="3871" spans="1:17" x14ac:dyDescent="0.25">
      <c r="A3871" s="29">
        <v>3867</v>
      </c>
      <c r="L3871" s="53"/>
      <c r="M3871" s="53"/>
      <c r="O3871" s="66"/>
      <c r="P3871" s="66"/>
      <c r="Q3871" s="66"/>
    </row>
    <row r="3872" spans="1:17" x14ac:dyDescent="0.25">
      <c r="A3872" s="29">
        <v>3868</v>
      </c>
      <c r="L3872" s="53"/>
      <c r="M3872" s="53"/>
      <c r="O3872" s="66"/>
      <c r="P3872" s="66"/>
      <c r="Q3872" s="66"/>
    </row>
    <row r="3873" spans="1:17" x14ac:dyDescent="0.25">
      <c r="A3873" s="29">
        <v>3869</v>
      </c>
      <c r="L3873" s="53"/>
      <c r="M3873" s="53"/>
      <c r="O3873" s="66"/>
      <c r="P3873" s="66"/>
      <c r="Q3873" s="66"/>
    </row>
    <row r="3874" spans="1:17" x14ac:dyDescent="0.25">
      <c r="A3874" s="29">
        <v>3870</v>
      </c>
      <c r="L3874" s="53"/>
      <c r="M3874" s="53"/>
      <c r="O3874" s="66"/>
      <c r="P3874" s="66"/>
      <c r="Q3874" s="66"/>
    </row>
    <row r="3875" spans="1:17" x14ac:dyDescent="0.25">
      <c r="A3875" s="29">
        <v>3871</v>
      </c>
      <c r="L3875" s="53"/>
      <c r="M3875" s="53"/>
      <c r="O3875" s="66"/>
      <c r="P3875" s="66"/>
      <c r="Q3875" s="66"/>
    </row>
    <row r="3876" spans="1:17" x14ac:dyDescent="0.25">
      <c r="A3876" s="29">
        <v>3872</v>
      </c>
      <c r="L3876" s="53"/>
      <c r="M3876" s="53"/>
      <c r="O3876" s="66"/>
      <c r="P3876" s="66"/>
      <c r="Q3876" s="66"/>
    </row>
    <row r="3877" spans="1:17" x14ac:dyDescent="0.25">
      <c r="A3877" s="29">
        <v>3873</v>
      </c>
      <c r="L3877" s="53"/>
      <c r="M3877" s="53"/>
      <c r="O3877" s="66"/>
      <c r="P3877" s="66"/>
      <c r="Q3877" s="66"/>
    </row>
    <row r="3878" spans="1:17" x14ac:dyDescent="0.25">
      <c r="A3878" s="29">
        <v>3874</v>
      </c>
      <c r="L3878" s="53"/>
      <c r="M3878" s="53"/>
      <c r="O3878" s="66"/>
      <c r="P3878" s="66"/>
      <c r="Q3878" s="66"/>
    </row>
    <row r="3879" spans="1:17" x14ac:dyDescent="0.25">
      <c r="A3879" s="29">
        <v>3875</v>
      </c>
      <c r="L3879" s="53"/>
      <c r="M3879" s="53"/>
      <c r="O3879" s="66"/>
      <c r="P3879" s="66"/>
      <c r="Q3879" s="66"/>
    </row>
    <row r="3880" spans="1:17" x14ac:dyDescent="0.25">
      <c r="A3880" s="29">
        <v>3876</v>
      </c>
      <c r="L3880" s="53"/>
      <c r="M3880" s="53"/>
      <c r="O3880" s="66"/>
      <c r="P3880" s="66"/>
      <c r="Q3880" s="66"/>
    </row>
    <row r="3881" spans="1:17" x14ac:dyDescent="0.25">
      <c r="A3881" s="29">
        <v>3877</v>
      </c>
      <c r="L3881" s="53"/>
      <c r="M3881" s="53"/>
      <c r="O3881" s="66"/>
      <c r="P3881" s="66"/>
      <c r="Q3881" s="66"/>
    </row>
    <row r="3882" spans="1:17" x14ac:dyDescent="0.25">
      <c r="A3882" s="29">
        <v>3878</v>
      </c>
      <c r="L3882" s="53"/>
      <c r="M3882" s="53"/>
      <c r="O3882" s="66"/>
      <c r="P3882" s="66"/>
      <c r="Q3882" s="66"/>
    </row>
    <row r="3883" spans="1:17" x14ac:dyDescent="0.25">
      <c r="A3883" s="29">
        <v>3879</v>
      </c>
      <c r="L3883" s="53"/>
      <c r="M3883" s="53"/>
      <c r="O3883" s="66"/>
      <c r="P3883" s="66"/>
      <c r="Q3883" s="66"/>
    </row>
    <row r="3884" spans="1:17" x14ac:dyDescent="0.25">
      <c r="A3884" s="29">
        <v>3880</v>
      </c>
      <c r="L3884" s="53"/>
      <c r="M3884" s="53"/>
      <c r="O3884" s="66"/>
      <c r="P3884" s="66"/>
      <c r="Q3884" s="66"/>
    </row>
    <row r="3885" spans="1:17" x14ac:dyDescent="0.25">
      <c r="A3885" s="29">
        <v>3881</v>
      </c>
      <c r="L3885" s="53"/>
      <c r="M3885" s="53"/>
      <c r="O3885" s="66"/>
      <c r="P3885" s="66"/>
      <c r="Q3885" s="66"/>
    </row>
    <row r="3886" spans="1:17" x14ac:dyDescent="0.25">
      <c r="A3886" s="29">
        <v>3882</v>
      </c>
      <c r="L3886" s="53"/>
      <c r="M3886" s="53"/>
      <c r="O3886" s="66"/>
      <c r="P3886" s="66"/>
      <c r="Q3886" s="66"/>
    </row>
    <row r="3887" spans="1:17" x14ac:dyDescent="0.25">
      <c r="A3887" s="29">
        <v>3883</v>
      </c>
      <c r="L3887" s="53"/>
      <c r="M3887" s="53"/>
      <c r="O3887" s="66"/>
      <c r="P3887" s="66"/>
      <c r="Q3887" s="66"/>
    </row>
    <row r="3888" spans="1:17" x14ac:dyDescent="0.25">
      <c r="A3888" s="29">
        <v>3884</v>
      </c>
      <c r="L3888" s="53"/>
      <c r="M3888" s="53"/>
      <c r="O3888" s="66"/>
      <c r="P3888" s="66"/>
      <c r="Q3888" s="66"/>
    </row>
    <row r="3889" spans="1:17" x14ac:dyDescent="0.25">
      <c r="A3889" s="29">
        <v>3885</v>
      </c>
      <c r="L3889" s="53"/>
      <c r="M3889" s="53"/>
      <c r="O3889" s="66"/>
      <c r="P3889" s="66"/>
      <c r="Q3889" s="66"/>
    </row>
    <row r="3890" spans="1:17" x14ac:dyDescent="0.25">
      <c r="A3890" s="29">
        <v>3886</v>
      </c>
      <c r="L3890" s="53"/>
      <c r="M3890" s="53"/>
      <c r="O3890" s="66"/>
      <c r="P3890" s="66"/>
      <c r="Q3890" s="66"/>
    </row>
    <row r="3891" spans="1:17" x14ac:dyDescent="0.25">
      <c r="A3891" s="29">
        <v>3887</v>
      </c>
      <c r="L3891" s="53"/>
      <c r="M3891" s="53"/>
      <c r="O3891" s="66"/>
      <c r="P3891" s="66"/>
      <c r="Q3891" s="66"/>
    </row>
    <row r="3892" spans="1:17" x14ac:dyDescent="0.25">
      <c r="A3892" s="29">
        <v>3888</v>
      </c>
      <c r="L3892" s="53"/>
      <c r="M3892" s="53"/>
      <c r="O3892" s="66"/>
      <c r="P3892" s="66"/>
      <c r="Q3892" s="66"/>
    </row>
    <row r="3893" spans="1:17" x14ac:dyDescent="0.25">
      <c r="A3893" s="29">
        <v>3889</v>
      </c>
      <c r="L3893" s="53"/>
      <c r="M3893" s="53"/>
      <c r="O3893" s="66"/>
      <c r="P3893" s="66"/>
      <c r="Q3893" s="66"/>
    </row>
    <row r="3894" spans="1:17" x14ac:dyDescent="0.25">
      <c r="A3894" s="29">
        <v>3890</v>
      </c>
      <c r="L3894" s="53"/>
      <c r="M3894" s="53"/>
      <c r="O3894" s="66"/>
      <c r="P3894" s="66"/>
      <c r="Q3894" s="66"/>
    </row>
    <row r="3895" spans="1:17" x14ac:dyDescent="0.25">
      <c r="A3895" s="29">
        <v>3891</v>
      </c>
      <c r="L3895" s="53"/>
      <c r="M3895" s="53"/>
      <c r="O3895" s="66"/>
      <c r="P3895" s="66"/>
      <c r="Q3895" s="66"/>
    </row>
    <row r="3896" spans="1:17" x14ac:dyDescent="0.25">
      <c r="A3896" s="29">
        <v>3892</v>
      </c>
      <c r="L3896" s="53"/>
      <c r="M3896" s="53"/>
      <c r="O3896" s="66"/>
      <c r="P3896" s="66"/>
      <c r="Q3896" s="66"/>
    </row>
    <row r="3897" spans="1:17" x14ac:dyDescent="0.25">
      <c r="A3897" s="29">
        <v>3893</v>
      </c>
      <c r="L3897" s="53"/>
      <c r="M3897" s="53"/>
      <c r="O3897" s="66"/>
      <c r="P3897" s="66"/>
      <c r="Q3897" s="66"/>
    </row>
    <row r="3898" spans="1:17" x14ac:dyDescent="0.25">
      <c r="A3898" s="29">
        <v>3894</v>
      </c>
      <c r="L3898" s="53"/>
      <c r="M3898" s="53"/>
      <c r="O3898" s="66"/>
      <c r="P3898" s="66"/>
      <c r="Q3898" s="66"/>
    </row>
    <row r="3899" spans="1:17" x14ac:dyDescent="0.25">
      <c r="A3899" s="29">
        <v>3895</v>
      </c>
      <c r="L3899" s="53"/>
      <c r="M3899" s="53"/>
      <c r="O3899" s="66"/>
      <c r="P3899" s="66"/>
      <c r="Q3899" s="66"/>
    </row>
    <row r="3900" spans="1:17" x14ac:dyDescent="0.25">
      <c r="A3900" s="29">
        <v>3896</v>
      </c>
      <c r="L3900" s="53"/>
      <c r="M3900" s="53"/>
      <c r="O3900" s="66"/>
      <c r="P3900" s="66"/>
      <c r="Q3900" s="66"/>
    </row>
    <row r="3901" spans="1:17" x14ac:dyDescent="0.25">
      <c r="A3901" s="29">
        <v>3897</v>
      </c>
      <c r="L3901" s="53"/>
      <c r="M3901" s="53"/>
      <c r="O3901" s="66"/>
      <c r="P3901" s="66"/>
      <c r="Q3901" s="66"/>
    </row>
    <row r="3902" spans="1:17" x14ac:dyDescent="0.25">
      <c r="A3902" s="29">
        <v>3898</v>
      </c>
      <c r="L3902" s="53"/>
      <c r="M3902" s="53"/>
      <c r="O3902" s="66"/>
      <c r="P3902" s="66"/>
      <c r="Q3902" s="66"/>
    </row>
    <row r="3903" spans="1:17" x14ac:dyDescent="0.25">
      <c r="A3903" s="29">
        <v>3899</v>
      </c>
      <c r="L3903" s="53"/>
      <c r="M3903" s="53"/>
      <c r="O3903" s="66"/>
      <c r="P3903" s="66"/>
      <c r="Q3903" s="66"/>
    </row>
    <row r="3904" spans="1:17" x14ac:dyDescent="0.25">
      <c r="A3904" s="29">
        <v>3900</v>
      </c>
      <c r="L3904" s="53"/>
      <c r="M3904" s="53"/>
      <c r="O3904" s="66"/>
      <c r="P3904" s="66"/>
      <c r="Q3904" s="66"/>
    </row>
    <row r="3905" spans="1:17" x14ac:dyDescent="0.25">
      <c r="A3905" s="29">
        <v>3901</v>
      </c>
      <c r="L3905" s="53"/>
      <c r="M3905" s="53"/>
      <c r="O3905" s="66"/>
      <c r="P3905" s="66"/>
      <c r="Q3905" s="66"/>
    </row>
    <row r="3906" spans="1:17" x14ac:dyDescent="0.25">
      <c r="A3906" s="29">
        <v>3902</v>
      </c>
      <c r="L3906" s="53"/>
      <c r="M3906" s="53"/>
      <c r="O3906" s="66"/>
      <c r="P3906" s="66"/>
      <c r="Q3906" s="66"/>
    </row>
    <row r="3907" spans="1:17" x14ac:dyDescent="0.25">
      <c r="A3907" s="29">
        <v>3903</v>
      </c>
      <c r="L3907" s="53"/>
      <c r="M3907" s="53"/>
      <c r="O3907" s="66"/>
      <c r="P3907" s="66"/>
      <c r="Q3907" s="66"/>
    </row>
    <row r="3908" spans="1:17" x14ac:dyDescent="0.25">
      <c r="A3908" s="29">
        <v>3904</v>
      </c>
      <c r="L3908" s="53"/>
      <c r="M3908" s="53"/>
      <c r="O3908" s="66"/>
      <c r="P3908" s="66"/>
      <c r="Q3908" s="66"/>
    </row>
    <row r="3909" spans="1:17" x14ac:dyDescent="0.25">
      <c r="A3909" s="29">
        <v>3905</v>
      </c>
      <c r="L3909" s="53"/>
      <c r="M3909" s="53"/>
      <c r="O3909" s="66"/>
      <c r="P3909" s="66"/>
      <c r="Q3909" s="66"/>
    </row>
    <row r="3910" spans="1:17" x14ac:dyDescent="0.25">
      <c r="A3910" s="29">
        <v>3906</v>
      </c>
      <c r="L3910" s="53"/>
      <c r="M3910" s="53"/>
      <c r="O3910" s="66"/>
      <c r="P3910" s="66"/>
      <c r="Q3910" s="66"/>
    </row>
    <row r="3911" spans="1:17" x14ac:dyDescent="0.25">
      <c r="A3911" s="29">
        <v>3907</v>
      </c>
      <c r="L3911" s="53"/>
      <c r="M3911" s="53"/>
      <c r="O3911" s="66"/>
      <c r="P3911" s="66"/>
      <c r="Q3911" s="66"/>
    </row>
    <row r="3912" spans="1:17" x14ac:dyDescent="0.25">
      <c r="A3912" s="29">
        <v>3908</v>
      </c>
      <c r="L3912" s="53"/>
      <c r="M3912" s="53"/>
      <c r="O3912" s="66"/>
      <c r="P3912" s="66"/>
      <c r="Q3912" s="66"/>
    </row>
    <row r="3913" spans="1:17" x14ac:dyDescent="0.25">
      <c r="A3913" s="29">
        <v>3909</v>
      </c>
      <c r="L3913" s="53"/>
      <c r="M3913" s="53"/>
      <c r="O3913" s="66"/>
      <c r="P3913" s="66"/>
      <c r="Q3913" s="66"/>
    </row>
    <row r="3914" spans="1:17" x14ac:dyDescent="0.25">
      <c r="A3914" s="29">
        <v>3910</v>
      </c>
      <c r="L3914" s="53"/>
      <c r="M3914" s="53"/>
      <c r="O3914" s="66"/>
      <c r="P3914" s="66"/>
      <c r="Q3914" s="66"/>
    </row>
    <row r="3915" spans="1:17" x14ac:dyDescent="0.25">
      <c r="A3915" s="29">
        <v>3911</v>
      </c>
      <c r="L3915" s="53"/>
      <c r="M3915" s="53"/>
      <c r="O3915" s="66"/>
      <c r="P3915" s="66"/>
      <c r="Q3915" s="66"/>
    </row>
    <row r="3916" spans="1:17" x14ac:dyDescent="0.25">
      <c r="A3916" s="29">
        <v>3912</v>
      </c>
      <c r="L3916" s="53"/>
      <c r="M3916" s="53"/>
      <c r="O3916" s="66"/>
      <c r="P3916" s="66"/>
      <c r="Q3916" s="66"/>
    </row>
    <row r="3917" spans="1:17" x14ac:dyDescent="0.25">
      <c r="A3917" s="29">
        <v>3913</v>
      </c>
      <c r="L3917" s="53"/>
      <c r="M3917" s="53"/>
      <c r="O3917" s="66"/>
      <c r="P3917" s="66"/>
      <c r="Q3917" s="66"/>
    </row>
    <row r="3918" spans="1:17" x14ac:dyDescent="0.25">
      <c r="A3918" s="29">
        <v>3914</v>
      </c>
      <c r="L3918" s="53"/>
      <c r="M3918" s="53"/>
      <c r="O3918" s="66"/>
      <c r="P3918" s="66"/>
      <c r="Q3918" s="66"/>
    </row>
    <row r="3919" spans="1:17" x14ac:dyDescent="0.25">
      <c r="A3919" s="29">
        <v>3915</v>
      </c>
      <c r="L3919" s="53"/>
      <c r="M3919" s="53"/>
      <c r="O3919" s="66"/>
      <c r="P3919" s="66"/>
      <c r="Q3919" s="66"/>
    </row>
    <row r="3920" spans="1:17" x14ac:dyDescent="0.25">
      <c r="A3920" s="29">
        <v>3916</v>
      </c>
      <c r="L3920" s="53"/>
      <c r="M3920" s="53"/>
      <c r="O3920" s="66"/>
      <c r="P3920" s="66"/>
      <c r="Q3920" s="66"/>
    </row>
    <row r="3921" spans="1:17" x14ac:dyDescent="0.25">
      <c r="A3921" s="29">
        <v>3917</v>
      </c>
      <c r="L3921" s="53"/>
      <c r="M3921" s="53"/>
      <c r="O3921" s="66"/>
      <c r="P3921" s="66"/>
      <c r="Q3921" s="66"/>
    </row>
    <row r="3922" spans="1:17" x14ac:dyDescent="0.25">
      <c r="A3922" s="29">
        <v>3918</v>
      </c>
      <c r="L3922" s="53"/>
      <c r="M3922" s="53"/>
      <c r="O3922" s="66"/>
      <c r="P3922" s="66"/>
      <c r="Q3922" s="66"/>
    </row>
    <row r="3923" spans="1:17" x14ac:dyDescent="0.25">
      <c r="A3923" s="29">
        <v>3919</v>
      </c>
      <c r="L3923" s="53"/>
      <c r="M3923" s="53"/>
      <c r="O3923" s="66"/>
      <c r="P3923" s="66"/>
      <c r="Q3923" s="66"/>
    </row>
    <row r="3924" spans="1:17" x14ac:dyDescent="0.25">
      <c r="A3924" s="29">
        <v>3920</v>
      </c>
      <c r="L3924" s="53"/>
      <c r="M3924" s="53"/>
      <c r="O3924" s="66"/>
      <c r="P3924" s="66"/>
      <c r="Q3924" s="66"/>
    </row>
    <row r="3925" spans="1:17" x14ac:dyDescent="0.25">
      <c r="A3925" s="29">
        <v>3921</v>
      </c>
      <c r="L3925" s="53"/>
      <c r="M3925" s="53"/>
      <c r="O3925" s="66"/>
      <c r="P3925" s="66"/>
      <c r="Q3925" s="66"/>
    </row>
    <row r="3926" spans="1:17" x14ac:dyDescent="0.25">
      <c r="A3926" s="29">
        <v>3922</v>
      </c>
      <c r="L3926" s="53"/>
      <c r="M3926" s="53"/>
      <c r="O3926" s="66"/>
      <c r="P3926" s="66"/>
      <c r="Q3926" s="66"/>
    </row>
    <row r="3927" spans="1:17" x14ac:dyDescent="0.25">
      <c r="A3927" s="29">
        <v>3923</v>
      </c>
      <c r="L3927" s="53"/>
      <c r="M3927" s="53"/>
      <c r="O3927" s="66"/>
      <c r="P3927" s="66"/>
      <c r="Q3927" s="66"/>
    </row>
    <row r="3928" spans="1:17" x14ac:dyDescent="0.25">
      <c r="A3928" s="29">
        <v>3924</v>
      </c>
      <c r="L3928" s="53"/>
      <c r="M3928" s="53"/>
      <c r="O3928" s="66"/>
      <c r="P3928" s="66"/>
      <c r="Q3928" s="66"/>
    </row>
    <row r="3929" spans="1:17" x14ac:dyDescent="0.25">
      <c r="A3929" s="29">
        <v>3925</v>
      </c>
      <c r="L3929" s="53"/>
      <c r="M3929" s="53"/>
      <c r="O3929" s="66"/>
      <c r="P3929" s="66"/>
      <c r="Q3929" s="66"/>
    </row>
    <row r="3930" spans="1:17" x14ac:dyDescent="0.25">
      <c r="A3930" s="29">
        <v>3926</v>
      </c>
      <c r="L3930" s="53"/>
      <c r="M3930" s="53"/>
      <c r="O3930" s="66"/>
      <c r="P3930" s="66"/>
      <c r="Q3930" s="66"/>
    </row>
    <row r="3931" spans="1:17" x14ac:dyDescent="0.25">
      <c r="A3931" s="29">
        <v>3927</v>
      </c>
      <c r="L3931" s="53"/>
      <c r="M3931" s="53"/>
      <c r="O3931" s="66"/>
      <c r="P3931" s="66"/>
      <c r="Q3931" s="66"/>
    </row>
    <row r="3932" spans="1:17" x14ac:dyDescent="0.25">
      <c r="A3932" s="29">
        <v>3928</v>
      </c>
      <c r="L3932" s="53"/>
      <c r="M3932" s="53"/>
      <c r="O3932" s="66"/>
      <c r="P3932" s="66"/>
      <c r="Q3932" s="66"/>
    </row>
    <row r="3933" spans="1:17" x14ac:dyDescent="0.25">
      <c r="A3933" s="29">
        <v>3929</v>
      </c>
      <c r="L3933" s="53"/>
      <c r="M3933" s="53"/>
      <c r="O3933" s="66"/>
      <c r="P3933" s="66"/>
      <c r="Q3933" s="66"/>
    </row>
    <row r="3934" spans="1:17" x14ac:dyDescent="0.25">
      <c r="A3934" s="29">
        <v>3930</v>
      </c>
      <c r="L3934" s="53"/>
      <c r="M3934" s="53"/>
      <c r="O3934" s="66"/>
      <c r="P3934" s="66"/>
      <c r="Q3934" s="66"/>
    </row>
    <row r="3935" spans="1:17" x14ac:dyDescent="0.25">
      <c r="A3935" s="29">
        <v>3931</v>
      </c>
      <c r="L3935" s="53"/>
      <c r="M3935" s="53"/>
      <c r="O3935" s="66"/>
      <c r="P3935" s="66"/>
      <c r="Q3935" s="66"/>
    </row>
    <row r="3936" spans="1:17" x14ac:dyDescent="0.25">
      <c r="A3936" s="29">
        <v>3932</v>
      </c>
      <c r="L3936" s="53"/>
      <c r="M3936" s="53"/>
      <c r="O3936" s="66"/>
      <c r="P3936" s="66"/>
      <c r="Q3936" s="66"/>
    </row>
    <row r="3937" spans="1:17" x14ac:dyDescent="0.25">
      <c r="A3937" s="29">
        <v>3933</v>
      </c>
      <c r="L3937" s="53"/>
      <c r="M3937" s="53"/>
      <c r="O3937" s="66"/>
      <c r="P3937" s="66"/>
      <c r="Q3937" s="66"/>
    </row>
    <row r="3938" spans="1:17" x14ac:dyDescent="0.25">
      <c r="A3938" s="29">
        <v>3934</v>
      </c>
      <c r="L3938" s="53"/>
      <c r="M3938" s="53"/>
      <c r="O3938" s="66"/>
      <c r="P3938" s="66"/>
      <c r="Q3938" s="66"/>
    </row>
    <row r="3939" spans="1:17" x14ac:dyDescent="0.25">
      <c r="A3939" s="29">
        <v>3935</v>
      </c>
      <c r="L3939" s="53"/>
      <c r="M3939" s="53"/>
      <c r="O3939" s="66"/>
      <c r="P3939" s="66"/>
      <c r="Q3939" s="66"/>
    </row>
    <row r="3940" spans="1:17" x14ac:dyDescent="0.25">
      <c r="A3940" s="29">
        <v>3936</v>
      </c>
      <c r="L3940" s="53"/>
      <c r="M3940" s="53"/>
      <c r="O3940" s="66"/>
      <c r="P3940" s="66"/>
      <c r="Q3940" s="66"/>
    </row>
    <row r="3941" spans="1:17" x14ac:dyDescent="0.25">
      <c r="A3941" s="29">
        <v>3937</v>
      </c>
      <c r="L3941" s="53"/>
      <c r="M3941" s="53"/>
      <c r="O3941" s="66"/>
      <c r="P3941" s="66"/>
      <c r="Q3941" s="66"/>
    </row>
    <row r="3942" spans="1:17" x14ac:dyDescent="0.25">
      <c r="A3942" s="29">
        <v>3938</v>
      </c>
      <c r="L3942" s="53"/>
      <c r="M3942" s="53"/>
      <c r="O3942" s="66"/>
      <c r="P3942" s="66"/>
      <c r="Q3942" s="66"/>
    </row>
    <row r="3943" spans="1:17" x14ac:dyDescent="0.25">
      <c r="A3943" s="29">
        <v>3939</v>
      </c>
      <c r="L3943" s="53"/>
      <c r="M3943" s="53"/>
      <c r="O3943" s="66"/>
      <c r="P3943" s="66"/>
      <c r="Q3943" s="66"/>
    </row>
    <row r="3944" spans="1:17" x14ac:dyDescent="0.25">
      <c r="A3944" s="29">
        <v>3940</v>
      </c>
      <c r="L3944" s="53"/>
      <c r="M3944" s="53"/>
      <c r="O3944" s="66"/>
      <c r="P3944" s="66"/>
      <c r="Q3944" s="66"/>
    </row>
    <row r="3945" spans="1:17" x14ac:dyDescent="0.25">
      <c r="A3945" s="29">
        <v>3941</v>
      </c>
      <c r="L3945" s="53"/>
      <c r="M3945" s="53"/>
      <c r="O3945" s="66"/>
      <c r="P3945" s="66"/>
      <c r="Q3945" s="66"/>
    </row>
    <row r="3946" spans="1:17" x14ac:dyDescent="0.25">
      <c r="A3946" s="29">
        <v>3942</v>
      </c>
      <c r="L3946" s="53"/>
      <c r="M3946" s="53"/>
      <c r="O3946" s="66"/>
      <c r="P3946" s="66"/>
      <c r="Q3946" s="66"/>
    </row>
    <row r="3947" spans="1:17" x14ac:dyDescent="0.25">
      <c r="A3947" s="29">
        <v>3943</v>
      </c>
      <c r="L3947" s="53"/>
      <c r="M3947" s="53"/>
      <c r="O3947" s="66"/>
      <c r="P3947" s="66"/>
      <c r="Q3947" s="66"/>
    </row>
    <row r="3948" spans="1:17" x14ac:dyDescent="0.25">
      <c r="A3948" s="29">
        <v>3944</v>
      </c>
      <c r="L3948" s="53"/>
      <c r="M3948" s="53"/>
      <c r="O3948" s="66"/>
      <c r="P3948" s="66"/>
      <c r="Q3948" s="66"/>
    </row>
    <row r="3949" spans="1:17" x14ac:dyDescent="0.25">
      <c r="A3949" s="29">
        <v>3945</v>
      </c>
      <c r="L3949" s="53"/>
      <c r="M3949" s="53"/>
      <c r="O3949" s="66"/>
      <c r="P3949" s="66"/>
      <c r="Q3949" s="66"/>
    </row>
    <row r="3950" spans="1:17" x14ac:dyDescent="0.25">
      <c r="A3950" s="29">
        <v>3946</v>
      </c>
      <c r="L3950" s="53"/>
      <c r="M3950" s="53"/>
      <c r="O3950" s="66"/>
      <c r="P3950" s="66"/>
      <c r="Q3950" s="66"/>
    </row>
    <row r="3951" spans="1:17" x14ac:dyDescent="0.25">
      <c r="A3951" s="29">
        <v>3947</v>
      </c>
      <c r="L3951" s="53"/>
      <c r="M3951" s="53"/>
      <c r="O3951" s="66"/>
      <c r="P3951" s="66"/>
      <c r="Q3951" s="66"/>
    </row>
    <row r="3952" spans="1:17" x14ac:dyDescent="0.25">
      <c r="A3952" s="29">
        <v>3948</v>
      </c>
      <c r="L3952" s="53"/>
      <c r="M3952" s="53"/>
      <c r="O3952" s="66"/>
      <c r="P3952" s="66"/>
      <c r="Q3952" s="66"/>
    </row>
    <row r="3953" spans="1:17" x14ac:dyDescent="0.25">
      <c r="A3953" s="29">
        <v>3949</v>
      </c>
      <c r="L3953" s="53"/>
      <c r="M3953" s="53"/>
      <c r="O3953" s="66"/>
      <c r="P3953" s="66"/>
      <c r="Q3953" s="66"/>
    </row>
    <row r="3954" spans="1:17" x14ac:dyDescent="0.25">
      <c r="A3954" s="29">
        <v>3950</v>
      </c>
      <c r="L3954" s="53"/>
      <c r="M3954" s="53"/>
      <c r="O3954" s="66"/>
      <c r="P3954" s="66"/>
      <c r="Q3954" s="66"/>
    </row>
    <row r="3955" spans="1:17" x14ac:dyDescent="0.25">
      <c r="A3955" s="29">
        <v>3951</v>
      </c>
      <c r="L3955" s="53"/>
      <c r="M3955" s="53"/>
      <c r="O3955" s="66"/>
      <c r="P3955" s="66"/>
      <c r="Q3955" s="66"/>
    </row>
    <row r="3956" spans="1:17" x14ac:dyDescent="0.25">
      <c r="A3956" s="29">
        <v>3952</v>
      </c>
      <c r="L3956" s="53"/>
      <c r="M3956" s="53"/>
      <c r="O3956" s="66"/>
      <c r="P3956" s="66"/>
      <c r="Q3956" s="66"/>
    </row>
    <row r="3957" spans="1:17" x14ac:dyDescent="0.25">
      <c r="A3957" s="29">
        <v>3953</v>
      </c>
      <c r="L3957" s="53"/>
      <c r="M3957" s="53"/>
      <c r="O3957" s="66"/>
      <c r="P3957" s="66"/>
      <c r="Q3957" s="66"/>
    </row>
    <row r="3958" spans="1:17" x14ac:dyDescent="0.25">
      <c r="A3958" s="29">
        <v>3954</v>
      </c>
      <c r="L3958" s="53"/>
      <c r="M3958" s="53"/>
      <c r="O3958" s="66"/>
      <c r="P3958" s="66"/>
      <c r="Q3958" s="66"/>
    </row>
    <row r="3959" spans="1:17" x14ac:dyDescent="0.25">
      <c r="A3959" s="29">
        <v>3955</v>
      </c>
      <c r="L3959" s="53"/>
      <c r="M3959" s="53"/>
      <c r="O3959" s="66"/>
      <c r="P3959" s="66"/>
      <c r="Q3959" s="66"/>
    </row>
    <row r="3960" spans="1:17" x14ac:dyDescent="0.25">
      <c r="A3960" s="29">
        <v>3956</v>
      </c>
      <c r="L3960" s="53"/>
      <c r="M3960" s="53"/>
      <c r="O3960" s="66"/>
      <c r="P3960" s="66"/>
      <c r="Q3960" s="66"/>
    </row>
    <row r="3961" spans="1:17" x14ac:dyDescent="0.25">
      <c r="A3961" s="29">
        <v>3957</v>
      </c>
      <c r="L3961" s="53"/>
      <c r="M3961" s="53"/>
      <c r="O3961" s="66"/>
      <c r="P3961" s="66"/>
      <c r="Q3961" s="66"/>
    </row>
    <row r="3962" spans="1:17" x14ac:dyDescent="0.25">
      <c r="A3962" s="29">
        <v>3958</v>
      </c>
      <c r="L3962" s="53"/>
      <c r="M3962" s="53"/>
      <c r="O3962" s="66"/>
      <c r="P3962" s="66"/>
      <c r="Q3962" s="66"/>
    </row>
    <row r="3963" spans="1:17" x14ac:dyDescent="0.25">
      <c r="A3963" s="29">
        <v>3959</v>
      </c>
      <c r="L3963" s="53"/>
      <c r="M3963" s="53"/>
      <c r="O3963" s="66"/>
      <c r="P3963" s="66"/>
      <c r="Q3963" s="66"/>
    </row>
    <row r="3964" spans="1:17" x14ac:dyDescent="0.25">
      <c r="A3964" s="29">
        <v>3960</v>
      </c>
      <c r="L3964" s="53"/>
      <c r="M3964" s="53"/>
      <c r="O3964" s="66"/>
      <c r="P3964" s="66"/>
      <c r="Q3964" s="66"/>
    </row>
    <row r="3965" spans="1:17" x14ac:dyDescent="0.25">
      <c r="A3965" s="29">
        <v>3961</v>
      </c>
      <c r="L3965" s="53"/>
      <c r="M3965" s="53"/>
      <c r="O3965" s="66"/>
      <c r="P3965" s="66"/>
      <c r="Q3965" s="66"/>
    </row>
    <row r="3966" spans="1:17" x14ac:dyDescent="0.25">
      <c r="A3966" s="29">
        <v>3962</v>
      </c>
      <c r="L3966" s="53"/>
      <c r="M3966" s="53"/>
      <c r="O3966" s="66"/>
      <c r="P3966" s="66"/>
      <c r="Q3966" s="66"/>
    </row>
    <row r="3967" spans="1:17" x14ac:dyDescent="0.25">
      <c r="A3967" s="29">
        <v>3963</v>
      </c>
      <c r="L3967" s="53"/>
      <c r="M3967" s="53"/>
      <c r="O3967" s="66"/>
      <c r="P3967" s="66"/>
      <c r="Q3967" s="66"/>
    </row>
    <row r="3968" spans="1:17" x14ac:dyDescent="0.25">
      <c r="A3968" s="29">
        <v>3964</v>
      </c>
      <c r="L3968" s="53"/>
      <c r="M3968" s="53"/>
      <c r="O3968" s="66"/>
      <c r="P3968" s="66"/>
      <c r="Q3968" s="66"/>
    </row>
    <row r="3969" spans="1:17" x14ac:dyDescent="0.25">
      <c r="A3969" s="29">
        <v>3965</v>
      </c>
      <c r="L3969" s="53"/>
      <c r="M3969" s="53"/>
      <c r="O3969" s="66"/>
      <c r="P3969" s="66"/>
      <c r="Q3969" s="66"/>
    </row>
    <row r="3970" spans="1:17" x14ac:dyDescent="0.25">
      <c r="A3970" s="29">
        <v>3966</v>
      </c>
      <c r="L3970" s="53"/>
      <c r="M3970" s="53"/>
      <c r="O3970" s="66"/>
      <c r="P3970" s="66"/>
      <c r="Q3970" s="66"/>
    </row>
    <row r="3971" spans="1:17" x14ac:dyDescent="0.25">
      <c r="A3971" s="29">
        <v>3967</v>
      </c>
      <c r="L3971" s="53"/>
      <c r="M3971" s="53"/>
      <c r="O3971" s="66"/>
      <c r="P3971" s="66"/>
      <c r="Q3971" s="66"/>
    </row>
    <row r="3972" spans="1:17" x14ac:dyDescent="0.25">
      <c r="A3972" s="29">
        <v>3968</v>
      </c>
      <c r="L3972" s="53"/>
      <c r="M3972" s="53"/>
      <c r="O3972" s="66"/>
      <c r="P3972" s="66"/>
      <c r="Q3972" s="66"/>
    </row>
    <row r="3973" spans="1:17" x14ac:dyDescent="0.25">
      <c r="A3973" s="29">
        <v>3969</v>
      </c>
      <c r="L3973" s="53"/>
      <c r="M3973" s="53"/>
      <c r="O3973" s="66"/>
      <c r="P3973" s="66"/>
      <c r="Q3973" s="66"/>
    </row>
    <row r="3974" spans="1:17" x14ac:dyDescent="0.25">
      <c r="A3974" s="29">
        <v>3970</v>
      </c>
      <c r="L3974" s="53"/>
      <c r="M3974" s="53"/>
      <c r="O3974" s="66"/>
      <c r="P3974" s="66"/>
      <c r="Q3974" s="66"/>
    </row>
    <row r="3975" spans="1:17" x14ac:dyDescent="0.25">
      <c r="A3975" s="29">
        <v>3971</v>
      </c>
      <c r="L3975" s="53"/>
      <c r="M3975" s="53"/>
      <c r="O3975" s="66"/>
      <c r="P3975" s="66"/>
      <c r="Q3975" s="66"/>
    </row>
    <row r="3976" spans="1:17" x14ac:dyDescent="0.25">
      <c r="A3976" s="29">
        <v>3972</v>
      </c>
      <c r="L3976" s="53"/>
      <c r="M3976" s="53"/>
      <c r="O3976" s="66"/>
      <c r="P3976" s="66"/>
      <c r="Q3976" s="66"/>
    </row>
    <row r="3977" spans="1:17" x14ac:dyDescent="0.25">
      <c r="A3977" s="29">
        <v>3973</v>
      </c>
      <c r="L3977" s="53"/>
      <c r="M3977" s="53"/>
      <c r="O3977" s="66"/>
      <c r="P3977" s="66"/>
      <c r="Q3977" s="66"/>
    </row>
    <row r="3978" spans="1:17" x14ac:dyDescent="0.25">
      <c r="A3978" s="29">
        <v>3974</v>
      </c>
      <c r="L3978" s="53"/>
      <c r="M3978" s="53"/>
      <c r="O3978" s="66"/>
      <c r="P3978" s="66"/>
      <c r="Q3978" s="66"/>
    </row>
    <row r="3979" spans="1:17" x14ac:dyDescent="0.25">
      <c r="A3979" s="29">
        <v>3975</v>
      </c>
      <c r="L3979" s="53"/>
      <c r="M3979" s="53"/>
      <c r="O3979" s="66"/>
      <c r="P3979" s="66"/>
      <c r="Q3979" s="66"/>
    </row>
    <row r="3980" spans="1:17" x14ac:dyDescent="0.25">
      <c r="A3980" s="29">
        <v>3976</v>
      </c>
      <c r="L3980" s="53"/>
      <c r="M3980" s="53"/>
      <c r="O3980" s="66"/>
      <c r="P3980" s="66"/>
      <c r="Q3980" s="66"/>
    </row>
    <row r="3981" spans="1:17" x14ac:dyDescent="0.25">
      <c r="A3981" s="29">
        <v>3977</v>
      </c>
      <c r="L3981" s="53"/>
      <c r="M3981" s="53"/>
      <c r="O3981" s="66"/>
      <c r="P3981" s="66"/>
      <c r="Q3981" s="66"/>
    </row>
    <row r="3982" spans="1:17" x14ac:dyDescent="0.25">
      <c r="A3982" s="29">
        <v>3978</v>
      </c>
      <c r="L3982" s="53"/>
      <c r="M3982" s="53"/>
      <c r="O3982" s="66"/>
      <c r="P3982" s="66"/>
      <c r="Q3982" s="66"/>
    </row>
    <row r="3983" spans="1:17" x14ac:dyDescent="0.25">
      <c r="A3983" s="29">
        <v>3979</v>
      </c>
      <c r="L3983" s="53"/>
      <c r="M3983" s="53"/>
      <c r="O3983" s="66"/>
      <c r="P3983" s="66"/>
      <c r="Q3983" s="66"/>
    </row>
    <row r="3984" spans="1:17" x14ac:dyDescent="0.25">
      <c r="A3984" s="29">
        <v>3980</v>
      </c>
      <c r="L3984" s="53"/>
      <c r="M3984" s="53"/>
      <c r="O3984" s="66"/>
      <c r="P3984" s="66"/>
      <c r="Q3984" s="66"/>
    </row>
    <row r="3985" spans="1:17" x14ac:dyDescent="0.25">
      <c r="A3985" s="29">
        <v>3981</v>
      </c>
      <c r="L3985" s="53"/>
      <c r="M3985" s="53"/>
      <c r="O3985" s="66"/>
      <c r="P3985" s="66"/>
      <c r="Q3985" s="66"/>
    </row>
    <row r="3986" spans="1:17" x14ac:dyDescent="0.25">
      <c r="A3986" s="29">
        <v>3982</v>
      </c>
      <c r="L3986" s="53"/>
      <c r="M3986" s="53"/>
      <c r="O3986" s="66"/>
      <c r="P3986" s="66"/>
      <c r="Q3986" s="66"/>
    </row>
    <row r="3987" spans="1:17" x14ac:dyDescent="0.25">
      <c r="A3987" s="29">
        <v>3983</v>
      </c>
      <c r="L3987" s="53"/>
      <c r="M3987" s="53"/>
      <c r="O3987" s="66"/>
      <c r="P3987" s="66"/>
      <c r="Q3987" s="66"/>
    </row>
    <row r="3988" spans="1:17" x14ac:dyDescent="0.25">
      <c r="A3988" s="29">
        <v>3984</v>
      </c>
      <c r="L3988" s="53"/>
      <c r="M3988" s="53"/>
      <c r="O3988" s="66"/>
      <c r="P3988" s="66"/>
      <c r="Q3988" s="66"/>
    </row>
    <row r="3989" spans="1:17" x14ac:dyDescent="0.25">
      <c r="A3989" s="29">
        <v>3985</v>
      </c>
      <c r="L3989" s="53"/>
      <c r="M3989" s="53"/>
      <c r="O3989" s="66"/>
      <c r="P3989" s="66"/>
      <c r="Q3989" s="66"/>
    </row>
    <row r="3990" spans="1:17" x14ac:dyDescent="0.25">
      <c r="A3990" s="29">
        <v>3986</v>
      </c>
      <c r="L3990" s="53"/>
      <c r="M3990" s="53"/>
      <c r="O3990" s="66"/>
      <c r="P3990" s="66"/>
      <c r="Q3990" s="66"/>
    </row>
    <row r="3991" spans="1:17" x14ac:dyDescent="0.25">
      <c r="A3991" s="29">
        <v>3987</v>
      </c>
      <c r="L3991" s="53"/>
      <c r="M3991" s="53"/>
      <c r="O3991" s="66"/>
      <c r="P3991" s="66"/>
      <c r="Q3991" s="66"/>
    </row>
    <row r="3992" spans="1:17" x14ac:dyDescent="0.25">
      <c r="A3992" s="29">
        <v>3988</v>
      </c>
      <c r="L3992" s="53"/>
      <c r="M3992" s="53"/>
      <c r="O3992" s="66"/>
      <c r="P3992" s="66"/>
      <c r="Q3992" s="66"/>
    </row>
    <row r="3993" spans="1:17" x14ac:dyDescent="0.25">
      <c r="A3993" s="29">
        <v>3989</v>
      </c>
      <c r="L3993" s="53"/>
      <c r="M3993" s="53"/>
      <c r="O3993" s="66"/>
      <c r="P3993" s="66"/>
      <c r="Q3993" s="66"/>
    </row>
    <row r="3994" spans="1:17" x14ac:dyDescent="0.25">
      <c r="A3994" s="29">
        <v>3990</v>
      </c>
      <c r="L3994" s="53"/>
      <c r="M3994" s="53"/>
      <c r="O3994" s="66"/>
      <c r="P3994" s="66"/>
      <c r="Q3994" s="66"/>
    </row>
    <row r="3995" spans="1:17" x14ac:dyDescent="0.25">
      <c r="A3995" s="29">
        <v>3991</v>
      </c>
      <c r="L3995" s="53"/>
      <c r="M3995" s="53"/>
      <c r="O3995" s="66"/>
      <c r="P3995" s="66"/>
      <c r="Q3995" s="66"/>
    </row>
    <row r="3996" spans="1:17" x14ac:dyDescent="0.25">
      <c r="A3996" s="29">
        <v>3992</v>
      </c>
      <c r="L3996" s="53"/>
      <c r="M3996" s="53"/>
      <c r="O3996" s="66"/>
      <c r="P3996" s="66"/>
      <c r="Q3996" s="66"/>
    </row>
    <row r="3997" spans="1:17" x14ac:dyDescent="0.25">
      <c r="A3997" s="29">
        <v>3993</v>
      </c>
      <c r="L3997" s="53"/>
      <c r="M3997" s="53"/>
      <c r="O3997" s="66"/>
      <c r="P3997" s="66"/>
      <c r="Q3997" s="66"/>
    </row>
    <row r="3998" spans="1:17" x14ac:dyDescent="0.25">
      <c r="A3998" s="29">
        <v>3994</v>
      </c>
      <c r="L3998" s="53"/>
      <c r="M3998" s="53"/>
      <c r="O3998" s="66"/>
      <c r="P3998" s="66"/>
      <c r="Q3998" s="66"/>
    </row>
    <row r="3999" spans="1:17" x14ac:dyDescent="0.25">
      <c r="A3999" s="29">
        <v>3995</v>
      </c>
      <c r="L3999" s="53"/>
      <c r="M3999" s="53"/>
      <c r="O3999" s="66"/>
      <c r="P3999" s="66"/>
      <c r="Q3999" s="66"/>
    </row>
    <row r="4000" spans="1:17" x14ac:dyDescent="0.25">
      <c r="A4000" s="29">
        <v>3996</v>
      </c>
      <c r="L4000" s="53"/>
      <c r="M4000" s="53"/>
      <c r="O4000" s="66"/>
      <c r="P4000" s="66"/>
      <c r="Q4000" s="66"/>
    </row>
    <row r="4001" spans="1:17" x14ac:dyDescent="0.25">
      <c r="A4001" s="29">
        <v>3997</v>
      </c>
      <c r="L4001" s="53"/>
      <c r="M4001" s="53"/>
      <c r="O4001" s="66"/>
      <c r="P4001" s="66"/>
      <c r="Q4001" s="66"/>
    </row>
    <row r="4002" spans="1:17" x14ac:dyDescent="0.25">
      <c r="A4002" s="29">
        <v>3998</v>
      </c>
      <c r="L4002" s="53"/>
      <c r="M4002" s="53"/>
      <c r="O4002" s="66"/>
      <c r="P4002" s="66"/>
      <c r="Q4002" s="66"/>
    </row>
    <row r="4003" spans="1:17" x14ac:dyDescent="0.25">
      <c r="A4003" s="29">
        <v>3999</v>
      </c>
      <c r="L4003" s="53"/>
      <c r="M4003" s="53"/>
      <c r="O4003" s="66"/>
      <c r="P4003" s="66"/>
      <c r="Q4003" s="66"/>
    </row>
    <row r="4004" spans="1:17" x14ac:dyDescent="0.25">
      <c r="A4004" s="29">
        <v>4000</v>
      </c>
      <c r="L4004" s="53"/>
      <c r="M4004" s="53"/>
      <c r="O4004" s="66"/>
      <c r="P4004" s="66"/>
      <c r="Q4004" s="66"/>
    </row>
    <row r="4005" spans="1:17" x14ac:dyDescent="0.25">
      <c r="A4005" s="29">
        <v>4001</v>
      </c>
      <c r="L4005" s="53"/>
      <c r="M4005" s="53"/>
      <c r="O4005" s="66"/>
      <c r="P4005" s="66"/>
      <c r="Q4005" s="66"/>
    </row>
    <row r="4006" spans="1:17" x14ac:dyDescent="0.25">
      <c r="A4006" s="29">
        <v>4002</v>
      </c>
      <c r="L4006" s="53"/>
      <c r="M4006" s="53"/>
      <c r="O4006" s="66"/>
      <c r="P4006" s="66"/>
      <c r="Q4006" s="66"/>
    </row>
    <row r="4007" spans="1:17" x14ac:dyDescent="0.25">
      <c r="A4007" s="29">
        <v>4003</v>
      </c>
      <c r="L4007" s="53"/>
      <c r="M4007" s="53"/>
      <c r="O4007" s="66"/>
      <c r="P4007" s="66"/>
      <c r="Q4007" s="66"/>
    </row>
    <row r="4008" spans="1:17" x14ac:dyDescent="0.25">
      <c r="A4008" s="29">
        <v>4004</v>
      </c>
      <c r="L4008" s="53"/>
      <c r="M4008" s="53"/>
      <c r="O4008" s="66"/>
      <c r="P4008" s="66"/>
      <c r="Q4008" s="66"/>
    </row>
    <row r="4009" spans="1:17" x14ac:dyDescent="0.25">
      <c r="A4009" s="29">
        <v>4005</v>
      </c>
      <c r="L4009" s="53"/>
      <c r="M4009" s="53"/>
      <c r="O4009" s="66"/>
      <c r="P4009" s="66"/>
      <c r="Q4009" s="66"/>
    </row>
    <row r="4010" spans="1:17" x14ac:dyDescent="0.25">
      <c r="A4010" s="29">
        <v>4006</v>
      </c>
      <c r="L4010" s="53"/>
      <c r="M4010" s="53"/>
      <c r="O4010" s="66"/>
      <c r="P4010" s="66"/>
      <c r="Q4010" s="66"/>
    </row>
    <row r="4011" spans="1:17" x14ac:dyDescent="0.25">
      <c r="A4011" s="29">
        <v>4007</v>
      </c>
      <c r="L4011" s="53"/>
      <c r="M4011" s="53"/>
      <c r="O4011" s="66"/>
      <c r="P4011" s="66"/>
      <c r="Q4011" s="66"/>
    </row>
    <row r="4012" spans="1:17" x14ac:dyDescent="0.25">
      <c r="A4012" s="29">
        <v>4008</v>
      </c>
      <c r="L4012" s="53"/>
      <c r="M4012" s="53"/>
      <c r="O4012" s="66"/>
      <c r="P4012" s="66"/>
      <c r="Q4012" s="66"/>
    </row>
    <row r="4013" spans="1:17" x14ac:dyDescent="0.25">
      <c r="A4013" s="29">
        <v>4009</v>
      </c>
      <c r="L4013" s="53"/>
      <c r="M4013" s="53"/>
      <c r="O4013" s="66"/>
      <c r="P4013" s="66"/>
      <c r="Q4013" s="66"/>
    </row>
    <row r="4014" spans="1:17" x14ac:dyDescent="0.25">
      <c r="A4014" s="29">
        <v>4010</v>
      </c>
      <c r="L4014" s="53"/>
      <c r="M4014" s="53"/>
      <c r="O4014" s="66"/>
      <c r="P4014" s="66"/>
      <c r="Q4014" s="66"/>
    </row>
    <row r="4015" spans="1:17" x14ac:dyDescent="0.25">
      <c r="A4015" s="29">
        <v>4011</v>
      </c>
      <c r="L4015" s="53"/>
      <c r="M4015" s="53"/>
      <c r="O4015" s="66"/>
      <c r="P4015" s="66"/>
      <c r="Q4015" s="66"/>
    </row>
    <row r="4016" spans="1:17" x14ac:dyDescent="0.25">
      <c r="A4016" s="29">
        <v>4012</v>
      </c>
      <c r="L4016" s="53"/>
      <c r="M4016" s="53"/>
      <c r="O4016" s="66"/>
      <c r="P4016" s="66"/>
      <c r="Q4016" s="66"/>
    </row>
    <row r="4017" spans="1:17" x14ac:dyDescent="0.25">
      <c r="A4017" s="29">
        <v>4013</v>
      </c>
      <c r="L4017" s="53"/>
      <c r="M4017" s="53"/>
      <c r="O4017" s="66"/>
      <c r="P4017" s="66"/>
      <c r="Q4017" s="66"/>
    </row>
    <row r="4018" spans="1:17" x14ac:dyDescent="0.25">
      <c r="A4018" s="29">
        <v>4014</v>
      </c>
      <c r="L4018" s="53"/>
      <c r="M4018" s="53"/>
      <c r="O4018" s="66"/>
      <c r="P4018" s="66"/>
      <c r="Q4018" s="66"/>
    </row>
    <row r="4019" spans="1:17" x14ac:dyDescent="0.25">
      <c r="A4019" s="29">
        <v>4015</v>
      </c>
      <c r="L4019" s="53"/>
      <c r="M4019" s="53"/>
      <c r="O4019" s="66"/>
      <c r="P4019" s="66"/>
      <c r="Q4019" s="66"/>
    </row>
    <row r="4020" spans="1:17" x14ac:dyDescent="0.25">
      <c r="A4020" s="29">
        <v>4016</v>
      </c>
      <c r="L4020" s="53"/>
      <c r="M4020" s="53"/>
      <c r="O4020" s="66"/>
      <c r="P4020" s="66"/>
      <c r="Q4020" s="66"/>
    </row>
    <row r="4021" spans="1:17" x14ac:dyDescent="0.25">
      <c r="A4021" s="29">
        <v>4017</v>
      </c>
      <c r="L4021" s="53"/>
      <c r="M4021" s="53"/>
      <c r="O4021" s="66"/>
      <c r="P4021" s="66"/>
      <c r="Q4021" s="66"/>
    </row>
    <row r="4022" spans="1:17" x14ac:dyDescent="0.25">
      <c r="A4022" s="29">
        <v>4018</v>
      </c>
      <c r="L4022" s="53"/>
      <c r="M4022" s="53"/>
      <c r="O4022" s="66"/>
      <c r="P4022" s="66"/>
      <c r="Q4022" s="66"/>
    </row>
    <row r="4023" spans="1:17" x14ac:dyDescent="0.25">
      <c r="A4023" s="29">
        <v>4019</v>
      </c>
      <c r="L4023" s="53"/>
      <c r="M4023" s="53"/>
      <c r="O4023" s="66"/>
      <c r="P4023" s="66"/>
      <c r="Q4023" s="66"/>
    </row>
    <row r="4024" spans="1:17" x14ac:dyDescent="0.25">
      <c r="A4024" s="29">
        <v>4020</v>
      </c>
      <c r="L4024" s="53"/>
      <c r="M4024" s="53"/>
      <c r="O4024" s="66"/>
      <c r="P4024" s="66"/>
      <c r="Q4024" s="66"/>
    </row>
    <row r="4025" spans="1:17" x14ac:dyDescent="0.25">
      <c r="A4025" s="29">
        <v>4021</v>
      </c>
      <c r="L4025" s="53"/>
      <c r="M4025" s="53"/>
      <c r="O4025" s="66"/>
      <c r="P4025" s="66"/>
      <c r="Q4025" s="66"/>
    </row>
    <row r="4026" spans="1:17" x14ac:dyDescent="0.25">
      <c r="A4026" s="29">
        <v>4022</v>
      </c>
      <c r="L4026" s="53"/>
      <c r="M4026" s="53"/>
      <c r="O4026" s="66"/>
      <c r="P4026" s="66"/>
      <c r="Q4026" s="66"/>
    </row>
    <row r="4027" spans="1:17" x14ac:dyDescent="0.25">
      <c r="A4027" s="29">
        <v>4023</v>
      </c>
      <c r="L4027" s="53"/>
      <c r="M4027" s="53"/>
      <c r="O4027" s="66"/>
      <c r="P4027" s="66"/>
      <c r="Q4027" s="66"/>
    </row>
    <row r="4028" spans="1:17" x14ac:dyDescent="0.25">
      <c r="A4028" s="29">
        <v>4024</v>
      </c>
      <c r="L4028" s="53"/>
      <c r="M4028" s="53"/>
      <c r="O4028" s="66"/>
      <c r="P4028" s="66"/>
      <c r="Q4028" s="66"/>
    </row>
    <row r="4029" spans="1:17" x14ac:dyDescent="0.25">
      <c r="A4029" s="29">
        <v>4025</v>
      </c>
      <c r="L4029" s="53"/>
      <c r="M4029" s="53"/>
      <c r="O4029" s="66"/>
      <c r="P4029" s="66"/>
      <c r="Q4029" s="66"/>
    </row>
    <row r="4030" spans="1:17" x14ac:dyDescent="0.25">
      <c r="A4030" s="29">
        <v>4026</v>
      </c>
      <c r="L4030" s="53"/>
      <c r="M4030" s="53"/>
      <c r="O4030" s="66"/>
      <c r="P4030" s="66"/>
      <c r="Q4030" s="66"/>
    </row>
    <row r="4031" spans="1:17" x14ac:dyDescent="0.25">
      <c r="A4031" s="29">
        <v>4027</v>
      </c>
      <c r="L4031" s="53"/>
      <c r="M4031" s="53"/>
      <c r="O4031" s="66"/>
      <c r="P4031" s="66"/>
      <c r="Q4031" s="66"/>
    </row>
    <row r="4032" spans="1:17" x14ac:dyDescent="0.25">
      <c r="A4032" s="29">
        <v>4028</v>
      </c>
      <c r="L4032" s="53"/>
      <c r="M4032" s="53"/>
      <c r="O4032" s="66"/>
      <c r="P4032" s="66"/>
      <c r="Q4032" s="66"/>
    </row>
    <row r="4033" spans="1:17" x14ac:dyDescent="0.25">
      <c r="A4033" s="29">
        <v>4029</v>
      </c>
      <c r="L4033" s="53"/>
      <c r="M4033" s="53"/>
      <c r="O4033" s="66"/>
      <c r="P4033" s="66"/>
      <c r="Q4033" s="66"/>
    </row>
    <row r="4034" spans="1:17" x14ac:dyDescent="0.25">
      <c r="A4034" s="29">
        <v>4030</v>
      </c>
      <c r="L4034" s="53"/>
      <c r="M4034" s="53"/>
      <c r="O4034" s="66"/>
      <c r="P4034" s="66"/>
      <c r="Q4034" s="66"/>
    </row>
    <row r="4035" spans="1:17" x14ac:dyDescent="0.25">
      <c r="A4035" s="29">
        <v>4031</v>
      </c>
      <c r="L4035" s="53"/>
      <c r="M4035" s="53"/>
      <c r="O4035" s="66"/>
      <c r="P4035" s="66"/>
      <c r="Q4035" s="66"/>
    </row>
    <row r="4036" spans="1:17" x14ac:dyDescent="0.25">
      <c r="A4036" s="29">
        <v>4032</v>
      </c>
      <c r="L4036" s="53"/>
      <c r="M4036" s="53"/>
      <c r="O4036" s="66"/>
      <c r="P4036" s="66"/>
      <c r="Q4036" s="66"/>
    </row>
    <row r="4037" spans="1:17" x14ac:dyDescent="0.25">
      <c r="A4037" s="29">
        <v>4033</v>
      </c>
      <c r="L4037" s="53"/>
      <c r="M4037" s="53"/>
      <c r="O4037" s="66"/>
      <c r="P4037" s="66"/>
      <c r="Q4037" s="66"/>
    </row>
    <row r="4038" spans="1:17" x14ac:dyDescent="0.25">
      <c r="A4038" s="29">
        <v>4034</v>
      </c>
      <c r="L4038" s="53"/>
      <c r="M4038" s="53"/>
      <c r="O4038" s="66"/>
      <c r="P4038" s="66"/>
      <c r="Q4038" s="66"/>
    </row>
    <row r="4039" spans="1:17" x14ac:dyDescent="0.25">
      <c r="A4039" s="29">
        <v>4035</v>
      </c>
      <c r="L4039" s="53"/>
      <c r="M4039" s="53"/>
      <c r="O4039" s="66"/>
      <c r="P4039" s="66"/>
      <c r="Q4039" s="66"/>
    </row>
    <row r="4040" spans="1:17" x14ac:dyDescent="0.25">
      <c r="A4040" s="29">
        <v>4036</v>
      </c>
      <c r="L4040" s="53"/>
      <c r="M4040" s="53"/>
      <c r="O4040" s="66"/>
      <c r="P4040" s="66"/>
      <c r="Q4040" s="66"/>
    </row>
    <row r="4041" spans="1:17" x14ac:dyDescent="0.25">
      <c r="A4041" s="29">
        <v>4037</v>
      </c>
      <c r="L4041" s="53"/>
      <c r="M4041" s="53"/>
      <c r="O4041" s="66"/>
      <c r="P4041" s="66"/>
      <c r="Q4041" s="66"/>
    </row>
    <row r="4042" spans="1:17" x14ac:dyDescent="0.25">
      <c r="A4042" s="29">
        <v>4038</v>
      </c>
      <c r="L4042" s="53"/>
      <c r="M4042" s="53"/>
      <c r="O4042" s="66"/>
      <c r="P4042" s="66"/>
      <c r="Q4042" s="66"/>
    </row>
    <row r="4043" spans="1:17" x14ac:dyDescent="0.25">
      <c r="A4043" s="29">
        <v>4039</v>
      </c>
      <c r="L4043" s="53"/>
      <c r="M4043" s="53"/>
      <c r="O4043" s="66"/>
      <c r="P4043" s="66"/>
      <c r="Q4043" s="66"/>
    </row>
    <row r="4044" spans="1:17" x14ac:dyDescent="0.25">
      <c r="A4044" s="29">
        <v>4040</v>
      </c>
      <c r="L4044" s="53"/>
      <c r="M4044" s="53"/>
      <c r="O4044" s="66"/>
      <c r="P4044" s="66"/>
      <c r="Q4044" s="66"/>
    </row>
    <row r="4045" spans="1:17" x14ac:dyDescent="0.25">
      <c r="A4045" s="29">
        <v>4041</v>
      </c>
      <c r="L4045" s="53"/>
      <c r="M4045" s="53"/>
      <c r="O4045" s="66"/>
      <c r="P4045" s="66"/>
      <c r="Q4045" s="66"/>
    </row>
    <row r="4046" spans="1:17" x14ac:dyDescent="0.25">
      <c r="A4046" s="29">
        <v>4042</v>
      </c>
      <c r="L4046" s="53"/>
      <c r="M4046" s="53"/>
      <c r="O4046" s="66"/>
      <c r="P4046" s="66"/>
      <c r="Q4046" s="66"/>
    </row>
    <row r="4047" spans="1:17" x14ac:dyDescent="0.25">
      <c r="A4047" s="29">
        <v>4043</v>
      </c>
      <c r="L4047" s="53"/>
      <c r="M4047" s="53"/>
      <c r="O4047" s="66"/>
      <c r="P4047" s="66"/>
      <c r="Q4047" s="66"/>
    </row>
    <row r="4048" spans="1:17" x14ac:dyDescent="0.25">
      <c r="A4048" s="29">
        <v>4044</v>
      </c>
      <c r="L4048" s="53"/>
      <c r="M4048" s="53"/>
      <c r="O4048" s="66"/>
      <c r="P4048" s="66"/>
      <c r="Q4048" s="66"/>
    </row>
    <row r="4049" spans="1:17" x14ac:dyDescent="0.25">
      <c r="A4049" s="29">
        <v>4045</v>
      </c>
      <c r="L4049" s="53"/>
      <c r="M4049" s="53"/>
      <c r="O4049" s="66"/>
      <c r="P4049" s="66"/>
      <c r="Q4049" s="66"/>
    </row>
    <row r="4050" spans="1:17" x14ac:dyDescent="0.25">
      <c r="A4050" s="29">
        <v>4046</v>
      </c>
      <c r="L4050" s="53"/>
      <c r="M4050" s="53"/>
      <c r="O4050" s="66"/>
      <c r="P4050" s="66"/>
      <c r="Q4050" s="66"/>
    </row>
    <row r="4051" spans="1:17" x14ac:dyDescent="0.25">
      <c r="A4051" s="29">
        <v>4047</v>
      </c>
      <c r="L4051" s="53"/>
      <c r="M4051" s="53"/>
      <c r="O4051" s="66"/>
      <c r="P4051" s="66"/>
      <c r="Q4051" s="66"/>
    </row>
    <row r="4052" spans="1:17" x14ac:dyDescent="0.25">
      <c r="A4052" s="29">
        <v>4048</v>
      </c>
      <c r="L4052" s="53"/>
      <c r="M4052" s="53"/>
      <c r="O4052" s="66"/>
      <c r="P4052" s="66"/>
      <c r="Q4052" s="66"/>
    </row>
    <row r="4053" spans="1:17" x14ac:dyDescent="0.25">
      <c r="A4053" s="29">
        <v>4049</v>
      </c>
      <c r="L4053" s="53"/>
      <c r="M4053" s="53"/>
      <c r="O4053" s="66"/>
      <c r="P4053" s="66"/>
      <c r="Q4053" s="66"/>
    </row>
    <row r="4054" spans="1:17" x14ac:dyDescent="0.25">
      <c r="A4054" s="29">
        <v>4050</v>
      </c>
      <c r="L4054" s="53"/>
      <c r="M4054" s="53"/>
      <c r="O4054" s="66"/>
      <c r="P4054" s="66"/>
      <c r="Q4054" s="66"/>
    </row>
    <row r="4055" spans="1:17" x14ac:dyDescent="0.25">
      <c r="A4055" s="29">
        <v>4051</v>
      </c>
      <c r="L4055" s="53"/>
      <c r="M4055" s="53"/>
      <c r="O4055" s="66"/>
      <c r="P4055" s="66"/>
      <c r="Q4055" s="66"/>
    </row>
    <row r="4056" spans="1:17" x14ac:dyDescent="0.25">
      <c r="A4056" s="29">
        <v>4052</v>
      </c>
      <c r="L4056" s="53"/>
      <c r="M4056" s="53"/>
      <c r="O4056" s="66"/>
      <c r="P4056" s="66"/>
      <c r="Q4056" s="66"/>
    </row>
    <row r="4057" spans="1:17" x14ac:dyDescent="0.25">
      <c r="A4057" s="29">
        <v>4053</v>
      </c>
      <c r="L4057" s="53"/>
      <c r="M4057" s="53"/>
      <c r="O4057" s="66"/>
      <c r="P4057" s="66"/>
      <c r="Q4057" s="66"/>
    </row>
    <row r="4058" spans="1:17" x14ac:dyDescent="0.25">
      <c r="A4058" s="29">
        <v>4054</v>
      </c>
      <c r="L4058" s="53"/>
      <c r="M4058" s="53"/>
      <c r="O4058" s="66"/>
      <c r="P4058" s="66"/>
      <c r="Q4058" s="66"/>
    </row>
    <row r="4059" spans="1:17" x14ac:dyDescent="0.25">
      <c r="A4059" s="29">
        <v>4055</v>
      </c>
      <c r="L4059" s="53"/>
      <c r="M4059" s="53"/>
      <c r="O4059" s="66"/>
      <c r="P4059" s="66"/>
      <c r="Q4059" s="66"/>
    </row>
    <row r="4060" spans="1:17" x14ac:dyDescent="0.25">
      <c r="A4060" s="29">
        <v>4056</v>
      </c>
      <c r="L4060" s="53"/>
      <c r="M4060" s="53"/>
      <c r="O4060" s="66"/>
      <c r="P4060" s="66"/>
      <c r="Q4060" s="66"/>
    </row>
    <row r="4061" spans="1:17" x14ac:dyDescent="0.25">
      <c r="A4061" s="29">
        <v>4057</v>
      </c>
      <c r="L4061" s="53"/>
      <c r="M4061" s="53"/>
      <c r="O4061" s="66"/>
      <c r="P4061" s="66"/>
      <c r="Q4061" s="66"/>
    </row>
    <row r="4062" spans="1:17" x14ac:dyDescent="0.25">
      <c r="A4062" s="29">
        <v>4058</v>
      </c>
      <c r="L4062" s="53"/>
      <c r="M4062" s="53"/>
      <c r="O4062" s="66"/>
      <c r="P4062" s="66"/>
      <c r="Q4062" s="66"/>
    </row>
    <row r="4063" spans="1:17" x14ac:dyDescent="0.25">
      <c r="A4063" s="29">
        <v>4059</v>
      </c>
      <c r="L4063" s="53"/>
      <c r="M4063" s="53"/>
      <c r="O4063" s="66"/>
      <c r="P4063" s="66"/>
      <c r="Q4063" s="66"/>
    </row>
    <row r="4064" spans="1:17" x14ac:dyDescent="0.25">
      <c r="A4064" s="29">
        <v>4060</v>
      </c>
      <c r="L4064" s="53"/>
      <c r="M4064" s="53"/>
      <c r="O4064" s="66"/>
      <c r="P4064" s="66"/>
      <c r="Q4064" s="66"/>
    </row>
    <row r="4065" spans="1:17" x14ac:dyDescent="0.25">
      <c r="A4065" s="29">
        <v>4061</v>
      </c>
      <c r="L4065" s="53"/>
      <c r="M4065" s="53"/>
      <c r="O4065" s="66"/>
      <c r="P4065" s="66"/>
      <c r="Q4065" s="66"/>
    </row>
    <row r="4066" spans="1:17" x14ac:dyDescent="0.25">
      <c r="A4066" s="29">
        <v>4062</v>
      </c>
      <c r="L4066" s="53"/>
      <c r="M4066" s="53"/>
      <c r="O4066" s="66"/>
      <c r="P4066" s="66"/>
      <c r="Q4066" s="66"/>
    </row>
    <row r="4067" spans="1:17" x14ac:dyDescent="0.25">
      <c r="A4067" s="29">
        <v>4063</v>
      </c>
      <c r="L4067" s="53"/>
      <c r="M4067" s="53"/>
      <c r="O4067" s="66"/>
      <c r="P4067" s="66"/>
      <c r="Q4067" s="66"/>
    </row>
    <row r="4068" spans="1:17" x14ac:dyDescent="0.25">
      <c r="A4068" s="29">
        <v>4064</v>
      </c>
      <c r="L4068" s="53"/>
      <c r="M4068" s="53"/>
      <c r="O4068" s="66"/>
      <c r="P4068" s="66"/>
      <c r="Q4068" s="66"/>
    </row>
    <row r="4069" spans="1:17" x14ac:dyDescent="0.25">
      <c r="A4069" s="29">
        <v>4065</v>
      </c>
      <c r="L4069" s="53"/>
      <c r="M4069" s="53"/>
      <c r="O4069" s="66"/>
      <c r="P4069" s="66"/>
      <c r="Q4069" s="66"/>
    </row>
    <row r="4070" spans="1:17" x14ac:dyDescent="0.25">
      <c r="A4070" s="29">
        <v>4066</v>
      </c>
      <c r="L4070" s="53"/>
      <c r="M4070" s="53"/>
      <c r="O4070" s="66"/>
      <c r="P4070" s="66"/>
      <c r="Q4070" s="66"/>
    </row>
    <row r="4071" spans="1:17" x14ac:dyDescent="0.25">
      <c r="A4071" s="29">
        <v>4067</v>
      </c>
      <c r="L4071" s="53"/>
      <c r="M4071" s="53"/>
      <c r="O4071" s="66"/>
      <c r="P4071" s="66"/>
      <c r="Q4071" s="66"/>
    </row>
    <row r="4072" spans="1:17" x14ac:dyDescent="0.25">
      <c r="A4072" s="29">
        <v>4068</v>
      </c>
      <c r="L4072" s="53"/>
      <c r="M4072" s="53"/>
      <c r="O4072" s="66"/>
      <c r="P4072" s="66"/>
      <c r="Q4072" s="66"/>
    </row>
    <row r="4073" spans="1:17" x14ac:dyDescent="0.25">
      <c r="A4073" s="29">
        <v>4069</v>
      </c>
      <c r="L4073" s="53"/>
      <c r="M4073" s="53"/>
      <c r="O4073" s="66"/>
      <c r="P4073" s="66"/>
      <c r="Q4073" s="66"/>
    </row>
    <row r="4074" spans="1:17" x14ac:dyDescent="0.25">
      <c r="A4074" s="29">
        <v>4070</v>
      </c>
      <c r="L4074" s="53"/>
      <c r="M4074" s="53"/>
      <c r="O4074" s="66"/>
      <c r="P4074" s="66"/>
      <c r="Q4074" s="66"/>
    </row>
    <row r="4075" spans="1:17" x14ac:dyDescent="0.25">
      <c r="A4075" s="29">
        <v>4071</v>
      </c>
      <c r="L4075" s="53"/>
      <c r="M4075" s="53"/>
      <c r="O4075" s="66"/>
      <c r="P4075" s="66"/>
      <c r="Q4075" s="66"/>
    </row>
    <row r="4076" spans="1:17" x14ac:dyDescent="0.25">
      <c r="A4076" s="29">
        <v>4072</v>
      </c>
      <c r="L4076" s="53"/>
      <c r="M4076" s="53"/>
      <c r="O4076" s="66"/>
      <c r="P4076" s="66"/>
      <c r="Q4076" s="66"/>
    </row>
    <row r="4077" spans="1:17" x14ac:dyDescent="0.25">
      <c r="A4077" s="29">
        <v>4073</v>
      </c>
      <c r="L4077" s="53"/>
      <c r="M4077" s="53"/>
      <c r="O4077" s="66"/>
      <c r="P4077" s="66"/>
      <c r="Q4077" s="66"/>
    </row>
    <row r="4078" spans="1:17" x14ac:dyDescent="0.25">
      <c r="A4078" s="29">
        <v>4074</v>
      </c>
      <c r="L4078" s="53"/>
      <c r="M4078" s="53"/>
      <c r="O4078" s="66"/>
      <c r="P4078" s="66"/>
      <c r="Q4078" s="66"/>
    </row>
    <row r="4079" spans="1:17" x14ac:dyDescent="0.25">
      <c r="A4079" s="29">
        <v>4075</v>
      </c>
      <c r="L4079" s="53"/>
      <c r="M4079" s="53"/>
      <c r="O4079" s="66"/>
      <c r="P4079" s="66"/>
      <c r="Q4079" s="66"/>
    </row>
    <row r="4080" spans="1:17" x14ac:dyDescent="0.25">
      <c r="A4080" s="29">
        <v>4076</v>
      </c>
      <c r="L4080" s="53"/>
      <c r="M4080" s="53"/>
      <c r="O4080" s="66"/>
      <c r="P4080" s="66"/>
      <c r="Q4080" s="66"/>
    </row>
    <row r="4081" spans="1:17" x14ac:dyDescent="0.25">
      <c r="A4081" s="29">
        <v>4077</v>
      </c>
      <c r="L4081" s="53"/>
      <c r="M4081" s="53"/>
      <c r="O4081" s="66"/>
      <c r="P4081" s="66"/>
      <c r="Q4081" s="66"/>
    </row>
    <row r="4082" spans="1:17" x14ac:dyDescent="0.25">
      <c r="A4082" s="29">
        <v>4078</v>
      </c>
      <c r="L4082" s="53"/>
      <c r="M4082" s="53"/>
      <c r="O4082" s="66"/>
      <c r="P4082" s="66"/>
      <c r="Q4082" s="66"/>
    </row>
    <row r="4083" spans="1:17" x14ac:dyDescent="0.25">
      <c r="A4083" s="29">
        <v>4079</v>
      </c>
      <c r="L4083" s="53"/>
      <c r="M4083" s="53"/>
      <c r="O4083" s="66"/>
      <c r="P4083" s="66"/>
      <c r="Q4083" s="66"/>
    </row>
    <row r="4084" spans="1:17" x14ac:dyDescent="0.25">
      <c r="A4084" s="29">
        <v>4080</v>
      </c>
      <c r="L4084" s="53"/>
      <c r="M4084" s="53"/>
      <c r="O4084" s="66"/>
      <c r="P4084" s="66"/>
      <c r="Q4084" s="66"/>
    </row>
    <row r="4085" spans="1:17" x14ac:dyDescent="0.25">
      <c r="A4085" s="29">
        <v>4081</v>
      </c>
      <c r="L4085" s="53"/>
      <c r="M4085" s="53"/>
      <c r="O4085" s="66"/>
      <c r="P4085" s="66"/>
      <c r="Q4085" s="66"/>
    </row>
    <row r="4086" spans="1:17" x14ac:dyDescent="0.25">
      <c r="A4086" s="29">
        <v>4082</v>
      </c>
      <c r="L4086" s="53"/>
      <c r="M4086" s="53"/>
      <c r="O4086" s="66"/>
      <c r="P4086" s="66"/>
      <c r="Q4086" s="66"/>
    </row>
    <row r="4087" spans="1:17" x14ac:dyDescent="0.25">
      <c r="A4087" s="29">
        <v>4083</v>
      </c>
      <c r="L4087" s="53"/>
      <c r="M4087" s="53"/>
      <c r="O4087" s="66"/>
      <c r="P4087" s="66"/>
      <c r="Q4087" s="66"/>
    </row>
    <row r="4088" spans="1:17" x14ac:dyDescent="0.25">
      <c r="A4088" s="29">
        <v>4084</v>
      </c>
      <c r="L4088" s="53"/>
      <c r="M4088" s="53"/>
      <c r="O4088" s="66"/>
      <c r="P4088" s="66"/>
      <c r="Q4088" s="66"/>
    </row>
    <row r="4089" spans="1:17" x14ac:dyDescent="0.25">
      <c r="A4089" s="29">
        <v>4085</v>
      </c>
      <c r="L4089" s="53"/>
      <c r="M4089" s="53"/>
      <c r="O4089" s="66"/>
      <c r="P4089" s="66"/>
      <c r="Q4089" s="66"/>
    </row>
    <row r="4090" spans="1:17" x14ac:dyDescent="0.25">
      <c r="A4090" s="29">
        <v>4086</v>
      </c>
      <c r="L4090" s="53"/>
      <c r="M4090" s="53"/>
      <c r="O4090" s="66"/>
      <c r="P4090" s="66"/>
      <c r="Q4090" s="66"/>
    </row>
    <row r="4091" spans="1:17" x14ac:dyDescent="0.25">
      <c r="A4091" s="29">
        <v>4087</v>
      </c>
      <c r="L4091" s="53"/>
      <c r="M4091" s="53"/>
      <c r="O4091" s="66"/>
      <c r="P4091" s="66"/>
      <c r="Q4091" s="66"/>
    </row>
    <row r="4092" spans="1:17" x14ac:dyDescent="0.25">
      <c r="A4092" s="29">
        <v>4088</v>
      </c>
      <c r="L4092" s="53"/>
      <c r="M4092" s="53"/>
      <c r="O4092" s="66"/>
      <c r="P4092" s="66"/>
      <c r="Q4092" s="66"/>
    </row>
    <row r="4093" spans="1:17" x14ac:dyDescent="0.25">
      <c r="A4093" s="29">
        <v>4089</v>
      </c>
      <c r="L4093" s="53"/>
      <c r="M4093" s="53"/>
      <c r="O4093" s="66"/>
      <c r="P4093" s="66"/>
      <c r="Q4093" s="66"/>
    </row>
    <row r="4094" spans="1:17" x14ac:dyDescent="0.25">
      <c r="A4094" s="29">
        <v>4090</v>
      </c>
      <c r="L4094" s="53"/>
      <c r="M4094" s="53"/>
      <c r="O4094" s="66"/>
      <c r="P4094" s="66"/>
      <c r="Q4094" s="66"/>
    </row>
    <row r="4095" spans="1:17" x14ac:dyDescent="0.25">
      <c r="A4095" s="29">
        <v>4091</v>
      </c>
      <c r="L4095" s="53"/>
      <c r="M4095" s="53"/>
      <c r="O4095" s="66"/>
      <c r="P4095" s="66"/>
      <c r="Q4095" s="66"/>
    </row>
    <row r="4096" spans="1:17" x14ac:dyDescent="0.25">
      <c r="A4096" s="29">
        <v>4092</v>
      </c>
      <c r="L4096" s="53"/>
      <c r="M4096" s="53"/>
      <c r="O4096" s="66"/>
      <c r="P4096" s="66"/>
      <c r="Q4096" s="66"/>
    </row>
    <row r="4097" spans="1:17" x14ac:dyDescent="0.25">
      <c r="A4097" s="29">
        <v>4093</v>
      </c>
      <c r="L4097" s="53"/>
      <c r="M4097" s="53"/>
      <c r="O4097" s="66"/>
      <c r="P4097" s="66"/>
      <c r="Q4097" s="66"/>
    </row>
    <row r="4098" spans="1:17" x14ac:dyDescent="0.25">
      <c r="A4098" s="29">
        <v>4094</v>
      </c>
      <c r="L4098" s="53"/>
      <c r="M4098" s="53"/>
      <c r="O4098" s="66"/>
      <c r="P4098" s="66"/>
      <c r="Q4098" s="66"/>
    </row>
    <row r="4099" spans="1:17" x14ac:dyDescent="0.25">
      <c r="A4099" s="29">
        <v>4095</v>
      </c>
      <c r="L4099" s="53"/>
      <c r="M4099" s="53"/>
      <c r="O4099" s="66"/>
      <c r="P4099" s="66"/>
      <c r="Q4099" s="66"/>
    </row>
    <row r="4100" spans="1:17" x14ac:dyDescent="0.25">
      <c r="A4100" s="29">
        <v>4096</v>
      </c>
      <c r="L4100" s="53"/>
      <c r="M4100" s="53"/>
      <c r="O4100" s="66"/>
      <c r="P4100" s="66"/>
      <c r="Q4100" s="66"/>
    </row>
    <row r="4101" spans="1:17" x14ac:dyDescent="0.25">
      <c r="A4101" s="29">
        <v>4097</v>
      </c>
      <c r="L4101" s="53"/>
      <c r="M4101" s="53"/>
      <c r="O4101" s="66"/>
      <c r="P4101" s="66"/>
      <c r="Q4101" s="66"/>
    </row>
    <row r="4102" spans="1:17" x14ac:dyDescent="0.25">
      <c r="A4102" s="29">
        <v>4098</v>
      </c>
      <c r="L4102" s="53"/>
      <c r="M4102" s="53"/>
      <c r="O4102" s="66"/>
      <c r="P4102" s="66"/>
      <c r="Q4102" s="66"/>
    </row>
    <row r="4103" spans="1:17" x14ac:dyDescent="0.25">
      <c r="A4103" s="29">
        <v>4099</v>
      </c>
      <c r="L4103" s="53"/>
      <c r="M4103" s="53"/>
      <c r="O4103" s="66"/>
      <c r="P4103" s="66"/>
      <c r="Q4103" s="66"/>
    </row>
    <row r="4104" spans="1:17" x14ac:dyDescent="0.25">
      <c r="A4104" s="29">
        <v>4100</v>
      </c>
      <c r="L4104" s="53"/>
      <c r="M4104" s="53"/>
      <c r="O4104" s="66"/>
      <c r="P4104" s="66"/>
      <c r="Q4104" s="66"/>
    </row>
    <row r="4105" spans="1:17" x14ac:dyDescent="0.25">
      <c r="A4105" s="29">
        <v>4101</v>
      </c>
      <c r="L4105" s="53"/>
      <c r="M4105" s="53"/>
      <c r="O4105" s="66"/>
      <c r="P4105" s="66"/>
      <c r="Q4105" s="66"/>
    </row>
    <row r="4106" spans="1:17" x14ac:dyDescent="0.25">
      <c r="A4106" s="29">
        <v>4102</v>
      </c>
      <c r="L4106" s="53"/>
      <c r="M4106" s="53"/>
      <c r="O4106" s="66"/>
      <c r="P4106" s="66"/>
      <c r="Q4106" s="66"/>
    </row>
    <row r="4107" spans="1:17" x14ac:dyDescent="0.25">
      <c r="A4107" s="29">
        <v>4103</v>
      </c>
      <c r="L4107" s="53"/>
      <c r="M4107" s="53"/>
      <c r="O4107" s="66"/>
      <c r="P4107" s="66"/>
      <c r="Q4107" s="66"/>
    </row>
    <row r="4108" spans="1:17" x14ac:dyDescent="0.25">
      <c r="A4108" s="29">
        <v>4104</v>
      </c>
      <c r="L4108" s="53"/>
      <c r="M4108" s="53"/>
      <c r="O4108" s="66"/>
      <c r="P4108" s="66"/>
      <c r="Q4108" s="66"/>
    </row>
    <row r="4109" spans="1:17" x14ac:dyDescent="0.25">
      <c r="A4109" s="29">
        <v>4105</v>
      </c>
      <c r="L4109" s="53"/>
      <c r="M4109" s="53"/>
      <c r="O4109" s="66"/>
      <c r="P4109" s="66"/>
      <c r="Q4109" s="66"/>
    </row>
    <row r="4110" spans="1:17" x14ac:dyDescent="0.25">
      <c r="A4110" s="29">
        <v>4106</v>
      </c>
      <c r="L4110" s="53"/>
      <c r="M4110" s="53"/>
      <c r="O4110" s="66"/>
      <c r="P4110" s="66"/>
      <c r="Q4110" s="66"/>
    </row>
    <row r="4111" spans="1:17" x14ac:dyDescent="0.25">
      <c r="A4111" s="29">
        <v>4107</v>
      </c>
      <c r="L4111" s="53"/>
      <c r="M4111" s="53"/>
      <c r="O4111" s="66"/>
      <c r="P4111" s="66"/>
      <c r="Q4111" s="66"/>
    </row>
    <row r="4112" spans="1:17" x14ac:dyDescent="0.25">
      <c r="A4112" s="29">
        <v>4108</v>
      </c>
      <c r="L4112" s="53"/>
      <c r="M4112" s="53"/>
      <c r="O4112" s="66"/>
      <c r="P4112" s="66"/>
      <c r="Q4112" s="66"/>
    </row>
    <row r="4113" spans="1:17" x14ac:dyDescent="0.25">
      <c r="A4113" s="29">
        <v>4109</v>
      </c>
      <c r="L4113" s="53"/>
      <c r="M4113" s="53"/>
      <c r="O4113" s="66"/>
      <c r="P4113" s="66"/>
      <c r="Q4113" s="66"/>
    </row>
    <row r="4114" spans="1:17" x14ac:dyDescent="0.25">
      <c r="A4114" s="29">
        <v>4110</v>
      </c>
      <c r="L4114" s="53"/>
      <c r="M4114" s="53"/>
      <c r="O4114" s="66"/>
      <c r="P4114" s="66"/>
      <c r="Q4114" s="66"/>
    </row>
    <row r="4115" spans="1:17" x14ac:dyDescent="0.25">
      <c r="A4115" s="29">
        <v>4111</v>
      </c>
      <c r="L4115" s="53"/>
      <c r="M4115" s="53"/>
      <c r="O4115" s="66"/>
      <c r="P4115" s="66"/>
      <c r="Q4115" s="66"/>
    </row>
    <row r="4116" spans="1:17" x14ac:dyDescent="0.25">
      <c r="A4116" s="29">
        <v>4112</v>
      </c>
      <c r="L4116" s="53"/>
      <c r="M4116" s="53"/>
      <c r="O4116" s="66"/>
      <c r="P4116" s="66"/>
      <c r="Q4116" s="66"/>
    </row>
    <row r="4117" spans="1:17" x14ac:dyDescent="0.25">
      <c r="A4117" s="29">
        <v>4113</v>
      </c>
      <c r="L4117" s="53"/>
      <c r="M4117" s="53"/>
      <c r="O4117" s="66"/>
      <c r="P4117" s="66"/>
      <c r="Q4117" s="66"/>
    </row>
    <row r="4118" spans="1:17" x14ac:dyDescent="0.25">
      <c r="A4118" s="29">
        <v>4114</v>
      </c>
      <c r="L4118" s="53"/>
      <c r="M4118" s="53"/>
      <c r="O4118" s="66"/>
      <c r="P4118" s="66"/>
      <c r="Q4118" s="66"/>
    </row>
    <row r="4119" spans="1:17" x14ac:dyDescent="0.25">
      <c r="A4119" s="29">
        <v>4115</v>
      </c>
      <c r="L4119" s="53"/>
      <c r="M4119" s="53"/>
      <c r="O4119" s="66"/>
      <c r="P4119" s="66"/>
      <c r="Q4119" s="66"/>
    </row>
    <row r="4120" spans="1:17" x14ac:dyDescent="0.25">
      <c r="A4120" s="29">
        <v>4116</v>
      </c>
      <c r="L4120" s="53"/>
      <c r="M4120" s="53"/>
      <c r="O4120" s="66"/>
      <c r="P4120" s="66"/>
      <c r="Q4120" s="66"/>
    </row>
    <row r="4121" spans="1:17" x14ac:dyDescent="0.25">
      <c r="A4121" s="29">
        <v>4117</v>
      </c>
      <c r="L4121" s="53"/>
      <c r="M4121" s="53"/>
      <c r="O4121" s="66"/>
      <c r="P4121" s="66"/>
      <c r="Q4121" s="66"/>
    </row>
    <row r="4122" spans="1:17" x14ac:dyDescent="0.25">
      <c r="A4122" s="29">
        <v>4118</v>
      </c>
      <c r="L4122" s="53"/>
      <c r="M4122" s="53"/>
      <c r="O4122" s="66"/>
      <c r="P4122" s="66"/>
      <c r="Q4122" s="66"/>
    </row>
    <row r="4123" spans="1:17" x14ac:dyDescent="0.25">
      <c r="A4123" s="29">
        <v>4119</v>
      </c>
      <c r="L4123" s="53"/>
      <c r="M4123" s="53"/>
      <c r="O4123" s="66"/>
      <c r="P4123" s="66"/>
      <c r="Q4123" s="66"/>
    </row>
    <row r="4124" spans="1:17" x14ac:dyDescent="0.25">
      <c r="A4124" s="29">
        <v>4120</v>
      </c>
      <c r="L4124" s="53"/>
      <c r="M4124" s="53"/>
      <c r="O4124" s="66"/>
      <c r="P4124" s="66"/>
      <c r="Q4124" s="66"/>
    </row>
    <row r="4125" spans="1:17" x14ac:dyDescent="0.25">
      <c r="A4125" s="29">
        <v>4121</v>
      </c>
      <c r="L4125" s="53"/>
      <c r="M4125" s="53"/>
      <c r="O4125" s="66"/>
      <c r="P4125" s="66"/>
      <c r="Q4125" s="66"/>
    </row>
    <row r="4126" spans="1:17" x14ac:dyDescent="0.25">
      <c r="A4126" s="29">
        <v>4122</v>
      </c>
      <c r="L4126" s="53"/>
      <c r="M4126" s="53"/>
      <c r="O4126" s="66"/>
      <c r="P4126" s="66"/>
      <c r="Q4126" s="66"/>
    </row>
    <row r="4127" spans="1:17" x14ac:dyDescent="0.25">
      <c r="A4127" s="29">
        <v>4123</v>
      </c>
      <c r="L4127" s="53"/>
      <c r="M4127" s="53"/>
      <c r="O4127" s="66"/>
      <c r="P4127" s="66"/>
      <c r="Q4127" s="66"/>
    </row>
    <row r="4128" spans="1:17" x14ac:dyDescent="0.25">
      <c r="A4128" s="29">
        <v>4124</v>
      </c>
      <c r="L4128" s="53"/>
      <c r="M4128" s="53"/>
      <c r="O4128" s="66"/>
      <c r="P4128" s="66"/>
      <c r="Q4128" s="66"/>
    </row>
    <row r="4129" spans="1:17" x14ac:dyDescent="0.25">
      <c r="A4129" s="29">
        <v>4125</v>
      </c>
      <c r="L4129" s="53"/>
      <c r="M4129" s="53"/>
      <c r="O4129" s="66"/>
      <c r="P4129" s="66"/>
      <c r="Q4129" s="66"/>
    </row>
    <row r="4130" spans="1:17" x14ac:dyDescent="0.25">
      <c r="A4130" s="29">
        <v>4126</v>
      </c>
      <c r="L4130" s="53"/>
      <c r="M4130" s="53"/>
      <c r="O4130" s="66"/>
      <c r="P4130" s="66"/>
      <c r="Q4130" s="66"/>
    </row>
    <row r="4131" spans="1:17" x14ac:dyDescent="0.25">
      <c r="A4131" s="29">
        <v>4127</v>
      </c>
      <c r="L4131" s="53"/>
      <c r="M4131" s="53"/>
      <c r="O4131" s="66"/>
      <c r="P4131" s="66"/>
      <c r="Q4131" s="66"/>
    </row>
    <row r="4132" spans="1:17" x14ac:dyDescent="0.25">
      <c r="A4132" s="29">
        <v>4128</v>
      </c>
      <c r="L4132" s="53"/>
      <c r="M4132" s="53"/>
      <c r="O4132" s="66"/>
      <c r="P4132" s="66"/>
      <c r="Q4132" s="66"/>
    </row>
    <row r="4133" spans="1:17" x14ac:dyDescent="0.25">
      <c r="A4133" s="29">
        <v>4129</v>
      </c>
      <c r="L4133" s="53"/>
      <c r="M4133" s="53"/>
      <c r="O4133" s="66"/>
      <c r="P4133" s="66"/>
      <c r="Q4133" s="66"/>
    </row>
    <row r="4134" spans="1:17" x14ac:dyDescent="0.25">
      <c r="A4134" s="29">
        <v>4130</v>
      </c>
      <c r="L4134" s="53"/>
      <c r="M4134" s="53"/>
      <c r="O4134" s="66"/>
      <c r="P4134" s="66"/>
      <c r="Q4134" s="66"/>
    </row>
    <row r="4135" spans="1:17" x14ac:dyDescent="0.25">
      <c r="A4135" s="29">
        <v>4131</v>
      </c>
      <c r="L4135" s="53"/>
      <c r="M4135" s="53"/>
      <c r="O4135" s="66"/>
      <c r="P4135" s="66"/>
      <c r="Q4135" s="66"/>
    </row>
    <row r="4136" spans="1:17" x14ac:dyDescent="0.25">
      <c r="A4136" s="29">
        <v>4132</v>
      </c>
      <c r="L4136" s="53"/>
      <c r="M4136" s="53"/>
      <c r="O4136" s="66"/>
      <c r="P4136" s="66"/>
      <c r="Q4136" s="66"/>
    </row>
    <row r="4137" spans="1:17" x14ac:dyDescent="0.25">
      <c r="A4137" s="29">
        <v>4133</v>
      </c>
      <c r="L4137" s="53"/>
      <c r="M4137" s="53"/>
      <c r="O4137" s="66"/>
      <c r="P4137" s="66"/>
      <c r="Q4137" s="66"/>
    </row>
    <row r="4138" spans="1:17" x14ac:dyDescent="0.25">
      <c r="A4138" s="29">
        <v>4134</v>
      </c>
      <c r="L4138" s="53"/>
      <c r="M4138" s="53"/>
      <c r="O4138" s="66"/>
      <c r="P4138" s="66"/>
      <c r="Q4138" s="66"/>
    </row>
    <row r="4139" spans="1:17" x14ac:dyDescent="0.25">
      <c r="A4139" s="29">
        <v>4135</v>
      </c>
      <c r="L4139" s="53"/>
      <c r="M4139" s="53"/>
      <c r="O4139" s="66"/>
      <c r="P4139" s="66"/>
      <c r="Q4139" s="66"/>
    </row>
    <row r="4140" spans="1:17" x14ac:dyDescent="0.25">
      <c r="A4140" s="29">
        <v>4136</v>
      </c>
      <c r="L4140" s="53"/>
      <c r="M4140" s="53"/>
      <c r="O4140" s="66"/>
      <c r="P4140" s="66"/>
      <c r="Q4140" s="66"/>
    </row>
    <row r="4141" spans="1:17" x14ac:dyDescent="0.25">
      <c r="A4141" s="29">
        <v>4137</v>
      </c>
      <c r="L4141" s="53"/>
      <c r="M4141" s="53"/>
      <c r="O4141" s="66"/>
      <c r="P4141" s="66"/>
      <c r="Q4141" s="66"/>
    </row>
    <row r="4142" spans="1:17" x14ac:dyDescent="0.25">
      <c r="A4142" s="29">
        <v>4138</v>
      </c>
      <c r="L4142" s="53"/>
      <c r="M4142" s="53"/>
      <c r="O4142" s="66"/>
      <c r="P4142" s="66"/>
      <c r="Q4142" s="66"/>
    </row>
    <row r="4143" spans="1:17" x14ac:dyDescent="0.25">
      <c r="A4143" s="29">
        <v>4139</v>
      </c>
      <c r="L4143" s="53"/>
      <c r="M4143" s="53"/>
      <c r="O4143" s="66"/>
      <c r="P4143" s="66"/>
      <c r="Q4143" s="66"/>
    </row>
    <row r="4144" spans="1:17" x14ac:dyDescent="0.25">
      <c r="A4144" s="29">
        <v>4140</v>
      </c>
      <c r="L4144" s="53"/>
      <c r="M4144" s="53"/>
      <c r="O4144" s="66"/>
      <c r="P4144" s="66"/>
      <c r="Q4144" s="66"/>
    </row>
    <row r="4145" spans="1:17" x14ac:dyDescent="0.25">
      <c r="A4145" s="29">
        <v>4141</v>
      </c>
      <c r="L4145" s="53"/>
      <c r="M4145" s="53"/>
      <c r="O4145" s="66"/>
      <c r="P4145" s="66"/>
      <c r="Q4145" s="66"/>
    </row>
    <row r="4146" spans="1:17" x14ac:dyDescent="0.25">
      <c r="A4146" s="29">
        <v>4142</v>
      </c>
      <c r="L4146" s="53"/>
      <c r="M4146" s="53"/>
      <c r="O4146" s="66"/>
      <c r="P4146" s="66"/>
      <c r="Q4146" s="66"/>
    </row>
    <row r="4147" spans="1:17" x14ac:dyDescent="0.25">
      <c r="A4147" s="29">
        <v>4143</v>
      </c>
      <c r="L4147" s="53"/>
      <c r="M4147" s="53"/>
      <c r="O4147" s="66"/>
      <c r="P4147" s="66"/>
      <c r="Q4147" s="66"/>
    </row>
    <row r="4148" spans="1:17" x14ac:dyDescent="0.25">
      <c r="A4148" s="29">
        <v>4144</v>
      </c>
      <c r="L4148" s="53"/>
      <c r="M4148" s="53"/>
      <c r="O4148" s="66"/>
      <c r="P4148" s="66"/>
      <c r="Q4148" s="66"/>
    </row>
    <row r="4149" spans="1:17" x14ac:dyDescent="0.25">
      <c r="A4149" s="29">
        <v>4145</v>
      </c>
      <c r="L4149" s="53"/>
      <c r="M4149" s="53"/>
      <c r="O4149" s="66"/>
      <c r="P4149" s="66"/>
      <c r="Q4149" s="66"/>
    </row>
    <row r="4150" spans="1:17" x14ac:dyDescent="0.25">
      <c r="A4150" s="29">
        <v>4146</v>
      </c>
      <c r="L4150" s="53"/>
      <c r="M4150" s="53"/>
      <c r="O4150" s="66"/>
      <c r="P4150" s="66"/>
      <c r="Q4150" s="66"/>
    </row>
    <row r="4151" spans="1:17" x14ac:dyDescent="0.25">
      <c r="A4151" s="29">
        <v>4147</v>
      </c>
      <c r="L4151" s="53"/>
      <c r="M4151" s="53"/>
      <c r="O4151" s="66"/>
      <c r="P4151" s="66"/>
      <c r="Q4151" s="66"/>
    </row>
    <row r="4152" spans="1:17" x14ac:dyDescent="0.25">
      <c r="A4152" s="29">
        <v>4148</v>
      </c>
      <c r="L4152" s="53"/>
      <c r="M4152" s="53"/>
      <c r="O4152" s="66"/>
      <c r="P4152" s="66"/>
      <c r="Q4152" s="66"/>
    </row>
    <row r="4153" spans="1:17" x14ac:dyDescent="0.25">
      <c r="A4153" s="29">
        <v>4149</v>
      </c>
      <c r="L4153" s="53"/>
      <c r="M4153" s="53"/>
      <c r="O4153" s="66"/>
      <c r="P4153" s="66"/>
      <c r="Q4153" s="66"/>
    </row>
    <row r="4154" spans="1:17" x14ac:dyDescent="0.25">
      <c r="A4154" s="29">
        <v>4150</v>
      </c>
      <c r="L4154" s="53"/>
      <c r="M4154" s="53"/>
      <c r="O4154" s="66"/>
      <c r="P4154" s="66"/>
      <c r="Q4154" s="66"/>
    </row>
    <row r="4155" spans="1:17" x14ac:dyDescent="0.25">
      <c r="A4155" s="29">
        <v>4151</v>
      </c>
      <c r="L4155" s="53"/>
      <c r="M4155" s="53"/>
      <c r="O4155" s="66"/>
      <c r="P4155" s="66"/>
      <c r="Q4155" s="66"/>
    </row>
    <row r="4156" spans="1:17" x14ac:dyDescent="0.25">
      <c r="A4156" s="29">
        <v>4152</v>
      </c>
      <c r="L4156" s="53"/>
      <c r="M4156" s="53"/>
      <c r="O4156" s="66"/>
      <c r="P4156" s="66"/>
      <c r="Q4156" s="66"/>
    </row>
    <row r="4157" spans="1:17" x14ac:dyDescent="0.25">
      <c r="A4157" s="29">
        <v>4153</v>
      </c>
      <c r="L4157" s="53"/>
      <c r="M4157" s="53"/>
      <c r="O4157" s="66"/>
      <c r="P4157" s="66"/>
      <c r="Q4157" s="66"/>
    </row>
    <row r="4158" spans="1:17" x14ac:dyDescent="0.25">
      <c r="A4158" s="29">
        <v>4154</v>
      </c>
      <c r="L4158" s="53"/>
      <c r="M4158" s="53"/>
      <c r="O4158" s="66"/>
      <c r="P4158" s="66"/>
      <c r="Q4158" s="66"/>
    </row>
    <row r="4159" spans="1:17" x14ac:dyDescent="0.25">
      <c r="A4159" s="29">
        <v>4155</v>
      </c>
      <c r="L4159" s="53"/>
      <c r="M4159" s="53"/>
      <c r="O4159" s="66"/>
      <c r="P4159" s="66"/>
      <c r="Q4159" s="66"/>
    </row>
    <row r="4160" spans="1:17" x14ac:dyDescent="0.25">
      <c r="A4160" s="29">
        <v>4156</v>
      </c>
      <c r="L4160" s="53"/>
      <c r="M4160" s="53"/>
      <c r="O4160" s="66"/>
      <c r="P4160" s="66"/>
      <c r="Q4160" s="66"/>
    </row>
    <row r="4161" spans="1:17" x14ac:dyDescent="0.25">
      <c r="A4161" s="29">
        <v>4157</v>
      </c>
      <c r="L4161" s="53"/>
      <c r="M4161" s="53"/>
      <c r="O4161" s="66"/>
      <c r="P4161" s="66"/>
      <c r="Q4161" s="66"/>
    </row>
    <row r="4162" spans="1:17" x14ac:dyDescent="0.25">
      <c r="A4162" s="29">
        <v>4158</v>
      </c>
      <c r="L4162" s="53"/>
      <c r="M4162" s="53"/>
      <c r="O4162" s="66"/>
      <c r="P4162" s="66"/>
      <c r="Q4162" s="66"/>
    </row>
    <row r="4163" spans="1:17" x14ac:dyDescent="0.25">
      <c r="A4163" s="29">
        <v>4159</v>
      </c>
      <c r="L4163" s="53"/>
      <c r="M4163" s="53"/>
      <c r="O4163" s="66"/>
      <c r="P4163" s="66"/>
      <c r="Q4163" s="66"/>
    </row>
    <row r="4164" spans="1:17" x14ac:dyDescent="0.25">
      <c r="A4164" s="29">
        <v>4160</v>
      </c>
      <c r="L4164" s="53"/>
      <c r="M4164" s="53"/>
      <c r="O4164" s="66"/>
      <c r="P4164" s="66"/>
      <c r="Q4164" s="66"/>
    </row>
    <row r="4165" spans="1:17" x14ac:dyDescent="0.25">
      <c r="A4165" s="29">
        <v>4161</v>
      </c>
      <c r="L4165" s="53"/>
      <c r="M4165" s="53"/>
      <c r="O4165" s="66"/>
      <c r="P4165" s="66"/>
      <c r="Q4165" s="66"/>
    </row>
    <row r="4166" spans="1:17" x14ac:dyDescent="0.25">
      <c r="A4166" s="29">
        <v>4162</v>
      </c>
      <c r="L4166" s="53"/>
      <c r="M4166" s="53"/>
      <c r="O4166" s="66"/>
      <c r="P4166" s="66"/>
      <c r="Q4166" s="66"/>
    </row>
    <row r="4167" spans="1:17" x14ac:dyDescent="0.25">
      <c r="A4167" s="29">
        <v>4163</v>
      </c>
      <c r="L4167" s="53"/>
      <c r="M4167" s="53"/>
      <c r="O4167" s="66"/>
      <c r="P4167" s="66"/>
      <c r="Q4167" s="66"/>
    </row>
    <row r="4168" spans="1:17" x14ac:dyDescent="0.25">
      <c r="A4168" s="29">
        <v>4164</v>
      </c>
      <c r="L4168" s="53"/>
      <c r="M4168" s="53"/>
      <c r="O4168" s="66"/>
      <c r="P4168" s="66"/>
      <c r="Q4168" s="66"/>
    </row>
    <row r="4169" spans="1:17" x14ac:dyDescent="0.25">
      <c r="A4169" s="29">
        <v>4165</v>
      </c>
      <c r="L4169" s="53"/>
      <c r="M4169" s="53"/>
      <c r="O4169" s="66"/>
      <c r="P4169" s="66"/>
      <c r="Q4169" s="66"/>
    </row>
    <row r="4170" spans="1:17" x14ac:dyDescent="0.25">
      <c r="A4170" s="29">
        <v>4166</v>
      </c>
      <c r="L4170" s="53"/>
      <c r="M4170" s="53"/>
      <c r="O4170" s="66"/>
      <c r="P4170" s="66"/>
      <c r="Q4170" s="66"/>
    </row>
    <row r="4171" spans="1:17" x14ac:dyDescent="0.25">
      <c r="A4171" s="29">
        <v>4167</v>
      </c>
      <c r="L4171" s="53"/>
      <c r="M4171" s="53"/>
      <c r="O4171" s="66"/>
      <c r="P4171" s="66"/>
      <c r="Q4171" s="66"/>
    </row>
    <row r="4172" spans="1:17" x14ac:dyDescent="0.25">
      <c r="A4172" s="29">
        <v>4168</v>
      </c>
      <c r="L4172" s="53"/>
      <c r="M4172" s="53"/>
      <c r="O4172" s="66"/>
      <c r="P4172" s="66"/>
      <c r="Q4172" s="66"/>
    </row>
    <row r="4173" spans="1:17" x14ac:dyDescent="0.25">
      <c r="A4173" s="29">
        <v>4169</v>
      </c>
      <c r="L4173" s="53"/>
      <c r="M4173" s="53"/>
      <c r="O4173" s="66"/>
      <c r="P4173" s="66"/>
      <c r="Q4173" s="66"/>
    </row>
    <row r="4174" spans="1:17" x14ac:dyDescent="0.25">
      <c r="A4174" s="29">
        <v>4170</v>
      </c>
      <c r="L4174" s="53"/>
      <c r="M4174" s="53"/>
      <c r="O4174" s="66"/>
      <c r="P4174" s="66"/>
      <c r="Q4174" s="66"/>
    </row>
    <row r="4175" spans="1:17" x14ac:dyDescent="0.25">
      <c r="A4175" s="29">
        <v>4171</v>
      </c>
      <c r="L4175" s="53"/>
      <c r="M4175" s="53"/>
      <c r="O4175" s="66"/>
      <c r="P4175" s="66"/>
      <c r="Q4175" s="66"/>
    </row>
    <row r="4176" spans="1:17" x14ac:dyDescent="0.25">
      <c r="A4176" s="29">
        <v>4172</v>
      </c>
      <c r="L4176" s="53"/>
      <c r="M4176" s="53"/>
      <c r="O4176" s="66"/>
      <c r="P4176" s="66"/>
      <c r="Q4176" s="66"/>
    </row>
    <row r="4177" spans="1:17" x14ac:dyDescent="0.25">
      <c r="A4177" s="29">
        <v>4173</v>
      </c>
      <c r="L4177" s="53"/>
      <c r="M4177" s="53"/>
      <c r="O4177" s="66"/>
      <c r="P4177" s="66"/>
      <c r="Q4177" s="66"/>
    </row>
    <row r="4178" spans="1:17" x14ac:dyDescent="0.25">
      <c r="A4178" s="29">
        <v>4174</v>
      </c>
      <c r="L4178" s="53"/>
      <c r="M4178" s="53"/>
      <c r="O4178" s="66"/>
      <c r="P4178" s="66"/>
      <c r="Q4178" s="66"/>
    </row>
    <row r="4179" spans="1:17" x14ac:dyDescent="0.25">
      <c r="A4179" s="29">
        <v>4175</v>
      </c>
      <c r="L4179" s="53"/>
      <c r="M4179" s="53"/>
      <c r="O4179" s="66"/>
      <c r="P4179" s="66"/>
      <c r="Q4179" s="66"/>
    </row>
    <row r="4180" spans="1:17" x14ac:dyDescent="0.25">
      <c r="A4180" s="29">
        <v>4176</v>
      </c>
      <c r="L4180" s="53"/>
      <c r="M4180" s="53"/>
      <c r="O4180" s="66"/>
      <c r="P4180" s="66"/>
      <c r="Q4180" s="66"/>
    </row>
    <row r="4181" spans="1:17" x14ac:dyDescent="0.25">
      <c r="A4181" s="29">
        <v>4177</v>
      </c>
      <c r="L4181" s="53"/>
      <c r="M4181" s="53"/>
      <c r="O4181" s="66"/>
      <c r="P4181" s="66"/>
      <c r="Q4181" s="66"/>
    </row>
    <row r="4182" spans="1:17" x14ac:dyDescent="0.25">
      <c r="A4182" s="29">
        <v>4178</v>
      </c>
      <c r="L4182" s="53"/>
      <c r="M4182" s="53"/>
      <c r="O4182" s="66"/>
      <c r="P4182" s="66"/>
      <c r="Q4182" s="66"/>
    </row>
    <row r="4183" spans="1:17" x14ac:dyDescent="0.25">
      <c r="A4183" s="29">
        <v>4179</v>
      </c>
      <c r="L4183" s="53"/>
      <c r="M4183" s="53"/>
      <c r="O4183" s="66"/>
      <c r="P4183" s="66"/>
      <c r="Q4183" s="66"/>
    </row>
    <row r="4184" spans="1:17" x14ac:dyDescent="0.25">
      <c r="A4184" s="29">
        <v>4180</v>
      </c>
      <c r="L4184" s="53"/>
      <c r="M4184" s="53"/>
      <c r="O4184" s="66"/>
      <c r="P4184" s="66"/>
      <c r="Q4184" s="66"/>
    </row>
    <row r="4185" spans="1:17" x14ac:dyDescent="0.25">
      <c r="A4185" s="29">
        <v>4181</v>
      </c>
      <c r="L4185" s="53"/>
      <c r="M4185" s="53"/>
      <c r="O4185" s="66"/>
      <c r="P4185" s="66"/>
      <c r="Q4185" s="66"/>
    </row>
    <row r="4186" spans="1:17" x14ac:dyDescent="0.25">
      <c r="A4186" s="29">
        <v>4182</v>
      </c>
      <c r="L4186" s="53"/>
      <c r="M4186" s="53"/>
      <c r="O4186" s="66"/>
      <c r="P4186" s="66"/>
      <c r="Q4186" s="66"/>
    </row>
    <row r="4187" spans="1:17" x14ac:dyDescent="0.25">
      <c r="A4187" s="29">
        <v>4183</v>
      </c>
      <c r="L4187" s="53"/>
      <c r="M4187" s="53"/>
      <c r="O4187" s="66"/>
      <c r="P4187" s="66"/>
      <c r="Q4187" s="66"/>
    </row>
    <row r="4188" spans="1:17" x14ac:dyDescent="0.25">
      <c r="A4188" s="29">
        <v>4184</v>
      </c>
      <c r="L4188" s="53"/>
      <c r="M4188" s="53"/>
      <c r="O4188" s="66"/>
      <c r="P4188" s="66"/>
      <c r="Q4188" s="66"/>
    </row>
    <row r="4189" spans="1:17" x14ac:dyDescent="0.25">
      <c r="A4189" s="29">
        <v>4185</v>
      </c>
      <c r="L4189" s="53"/>
      <c r="M4189" s="53"/>
      <c r="O4189" s="66"/>
      <c r="P4189" s="66"/>
      <c r="Q4189" s="66"/>
    </row>
    <row r="4190" spans="1:17" x14ac:dyDescent="0.25">
      <c r="A4190" s="29">
        <v>4186</v>
      </c>
      <c r="L4190" s="53"/>
      <c r="M4190" s="53"/>
      <c r="O4190" s="66"/>
      <c r="P4190" s="66"/>
      <c r="Q4190" s="66"/>
    </row>
    <row r="4191" spans="1:17" x14ac:dyDescent="0.25">
      <c r="A4191" s="29">
        <v>4187</v>
      </c>
      <c r="L4191" s="53"/>
      <c r="M4191" s="53"/>
      <c r="O4191" s="66"/>
      <c r="P4191" s="66"/>
      <c r="Q4191" s="66"/>
    </row>
    <row r="4192" spans="1:17" x14ac:dyDescent="0.25">
      <c r="A4192" s="29">
        <v>4188</v>
      </c>
      <c r="L4192" s="53"/>
      <c r="M4192" s="53"/>
      <c r="O4192" s="66"/>
      <c r="P4192" s="66"/>
      <c r="Q4192" s="66"/>
    </row>
    <row r="4193" spans="1:17" x14ac:dyDescent="0.25">
      <c r="A4193" s="29">
        <v>4189</v>
      </c>
      <c r="L4193" s="53"/>
      <c r="M4193" s="53"/>
      <c r="O4193" s="66"/>
      <c r="P4193" s="66"/>
      <c r="Q4193" s="66"/>
    </row>
    <row r="4194" spans="1:17" x14ac:dyDescent="0.25">
      <c r="A4194" s="29">
        <v>4190</v>
      </c>
      <c r="L4194" s="53"/>
      <c r="M4194" s="53"/>
      <c r="O4194" s="66"/>
      <c r="P4194" s="66"/>
      <c r="Q4194" s="66"/>
    </row>
    <row r="4195" spans="1:17" x14ac:dyDescent="0.25">
      <c r="A4195" s="29">
        <v>4191</v>
      </c>
      <c r="L4195" s="53"/>
      <c r="M4195" s="53"/>
      <c r="O4195" s="66"/>
      <c r="P4195" s="66"/>
      <c r="Q4195" s="66"/>
    </row>
    <row r="4196" spans="1:17" x14ac:dyDescent="0.25">
      <c r="A4196" s="29">
        <v>4192</v>
      </c>
      <c r="L4196" s="53"/>
      <c r="M4196" s="53"/>
      <c r="O4196" s="66"/>
      <c r="P4196" s="66"/>
      <c r="Q4196" s="66"/>
    </row>
    <row r="4197" spans="1:17" x14ac:dyDescent="0.25">
      <c r="A4197" s="29">
        <v>4193</v>
      </c>
      <c r="L4197" s="53"/>
      <c r="M4197" s="53"/>
      <c r="O4197" s="66"/>
      <c r="P4197" s="66"/>
      <c r="Q4197" s="66"/>
    </row>
    <row r="4198" spans="1:17" x14ac:dyDescent="0.25">
      <c r="A4198" s="29">
        <v>4194</v>
      </c>
      <c r="L4198" s="53"/>
      <c r="M4198" s="53"/>
      <c r="O4198" s="66"/>
      <c r="P4198" s="66"/>
      <c r="Q4198" s="66"/>
    </row>
    <row r="4199" spans="1:17" x14ac:dyDescent="0.25">
      <c r="A4199" s="29">
        <v>4195</v>
      </c>
      <c r="L4199" s="53"/>
      <c r="M4199" s="53"/>
      <c r="O4199" s="66"/>
      <c r="P4199" s="66"/>
      <c r="Q4199" s="66"/>
    </row>
    <row r="4200" spans="1:17" x14ac:dyDescent="0.25">
      <c r="A4200" s="29">
        <v>4196</v>
      </c>
      <c r="L4200" s="53"/>
      <c r="M4200" s="53"/>
      <c r="O4200" s="66"/>
      <c r="P4200" s="66"/>
      <c r="Q4200" s="66"/>
    </row>
    <row r="4201" spans="1:17" x14ac:dyDescent="0.25">
      <c r="A4201" s="29">
        <v>4197</v>
      </c>
      <c r="L4201" s="53"/>
      <c r="M4201" s="53"/>
      <c r="O4201" s="66"/>
      <c r="P4201" s="66"/>
      <c r="Q4201" s="66"/>
    </row>
    <row r="4202" spans="1:17" x14ac:dyDescent="0.25">
      <c r="A4202" s="29">
        <v>4198</v>
      </c>
      <c r="L4202" s="53"/>
      <c r="M4202" s="53"/>
      <c r="O4202" s="66"/>
      <c r="P4202" s="66"/>
      <c r="Q4202" s="66"/>
    </row>
    <row r="4203" spans="1:17" x14ac:dyDescent="0.25">
      <c r="A4203" s="29">
        <v>4199</v>
      </c>
      <c r="L4203" s="53"/>
      <c r="M4203" s="53"/>
      <c r="O4203" s="66"/>
      <c r="P4203" s="66"/>
      <c r="Q4203" s="66"/>
    </row>
    <row r="4204" spans="1:17" x14ac:dyDescent="0.25">
      <c r="A4204" s="29">
        <v>4200</v>
      </c>
      <c r="L4204" s="53"/>
      <c r="M4204" s="53"/>
      <c r="O4204" s="66"/>
      <c r="P4204" s="66"/>
      <c r="Q4204" s="66"/>
    </row>
    <row r="4205" spans="1:17" x14ac:dyDescent="0.25">
      <c r="A4205" s="29">
        <v>4201</v>
      </c>
      <c r="L4205" s="53"/>
      <c r="M4205" s="53"/>
      <c r="O4205" s="66"/>
      <c r="P4205" s="66"/>
      <c r="Q4205" s="66"/>
    </row>
    <row r="4206" spans="1:17" x14ac:dyDescent="0.25">
      <c r="A4206" s="29">
        <v>4202</v>
      </c>
      <c r="L4206" s="53"/>
      <c r="M4206" s="53"/>
      <c r="O4206" s="66"/>
      <c r="P4206" s="66"/>
      <c r="Q4206" s="66"/>
    </row>
    <row r="4207" spans="1:17" x14ac:dyDescent="0.25">
      <c r="A4207" s="29">
        <v>4203</v>
      </c>
      <c r="L4207" s="53"/>
      <c r="M4207" s="53"/>
      <c r="O4207" s="66"/>
      <c r="P4207" s="66"/>
      <c r="Q4207" s="66"/>
    </row>
    <row r="4208" spans="1:17" x14ac:dyDescent="0.25">
      <c r="A4208" s="29">
        <v>4204</v>
      </c>
      <c r="L4208" s="53"/>
      <c r="M4208" s="53"/>
      <c r="O4208" s="66"/>
      <c r="P4208" s="66"/>
      <c r="Q4208" s="66"/>
    </row>
    <row r="4209" spans="1:17" x14ac:dyDescent="0.25">
      <c r="A4209" s="29">
        <v>4205</v>
      </c>
      <c r="L4209" s="53"/>
      <c r="M4209" s="53"/>
      <c r="O4209" s="66"/>
      <c r="P4209" s="66"/>
      <c r="Q4209" s="66"/>
    </row>
    <row r="4210" spans="1:17" x14ac:dyDescent="0.25">
      <c r="A4210" s="29">
        <v>4206</v>
      </c>
      <c r="L4210" s="53"/>
      <c r="M4210" s="53"/>
      <c r="O4210" s="66"/>
      <c r="P4210" s="66"/>
      <c r="Q4210" s="66"/>
    </row>
    <row r="4211" spans="1:17" x14ac:dyDescent="0.25">
      <c r="A4211" s="29">
        <v>4207</v>
      </c>
      <c r="L4211" s="53"/>
      <c r="M4211" s="53"/>
      <c r="O4211" s="66"/>
      <c r="P4211" s="66"/>
      <c r="Q4211" s="66"/>
    </row>
    <row r="4212" spans="1:17" x14ac:dyDescent="0.25">
      <c r="A4212" s="29">
        <v>4208</v>
      </c>
      <c r="L4212" s="53"/>
      <c r="M4212" s="53"/>
      <c r="O4212" s="66"/>
      <c r="P4212" s="66"/>
      <c r="Q4212" s="66"/>
    </row>
    <row r="4213" spans="1:17" x14ac:dyDescent="0.25">
      <c r="A4213" s="29">
        <v>4209</v>
      </c>
      <c r="L4213" s="53"/>
      <c r="M4213" s="53"/>
      <c r="O4213" s="66"/>
      <c r="P4213" s="66"/>
      <c r="Q4213" s="66"/>
    </row>
    <row r="4214" spans="1:17" x14ac:dyDescent="0.25">
      <c r="A4214" s="29">
        <v>4210</v>
      </c>
      <c r="L4214" s="53"/>
      <c r="M4214" s="53"/>
      <c r="O4214" s="66"/>
      <c r="P4214" s="66"/>
      <c r="Q4214" s="66"/>
    </row>
    <row r="4215" spans="1:17" x14ac:dyDescent="0.25">
      <c r="A4215" s="29">
        <v>4211</v>
      </c>
      <c r="L4215" s="53"/>
      <c r="M4215" s="53"/>
      <c r="O4215" s="66"/>
      <c r="P4215" s="66"/>
      <c r="Q4215" s="66"/>
    </row>
    <row r="4216" spans="1:17" x14ac:dyDescent="0.25">
      <c r="A4216" s="29">
        <v>4212</v>
      </c>
      <c r="L4216" s="53"/>
      <c r="M4216" s="53"/>
      <c r="O4216" s="66"/>
      <c r="P4216" s="66"/>
      <c r="Q4216" s="66"/>
    </row>
    <row r="4217" spans="1:17" x14ac:dyDescent="0.25">
      <c r="A4217" s="29">
        <v>4213</v>
      </c>
      <c r="L4217" s="53"/>
      <c r="M4217" s="53"/>
      <c r="O4217" s="66"/>
      <c r="P4217" s="66"/>
      <c r="Q4217" s="66"/>
    </row>
    <row r="4218" spans="1:17" x14ac:dyDescent="0.25">
      <c r="A4218" s="29">
        <v>4214</v>
      </c>
      <c r="L4218" s="53"/>
      <c r="M4218" s="53"/>
      <c r="O4218" s="66"/>
      <c r="P4218" s="66"/>
      <c r="Q4218" s="66"/>
    </row>
    <row r="4219" spans="1:17" x14ac:dyDescent="0.25">
      <c r="A4219" s="29">
        <v>4215</v>
      </c>
      <c r="L4219" s="53"/>
      <c r="M4219" s="53"/>
      <c r="O4219" s="66"/>
      <c r="P4219" s="66"/>
      <c r="Q4219" s="66"/>
    </row>
    <row r="4220" spans="1:17" x14ac:dyDescent="0.25">
      <c r="A4220" s="29">
        <v>4216</v>
      </c>
      <c r="L4220" s="53"/>
      <c r="M4220" s="53"/>
      <c r="O4220" s="66"/>
      <c r="P4220" s="66"/>
      <c r="Q4220" s="66"/>
    </row>
    <row r="4221" spans="1:17" x14ac:dyDescent="0.25">
      <c r="A4221" s="29">
        <v>4217</v>
      </c>
      <c r="L4221" s="53"/>
      <c r="M4221" s="53"/>
      <c r="O4221" s="66"/>
      <c r="P4221" s="66"/>
      <c r="Q4221" s="66"/>
    </row>
    <row r="4222" spans="1:17" x14ac:dyDescent="0.25">
      <c r="A4222" s="29">
        <v>4218</v>
      </c>
      <c r="L4222" s="53"/>
      <c r="M4222" s="53"/>
      <c r="O4222" s="66"/>
      <c r="P4222" s="66"/>
      <c r="Q4222" s="66"/>
    </row>
    <row r="4223" spans="1:17" x14ac:dyDescent="0.25">
      <c r="A4223" s="29">
        <v>4219</v>
      </c>
      <c r="L4223" s="53"/>
      <c r="M4223" s="53"/>
      <c r="O4223" s="66"/>
      <c r="P4223" s="66"/>
      <c r="Q4223" s="66"/>
    </row>
    <row r="4224" spans="1:17" x14ac:dyDescent="0.25">
      <c r="A4224" s="29">
        <v>4220</v>
      </c>
      <c r="L4224" s="53"/>
      <c r="M4224" s="53"/>
      <c r="O4224" s="66"/>
      <c r="P4224" s="66"/>
      <c r="Q4224" s="66"/>
    </row>
    <row r="4225" spans="1:17" x14ac:dyDescent="0.25">
      <c r="A4225" s="29">
        <v>4221</v>
      </c>
      <c r="L4225" s="53"/>
      <c r="M4225" s="53"/>
      <c r="O4225" s="66"/>
      <c r="P4225" s="66"/>
      <c r="Q4225" s="66"/>
    </row>
    <row r="4226" spans="1:17" x14ac:dyDescent="0.25">
      <c r="A4226" s="29">
        <v>4222</v>
      </c>
      <c r="L4226" s="53"/>
      <c r="M4226" s="53"/>
      <c r="O4226" s="66"/>
      <c r="P4226" s="66"/>
      <c r="Q4226" s="66"/>
    </row>
    <row r="4227" spans="1:17" x14ac:dyDescent="0.25">
      <c r="A4227" s="29">
        <v>4223</v>
      </c>
      <c r="L4227" s="53"/>
      <c r="M4227" s="53"/>
      <c r="O4227" s="66"/>
      <c r="P4227" s="66"/>
      <c r="Q4227" s="66"/>
    </row>
    <row r="4228" spans="1:17" x14ac:dyDescent="0.25">
      <c r="A4228" s="29">
        <v>4224</v>
      </c>
      <c r="L4228" s="53"/>
      <c r="M4228" s="53"/>
      <c r="O4228" s="66"/>
      <c r="P4228" s="66"/>
      <c r="Q4228" s="66"/>
    </row>
    <row r="4229" spans="1:17" x14ac:dyDescent="0.25">
      <c r="A4229" s="29">
        <v>4225</v>
      </c>
      <c r="L4229" s="53"/>
      <c r="M4229" s="53"/>
      <c r="O4229" s="66"/>
      <c r="P4229" s="66"/>
      <c r="Q4229" s="66"/>
    </row>
    <row r="4230" spans="1:17" x14ac:dyDescent="0.25">
      <c r="A4230" s="29">
        <v>4226</v>
      </c>
      <c r="L4230" s="53"/>
      <c r="M4230" s="53"/>
      <c r="O4230" s="66"/>
      <c r="P4230" s="66"/>
      <c r="Q4230" s="66"/>
    </row>
    <row r="4231" spans="1:17" x14ac:dyDescent="0.25">
      <c r="A4231" s="29">
        <v>4227</v>
      </c>
      <c r="L4231" s="53"/>
      <c r="M4231" s="53"/>
      <c r="O4231" s="66"/>
      <c r="P4231" s="66"/>
      <c r="Q4231" s="66"/>
    </row>
    <row r="4232" spans="1:17" x14ac:dyDescent="0.25">
      <c r="A4232" s="29">
        <v>4228</v>
      </c>
      <c r="L4232" s="53"/>
      <c r="M4232" s="53"/>
      <c r="O4232" s="66"/>
      <c r="P4232" s="66"/>
      <c r="Q4232" s="66"/>
    </row>
    <row r="4233" spans="1:17" x14ac:dyDescent="0.25">
      <c r="A4233" s="29">
        <v>4229</v>
      </c>
      <c r="L4233" s="53"/>
      <c r="M4233" s="53"/>
      <c r="O4233" s="66"/>
      <c r="P4233" s="66"/>
      <c r="Q4233" s="66"/>
    </row>
    <row r="4234" spans="1:17" x14ac:dyDescent="0.25">
      <c r="A4234" s="29">
        <v>4230</v>
      </c>
      <c r="L4234" s="53"/>
      <c r="M4234" s="53"/>
      <c r="O4234" s="66"/>
      <c r="P4234" s="66"/>
      <c r="Q4234" s="66"/>
    </row>
    <row r="4235" spans="1:17" x14ac:dyDescent="0.25">
      <c r="A4235" s="29">
        <v>4231</v>
      </c>
      <c r="L4235" s="53"/>
      <c r="M4235" s="53"/>
      <c r="O4235" s="66"/>
      <c r="P4235" s="66"/>
      <c r="Q4235" s="66"/>
    </row>
    <row r="4236" spans="1:17" x14ac:dyDescent="0.25">
      <c r="A4236" s="29">
        <v>4232</v>
      </c>
      <c r="L4236" s="53"/>
      <c r="M4236" s="53"/>
      <c r="O4236" s="66"/>
      <c r="P4236" s="66"/>
      <c r="Q4236" s="66"/>
    </row>
    <row r="4237" spans="1:17" x14ac:dyDescent="0.25">
      <c r="A4237" s="29">
        <v>4233</v>
      </c>
      <c r="L4237" s="53"/>
      <c r="M4237" s="53"/>
      <c r="O4237" s="66"/>
      <c r="P4237" s="66"/>
      <c r="Q4237" s="66"/>
    </row>
    <row r="4238" spans="1:17" x14ac:dyDescent="0.25">
      <c r="A4238" s="29">
        <v>4234</v>
      </c>
      <c r="L4238" s="53"/>
      <c r="M4238" s="53"/>
      <c r="O4238" s="66"/>
      <c r="P4238" s="66"/>
      <c r="Q4238" s="66"/>
    </row>
    <row r="4239" spans="1:17" x14ac:dyDescent="0.25">
      <c r="A4239" s="29">
        <v>4235</v>
      </c>
      <c r="L4239" s="53"/>
      <c r="M4239" s="53"/>
      <c r="O4239" s="66"/>
      <c r="P4239" s="66"/>
      <c r="Q4239" s="66"/>
    </row>
    <row r="4240" spans="1:17" x14ac:dyDescent="0.25">
      <c r="A4240" s="29">
        <v>4236</v>
      </c>
      <c r="L4240" s="53"/>
      <c r="M4240" s="53"/>
      <c r="O4240" s="66"/>
      <c r="P4240" s="66"/>
      <c r="Q4240" s="66"/>
    </row>
    <row r="4241" spans="1:17" x14ac:dyDescent="0.25">
      <c r="A4241" s="29">
        <v>4237</v>
      </c>
      <c r="L4241" s="53"/>
      <c r="M4241" s="53"/>
      <c r="O4241" s="66"/>
      <c r="P4241" s="66"/>
      <c r="Q4241" s="66"/>
    </row>
    <row r="4242" spans="1:17" x14ac:dyDescent="0.25">
      <c r="A4242" s="29">
        <v>4238</v>
      </c>
      <c r="L4242" s="53"/>
      <c r="M4242" s="53"/>
      <c r="O4242" s="66"/>
      <c r="P4242" s="66"/>
      <c r="Q4242" s="66"/>
    </row>
    <row r="4243" spans="1:17" x14ac:dyDescent="0.25">
      <c r="A4243" s="29">
        <v>4239</v>
      </c>
      <c r="L4243" s="53"/>
      <c r="M4243" s="53"/>
      <c r="O4243" s="66"/>
      <c r="P4243" s="66"/>
      <c r="Q4243" s="66"/>
    </row>
    <row r="4244" spans="1:17" x14ac:dyDescent="0.25">
      <c r="A4244" s="29">
        <v>4240</v>
      </c>
      <c r="L4244" s="53"/>
      <c r="M4244" s="53"/>
      <c r="O4244" s="66"/>
      <c r="P4244" s="66"/>
      <c r="Q4244" s="66"/>
    </row>
    <row r="4245" spans="1:17" x14ac:dyDescent="0.25">
      <c r="A4245" s="29">
        <v>4241</v>
      </c>
      <c r="L4245" s="53"/>
      <c r="M4245" s="53"/>
      <c r="O4245" s="66"/>
      <c r="P4245" s="66"/>
      <c r="Q4245" s="66"/>
    </row>
    <row r="4246" spans="1:17" x14ac:dyDescent="0.25">
      <c r="A4246" s="29">
        <v>4242</v>
      </c>
      <c r="L4246" s="53"/>
      <c r="M4246" s="53"/>
      <c r="O4246" s="66"/>
      <c r="P4246" s="66"/>
      <c r="Q4246" s="66"/>
    </row>
    <row r="4247" spans="1:17" x14ac:dyDescent="0.25">
      <c r="A4247" s="29">
        <v>4243</v>
      </c>
      <c r="L4247" s="53"/>
      <c r="M4247" s="53"/>
      <c r="O4247" s="66"/>
      <c r="P4247" s="66"/>
      <c r="Q4247" s="66"/>
    </row>
    <row r="4248" spans="1:17" x14ac:dyDescent="0.25">
      <c r="A4248" s="29">
        <v>4244</v>
      </c>
      <c r="L4248" s="53"/>
      <c r="M4248" s="53"/>
      <c r="O4248" s="66"/>
      <c r="P4248" s="66"/>
      <c r="Q4248" s="66"/>
    </row>
    <row r="4249" spans="1:17" x14ac:dyDescent="0.25">
      <c r="A4249" s="29">
        <v>4245</v>
      </c>
      <c r="L4249" s="53"/>
      <c r="M4249" s="53"/>
      <c r="O4249" s="66"/>
      <c r="P4249" s="66"/>
      <c r="Q4249" s="66"/>
    </row>
    <row r="4250" spans="1:17" x14ac:dyDescent="0.25">
      <c r="A4250" s="29">
        <v>4246</v>
      </c>
      <c r="L4250" s="53"/>
      <c r="M4250" s="53"/>
      <c r="O4250" s="66"/>
      <c r="P4250" s="66"/>
      <c r="Q4250" s="66"/>
    </row>
    <row r="4251" spans="1:17" x14ac:dyDescent="0.25">
      <c r="A4251" s="29">
        <v>4247</v>
      </c>
      <c r="L4251" s="53"/>
      <c r="M4251" s="53"/>
      <c r="O4251" s="66"/>
      <c r="P4251" s="66"/>
      <c r="Q4251" s="66"/>
    </row>
    <row r="4252" spans="1:17" x14ac:dyDescent="0.25">
      <c r="A4252" s="29">
        <v>4248</v>
      </c>
      <c r="L4252" s="53"/>
      <c r="M4252" s="53"/>
      <c r="O4252" s="66"/>
      <c r="P4252" s="66"/>
      <c r="Q4252" s="66"/>
    </row>
    <row r="4253" spans="1:17" x14ac:dyDescent="0.25">
      <c r="A4253" s="29">
        <v>4249</v>
      </c>
      <c r="L4253" s="53"/>
      <c r="M4253" s="53"/>
      <c r="O4253" s="66"/>
      <c r="P4253" s="66"/>
      <c r="Q4253" s="66"/>
    </row>
    <row r="4254" spans="1:17" x14ac:dyDescent="0.25">
      <c r="A4254" s="29">
        <v>4250</v>
      </c>
      <c r="L4254" s="53"/>
      <c r="M4254" s="53"/>
      <c r="O4254" s="66"/>
      <c r="P4254" s="66"/>
      <c r="Q4254" s="66"/>
    </row>
    <row r="4255" spans="1:17" x14ac:dyDescent="0.25">
      <c r="A4255" s="29">
        <v>4251</v>
      </c>
      <c r="L4255" s="53"/>
      <c r="M4255" s="53"/>
      <c r="O4255" s="66"/>
      <c r="P4255" s="66"/>
      <c r="Q4255" s="66"/>
    </row>
    <row r="4256" spans="1:17" x14ac:dyDescent="0.25">
      <c r="A4256" s="29">
        <v>4252</v>
      </c>
      <c r="L4256" s="53"/>
      <c r="M4256" s="53"/>
      <c r="O4256" s="66"/>
      <c r="P4256" s="66"/>
      <c r="Q4256" s="66"/>
    </row>
    <row r="4257" spans="1:17" x14ac:dyDescent="0.25">
      <c r="A4257" s="29">
        <v>4253</v>
      </c>
      <c r="L4257" s="53"/>
      <c r="M4257" s="53"/>
      <c r="O4257" s="66"/>
      <c r="P4257" s="66"/>
      <c r="Q4257" s="66"/>
    </row>
    <row r="4258" spans="1:17" x14ac:dyDescent="0.25">
      <c r="A4258" s="29">
        <v>4254</v>
      </c>
      <c r="L4258" s="53"/>
      <c r="M4258" s="53"/>
      <c r="O4258" s="66"/>
      <c r="P4258" s="66"/>
      <c r="Q4258" s="66"/>
    </row>
    <row r="4259" spans="1:17" x14ac:dyDescent="0.25">
      <c r="A4259" s="29">
        <v>4255</v>
      </c>
      <c r="L4259" s="53"/>
      <c r="M4259" s="53"/>
      <c r="O4259" s="66"/>
      <c r="P4259" s="66"/>
      <c r="Q4259" s="66"/>
    </row>
    <row r="4260" spans="1:17" x14ac:dyDescent="0.25">
      <c r="A4260" s="29">
        <v>4256</v>
      </c>
      <c r="L4260" s="53"/>
      <c r="M4260" s="53"/>
      <c r="O4260" s="66"/>
      <c r="P4260" s="66"/>
      <c r="Q4260" s="66"/>
    </row>
    <row r="4261" spans="1:17" x14ac:dyDescent="0.25">
      <c r="A4261" s="29">
        <v>4257</v>
      </c>
      <c r="L4261" s="53"/>
      <c r="M4261" s="53"/>
      <c r="O4261" s="66"/>
      <c r="P4261" s="66"/>
      <c r="Q4261" s="66"/>
    </row>
    <row r="4262" spans="1:17" x14ac:dyDescent="0.25">
      <c r="A4262" s="29">
        <v>4258</v>
      </c>
      <c r="L4262" s="53"/>
      <c r="M4262" s="53"/>
      <c r="O4262" s="66"/>
      <c r="P4262" s="66"/>
      <c r="Q4262" s="66"/>
    </row>
    <row r="4263" spans="1:17" x14ac:dyDescent="0.25">
      <c r="A4263" s="29">
        <v>4259</v>
      </c>
      <c r="L4263" s="53"/>
      <c r="M4263" s="53"/>
      <c r="O4263" s="66"/>
      <c r="P4263" s="66"/>
      <c r="Q4263" s="66"/>
    </row>
    <row r="4264" spans="1:17" x14ac:dyDescent="0.25">
      <c r="A4264" s="29">
        <v>4260</v>
      </c>
      <c r="L4264" s="53"/>
      <c r="M4264" s="53"/>
      <c r="O4264" s="66"/>
      <c r="P4264" s="66"/>
      <c r="Q4264" s="66"/>
    </row>
    <row r="4265" spans="1:17" x14ac:dyDescent="0.25">
      <c r="A4265" s="29">
        <v>4261</v>
      </c>
      <c r="L4265" s="53"/>
      <c r="M4265" s="53"/>
      <c r="O4265" s="66"/>
      <c r="P4265" s="66"/>
      <c r="Q4265" s="66"/>
    </row>
    <row r="4266" spans="1:17" x14ac:dyDescent="0.25">
      <c r="A4266" s="29">
        <v>4262</v>
      </c>
      <c r="L4266" s="53"/>
      <c r="M4266" s="53"/>
      <c r="O4266" s="66"/>
      <c r="P4266" s="66"/>
      <c r="Q4266" s="66"/>
    </row>
    <row r="4267" spans="1:17" x14ac:dyDescent="0.25">
      <c r="A4267" s="29">
        <v>4263</v>
      </c>
      <c r="L4267" s="53"/>
      <c r="M4267" s="53"/>
      <c r="O4267" s="66"/>
      <c r="P4267" s="66"/>
      <c r="Q4267" s="66"/>
    </row>
    <row r="4268" spans="1:17" x14ac:dyDescent="0.25">
      <c r="A4268" s="29">
        <v>4264</v>
      </c>
      <c r="L4268" s="53"/>
      <c r="M4268" s="53"/>
      <c r="O4268" s="66"/>
      <c r="P4268" s="66"/>
      <c r="Q4268" s="66"/>
    </row>
    <row r="4269" spans="1:17" x14ac:dyDescent="0.25">
      <c r="A4269" s="29">
        <v>4265</v>
      </c>
      <c r="L4269" s="53"/>
      <c r="M4269" s="53"/>
      <c r="O4269" s="66"/>
      <c r="P4269" s="66"/>
      <c r="Q4269" s="66"/>
    </row>
    <row r="4270" spans="1:17" x14ac:dyDescent="0.25">
      <c r="A4270" s="29">
        <v>4266</v>
      </c>
      <c r="L4270" s="53"/>
      <c r="M4270" s="53"/>
      <c r="O4270" s="66"/>
      <c r="P4270" s="66"/>
      <c r="Q4270" s="66"/>
    </row>
    <row r="4271" spans="1:17" x14ac:dyDescent="0.25">
      <c r="A4271" s="29">
        <v>4267</v>
      </c>
      <c r="L4271" s="53"/>
      <c r="M4271" s="53"/>
      <c r="O4271" s="66"/>
      <c r="P4271" s="66"/>
      <c r="Q4271" s="66"/>
    </row>
    <row r="4272" spans="1:17" x14ac:dyDescent="0.25">
      <c r="A4272" s="29">
        <v>4268</v>
      </c>
      <c r="L4272" s="53"/>
      <c r="M4272" s="53"/>
      <c r="O4272" s="66"/>
      <c r="P4272" s="66"/>
      <c r="Q4272" s="66"/>
    </row>
    <row r="4273" spans="1:17" x14ac:dyDescent="0.25">
      <c r="A4273" s="29">
        <v>4269</v>
      </c>
      <c r="L4273" s="53"/>
      <c r="M4273" s="53"/>
      <c r="O4273" s="66"/>
      <c r="P4273" s="66"/>
      <c r="Q4273" s="66"/>
    </row>
    <row r="4274" spans="1:17" x14ac:dyDescent="0.25">
      <c r="A4274" s="29">
        <v>4270</v>
      </c>
      <c r="L4274" s="53"/>
      <c r="M4274" s="53"/>
      <c r="O4274" s="66"/>
      <c r="P4274" s="66"/>
      <c r="Q4274" s="66"/>
    </row>
    <row r="4275" spans="1:17" x14ac:dyDescent="0.25">
      <c r="A4275" s="29">
        <v>4271</v>
      </c>
      <c r="L4275" s="53"/>
      <c r="M4275" s="53"/>
      <c r="O4275" s="66"/>
      <c r="P4275" s="66"/>
      <c r="Q4275" s="66"/>
    </row>
    <row r="4276" spans="1:17" x14ac:dyDescent="0.25">
      <c r="A4276" s="29">
        <v>4272</v>
      </c>
      <c r="L4276" s="53"/>
      <c r="M4276" s="53"/>
      <c r="O4276" s="66"/>
      <c r="P4276" s="66"/>
      <c r="Q4276" s="66"/>
    </row>
    <row r="4277" spans="1:17" x14ac:dyDescent="0.25">
      <c r="A4277" s="29">
        <v>4273</v>
      </c>
      <c r="L4277" s="53"/>
      <c r="M4277" s="53"/>
      <c r="O4277" s="66"/>
      <c r="P4277" s="66"/>
      <c r="Q4277" s="66"/>
    </row>
    <row r="4278" spans="1:17" x14ac:dyDescent="0.25">
      <c r="A4278" s="29">
        <v>4274</v>
      </c>
      <c r="L4278" s="53"/>
      <c r="M4278" s="53"/>
      <c r="O4278" s="66"/>
      <c r="P4278" s="66"/>
      <c r="Q4278" s="66"/>
    </row>
    <row r="4279" spans="1:17" x14ac:dyDescent="0.25">
      <c r="A4279" s="29">
        <v>4275</v>
      </c>
      <c r="L4279" s="53"/>
      <c r="M4279" s="53"/>
      <c r="O4279" s="66"/>
      <c r="P4279" s="66"/>
      <c r="Q4279" s="66"/>
    </row>
    <row r="4280" spans="1:17" x14ac:dyDescent="0.25">
      <c r="A4280" s="29">
        <v>4276</v>
      </c>
      <c r="L4280" s="53"/>
      <c r="M4280" s="53"/>
      <c r="O4280" s="66"/>
      <c r="P4280" s="66"/>
      <c r="Q4280" s="66"/>
    </row>
    <row r="4281" spans="1:17" x14ac:dyDescent="0.25">
      <c r="A4281" s="29">
        <v>4277</v>
      </c>
      <c r="L4281" s="53"/>
      <c r="M4281" s="53"/>
      <c r="O4281" s="66"/>
      <c r="P4281" s="66"/>
      <c r="Q4281" s="66"/>
    </row>
    <row r="4282" spans="1:17" x14ac:dyDescent="0.25">
      <c r="A4282" s="29">
        <v>4278</v>
      </c>
      <c r="L4282" s="53"/>
      <c r="M4282" s="53"/>
      <c r="O4282" s="66"/>
      <c r="P4282" s="66"/>
      <c r="Q4282" s="66"/>
    </row>
    <row r="4283" spans="1:17" x14ac:dyDescent="0.25">
      <c r="A4283" s="29">
        <v>4279</v>
      </c>
      <c r="L4283" s="53"/>
      <c r="M4283" s="53"/>
      <c r="O4283" s="66"/>
      <c r="P4283" s="66"/>
      <c r="Q4283" s="66"/>
    </row>
    <row r="4284" spans="1:17" x14ac:dyDescent="0.25">
      <c r="A4284" s="29">
        <v>4280</v>
      </c>
      <c r="L4284" s="53"/>
      <c r="M4284" s="53"/>
      <c r="O4284" s="66"/>
      <c r="P4284" s="66"/>
      <c r="Q4284" s="66"/>
    </row>
    <row r="4285" spans="1:17" x14ac:dyDescent="0.25">
      <c r="A4285" s="29">
        <v>4281</v>
      </c>
      <c r="L4285" s="53"/>
      <c r="M4285" s="53"/>
      <c r="O4285" s="66"/>
      <c r="P4285" s="66"/>
      <c r="Q4285" s="66"/>
    </row>
    <row r="4286" spans="1:17" x14ac:dyDescent="0.25">
      <c r="A4286" s="29">
        <v>4282</v>
      </c>
      <c r="L4286" s="53"/>
      <c r="M4286" s="53"/>
      <c r="O4286" s="66"/>
      <c r="P4286" s="66"/>
      <c r="Q4286" s="66"/>
    </row>
    <row r="4287" spans="1:17" x14ac:dyDescent="0.25">
      <c r="A4287" s="29">
        <v>4283</v>
      </c>
      <c r="L4287" s="53"/>
      <c r="M4287" s="53"/>
      <c r="O4287" s="66"/>
      <c r="P4287" s="66"/>
      <c r="Q4287" s="66"/>
    </row>
    <row r="4288" spans="1:17" x14ac:dyDescent="0.25">
      <c r="A4288" s="29">
        <v>4284</v>
      </c>
      <c r="L4288" s="53"/>
      <c r="M4288" s="53"/>
      <c r="O4288" s="66"/>
      <c r="P4288" s="66"/>
      <c r="Q4288" s="66"/>
    </row>
    <row r="4289" spans="1:17" x14ac:dyDescent="0.25">
      <c r="A4289" s="29">
        <v>4285</v>
      </c>
      <c r="L4289" s="53"/>
      <c r="M4289" s="53"/>
      <c r="O4289" s="66"/>
      <c r="P4289" s="66"/>
      <c r="Q4289" s="66"/>
    </row>
    <row r="4290" spans="1:17" x14ac:dyDescent="0.25">
      <c r="A4290" s="29">
        <v>4286</v>
      </c>
      <c r="L4290" s="53"/>
      <c r="M4290" s="53"/>
      <c r="O4290" s="66"/>
      <c r="P4290" s="66"/>
      <c r="Q4290" s="66"/>
    </row>
    <row r="4291" spans="1:17" x14ac:dyDescent="0.25">
      <c r="A4291" s="29">
        <v>4287</v>
      </c>
      <c r="L4291" s="53"/>
      <c r="M4291" s="53"/>
      <c r="O4291" s="66"/>
      <c r="P4291" s="66"/>
      <c r="Q4291" s="66"/>
    </row>
    <row r="4292" spans="1:17" x14ac:dyDescent="0.25">
      <c r="A4292" s="29">
        <v>4288</v>
      </c>
      <c r="L4292" s="53"/>
      <c r="M4292" s="53"/>
      <c r="O4292" s="66"/>
      <c r="P4292" s="66"/>
      <c r="Q4292" s="66"/>
    </row>
    <row r="4293" spans="1:17" x14ac:dyDescent="0.25">
      <c r="A4293" s="29">
        <v>4289</v>
      </c>
      <c r="L4293" s="53"/>
      <c r="M4293" s="53"/>
      <c r="O4293" s="66"/>
      <c r="P4293" s="66"/>
      <c r="Q4293" s="66"/>
    </row>
    <row r="4294" spans="1:17" x14ac:dyDescent="0.25">
      <c r="A4294" s="29">
        <v>4290</v>
      </c>
      <c r="L4294" s="53"/>
      <c r="M4294" s="53"/>
      <c r="O4294" s="66"/>
      <c r="P4294" s="66"/>
      <c r="Q4294" s="66"/>
    </row>
    <row r="4295" spans="1:17" x14ac:dyDescent="0.25">
      <c r="A4295" s="29">
        <v>4291</v>
      </c>
      <c r="L4295" s="53"/>
      <c r="M4295" s="53"/>
      <c r="O4295" s="66"/>
      <c r="P4295" s="66"/>
      <c r="Q4295" s="66"/>
    </row>
    <row r="4296" spans="1:17" x14ac:dyDescent="0.25">
      <c r="A4296" s="29">
        <v>4292</v>
      </c>
      <c r="L4296" s="53"/>
      <c r="M4296" s="53"/>
      <c r="O4296" s="66"/>
      <c r="P4296" s="66"/>
      <c r="Q4296" s="66"/>
    </row>
    <row r="4297" spans="1:17" x14ac:dyDescent="0.25">
      <c r="A4297" s="29">
        <v>4293</v>
      </c>
      <c r="L4297" s="53"/>
      <c r="M4297" s="53"/>
      <c r="O4297" s="66"/>
      <c r="P4297" s="66"/>
      <c r="Q4297" s="66"/>
    </row>
    <row r="4298" spans="1:17" x14ac:dyDescent="0.25">
      <c r="A4298" s="29">
        <v>4294</v>
      </c>
      <c r="L4298" s="53"/>
      <c r="M4298" s="53"/>
      <c r="O4298" s="66"/>
      <c r="P4298" s="66"/>
      <c r="Q4298" s="66"/>
    </row>
    <row r="4299" spans="1:17" x14ac:dyDescent="0.25">
      <c r="A4299" s="29">
        <v>4295</v>
      </c>
      <c r="L4299" s="53"/>
      <c r="M4299" s="53"/>
      <c r="O4299" s="66"/>
      <c r="P4299" s="66"/>
      <c r="Q4299" s="66"/>
    </row>
    <row r="4300" spans="1:17" x14ac:dyDescent="0.25">
      <c r="A4300" s="29">
        <v>4296</v>
      </c>
      <c r="L4300" s="53"/>
      <c r="M4300" s="53"/>
      <c r="O4300" s="66"/>
      <c r="P4300" s="66"/>
      <c r="Q4300" s="66"/>
    </row>
    <row r="4301" spans="1:17" x14ac:dyDescent="0.25">
      <c r="A4301" s="29">
        <v>4297</v>
      </c>
      <c r="L4301" s="53"/>
      <c r="M4301" s="53"/>
      <c r="O4301" s="66"/>
      <c r="P4301" s="66"/>
      <c r="Q4301" s="66"/>
    </row>
    <row r="4302" spans="1:17" x14ac:dyDescent="0.25">
      <c r="A4302" s="29">
        <v>4298</v>
      </c>
      <c r="L4302" s="53"/>
      <c r="M4302" s="53"/>
      <c r="O4302" s="66"/>
      <c r="P4302" s="66"/>
      <c r="Q4302" s="66"/>
    </row>
    <row r="4303" spans="1:17" x14ac:dyDescent="0.25">
      <c r="A4303" s="29">
        <v>4299</v>
      </c>
      <c r="L4303" s="53"/>
      <c r="M4303" s="53"/>
      <c r="O4303" s="66"/>
      <c r="P4303" s="66"/>
      <c r="Q4303" s="66"/>
    </row>
    <row r="4304" spans="1:17" x14ac:dyDescent="0.25">
      <c r="A4304" s="29">
        <v>4300</v>
      </c>
      <c r="L4304" s="53"/>
      <c r="M4304" s="53"/>
      <c r="O4304" s="66"/>
      <c r="P4304" s="66"/>
      <c r="Q4304" s="66"/>
    </row>
    <row r="4305" spans="1:17" x14ac:dyDescent="0.25">
      <c r="A4305" s="29">
        <v>4301</v>
      </c>
      <c r="L4305" s="53"/>
      <c r="M4305" s="53"/>
      <c r="O4305" s="66"/>
      <c r="P4305" s="66"/>
      <c r="Q4305" s="66"/>
    </row>
    <row r="4306" spans="1:17" x14ac:dyDescent="0.25">
      <c r="A4306" s="29">
        <v>4302</v>
      </c>
      <c r="L4306" s="53"/>
      <c r="M4306" s="53"/>
      <c r="O4306" s="66"/>
      <c r="P4306" s="66"/>
      <c r="Q4306" s="66"/>
    </row>
    <row r="4307" spans="1:17" x14ac:dyDescent="0.25">
      <c r="A4307" s="29">
        <v>4303</v>
      </c>
      <c r="L4307" s="53"/>
      <c r="M4307" s="53"/>
      <c r="O4307" s="66"/>
      <c r="P4307" s="66"/>
      <c r="Q4307" s="66"/>
    </row>
    <row r="4308" spans="1:17" x14ac:dyDescent="0.25">
      <c r="A4308" s="29">
        <v>4304</v>
      </c>
      <c r="L4308" s="53"/>
      <c r="M4308" s="53"/>
      <c r="O4308" s="66"/>
      <c r="P4308" s="66"/>
      <c r="Q4308" s="66"/>
    </row>
    <row r="4309" spans="1:17" x14ac:dyDescent="0.25">
      <c r="A4309" s="29">
        <v>4305</v>
      </c>
      <c r="L4309" s="53"/>
      <c r="M4309" s="53"/>
      <c r="O4309" s="66"/>
      <c r="P4309" s="66"/>
      <c r="Q4309" s="66"/>
    </row>
    <row r="4310" spans="1:17" x14ac:dyDescent="0.25">
      <c r="A4310" s="29">
        <v>4306</v>
      </c>
      <c r="L4310" s="53"/>
      <c r="M4310" s="53"/>
      <c r="O4310" s="66"/>
      <c r="P4310" s="66"/>
      <c r="Q4310" s="66"/>
    </row>
    <row r="4311" spans="1:17" x14ac:dyDescent="0.25">
      <c r="A4311" s="29">
        <v>4307</v>
      </c>
      <c r="L4311" s="53"/>
      <c r="M4311" s="53"/>
      <c r="O4311" s="66"/>
      <c r="P4311" s="66"/>
      <c r="Q4311" s="66"/>
    </row>
    <row r="4312" spans="1:17" x14ac:dyDescent="0.25">
      <c r="A4312" s="29">
        <v>4308</v>
      </c>
      <c r="L4312" s="53"/>
      <c r="M4312" s="53"/>
      <c r="O4312" s="66"/>
      <c r="P4312" s="66"/>
      <c r="Q4312" s="66"/>
    </row>
    <row r="4313" spans="1:17" x14ac:dyDescent="0.25">
      <c r="A4313" s="29">
        <v>4309</v>
      </c>
      <c r="L4313" s="53"/>
      <c r="M4313" s="53"/>
      <c r="O4313" s="66"/>
      <c r="P4313" s="66"/>
      <c r="Q4313" s="66"/>
    </row>
    <row r="4314" spans="1:17" x14ac:dyDescent="0.25">
      <c r="A4314" s="29">
        <v>4310</v>
      </c>
      <c r="L4314" s="53"/>
      <c r="M4314" s="53"/>
      <c r="O4314" s="66"/>
      <c r="P4314" s="66"/>
      <c r="Q4314" s="66"/>
    </row>
    <row r="4315" spans="1:17" x14ac:dyDescent="0.25">
      <c r="A4315" s="29">
        <v>4311</v>
      </c>
      <c r="L4315" s="53"/>
      <c r="M4315" s="53"/>
      <c r="O4315" s="66"/>
      <c r="P4315" s="66"/>
      <c r="Q4315" s="66"/>
    </row>
    <row r="4316" spans="1:17" x14ac:dyDescent="0.25">
      <c r="A4316" s="29">
        <v>4312</v>
      </c>
      <c r="L4316" s="53"/>
      <c r="M4316" s="53"/>
      <c r="O4316" s="66"/>
      <c r="P4316" s="66"/>
      <c r="Q4316" s="66"/>
    </row>
    <row r="4317" spans="1:17" x14ac:dyDescent="0.25">
      <c r="A4317" s="29">
        <v>4313</v>
      </c>
      <c r="L4317" s="53"/>
      <c r="M4317" s="53"/>
      <c r="O4317" s="66"/>
      <c r="P4317" s="66"/>
      <c r="Q4317" s="66"/>
    </row>
    <row r="4318" spans="1:17" x14ac:dyDescent="0.25">
      <c r="A4318" s="29">
        <v>4314</v>
      </c>
      <c r="L4318" s="53"/>
      <c r="M4318" s="53"/>
      <c r="O4318" s="66"/>
      <c r="P4318" s="66"/>
      <c r="Q4318" s="66"/>
    </row>
    <row r="4319" spans="1:17" x14ac:dyDescent="0.25">
      <c r="A4319" s="29">
        <v>4315</v>
      </c>
      <c r="L4319" s="53"/>
      <c r="M4319" s="53"/>
      <c r="O4319" s="66"/>
      <c r="P4319" s="66"/>
      <c r="Q4319" s="66"/>
    </row>
    <row r="4320" spans="1:17" x14ac:dyDescent="0.25">
      <c r="A4320" s="29">
        <v>4316</v>
      </c>
      <c r="L4320" s="53"/>
      <c r="M4320" s="53"/>
      <c r="O4320" s="66"/>
      <c r="P4320" s="66"/>
      <c r="Q4320" s="66"/>
    </row>
    <row r="4321" spans="1:17" x14ac:dyDescent="0.25">
      <c r="A4321" s="29">
        <v>4317</v>
      </c>
      <c r="L4321" s="53"/>
      <c r="M4321" s="53"/>
      <c r="O4321" s="66"/>
      <c r="P4321" s="66"/>
      <c r="Q4321" s="66"/>
    </row>
    <row r="4322" spans="1:17" x14ac:dyDescent="0.25">
      <c r="A4322" s="29">
        <v>4318</v>
      </c>
      <c r="L4322" s="53"/>
      <c r="M4322" s="53"/>
      <c r="O4322" s="66"/>
      <c r="P4322" s="66"/>
      <c r="Q4322" s="66"/>
    </row>
    <row r="4323" spans="1:17" x14ac:dyDescent="0.25">
      <c r="A4323" s="29">
        <v>4319</v>
      </c>
      <c r="L4323" s="53"/>
      <c r="M4323" s="53"/>
      <c r="O4323" s="66"/>
      <c r="P4323" s="66"/>
      <c r="Q4323" s="66"/>
    </row>
    <row r="4324" spans="1:17" x14ac:dyDescent="0.25">
      <c r="A4324" s="29">
        <v>4320</v>
      </c>
      <c r="L4324" s="53"/>
      <c r="M4324" s="53"/>
      <c r="O4324" s="66"/>
      <c r="P4324" s="66"/>
      <c r="Q4324" s="66"/>
    </row>
    <row r="4325" spans="1:17" x14ac:dyDescent="0.25">
      <c r="A4325" s="29">
        <v>4321</v>
      </c>
      <c r="L4325" s="53"/>
      <c r="M4325" s="53"/>
      <c r="O4325" s="66"/>
      <c r="P4325" s="66"/>
      <c r="Q4325" s="66"/>
    </row>
    <row r="4326" spans="1:17" x14ac:dyDescent="0.25">
      <c r="A4326" s="29">
        <v>4322</v>
      </c>
      <c r="L4326" s="53"/>
      <c r="M4326" s="53"/>
      <c r="O4326" s="66"/>
      <c r="P4326" s="66"/>
      <c r="Q4326" s="66"/>
    </row>
    <row r="4327" spans="1:17" x14ac:dyDescent="0.25">
      <c r="A4327" s="29">
        <v>4323</v>
      </c>
      <c r="L4327" s="53"/>
      <c r="M4327" s="53"/>
      <c r="O4327" s="66"/>
      <c r="P4327" s="66"/>
      <c r="Q4327" s="66"/>
    </row>
    <row r="4328" spans="1:17" x14ac:dyDescent="0.25">
      <c r="A4328" s="29">
        <v>4324</v>
      </c>
      <c r="L4328" s="53"/>
      <c r="M4328" s="53"/>
      <c r="O4328" s="66"/>
      <c r="P4328" s="66"/>
      <c r="Q4328" s="66"/>
    </row>
    <row r="4329" spans="1:17" x14ac:dyDescent="0.25">
      <c r="A4329" s="29">
        <v>4325</v>
      </c>
      <c r="L4329" s="53"/>
      <c r="M4329" s="53"/>
      <c r="O4329" s="66"/>
      <c r="P4329" s="66"/>
      <c r="Q4329" s="66"/>
    </row>
    <row r="4330" spans="1:17" x14ac:dyDescent="0.25">
      <c r="A4330" s="29">
        <v>4326</v>
      </c>
      <c r="L4330" s="53"/>
      <c r="M4330" s="53"/>
      <c r="O4330" s="66"/>
      <c r="P4330" s="66"/>
      <c r="Q4330" s="66"/>
    </row>
    <row r="4331" spans="1:17" x14ac:dyDescent="0.25">
      <c r="A4331" s="29">
        <v>4327</v>
      </c>
      <c r="L4331" s="53"/>
      <c r="M4331" s="53"/>
      <c r="O4331" s="66"/>
      <c r="P4331" s="66"/>
      <c r="Q4331" s="66"/>
    </row>
    <row r="4332" spans="1:17" x14ac:dyDescent="0.25">
      <c r="A4332" s="29">
        <v>4328</v>
      </c>
      <c r="L4332" s="53"/>
      <c r="M4332" s="53"/>
      <c r="O4332" s="66"/>
      <c r="P4332" s="66"/>
      <c r="Q4332" s="66"/>
    </row>
    <row r="4333" spans="1:17" x14ac:dyDescent="0.25">
      <c r="A4333" s="29">
        <v>4329</v>
      </c>
      <c r="L4333" s="53"/>
      <c r="M4333" s="53"/>
      <c r="O4333" s="66"/>
      <c r="P4333" s="66"/>
      <c r="Q4333" s="66"/>
    </row>
    <row r="4334" spans="1:17" x14ac:dyDescent="0.25">
      <c r="A4334" s="29">
        <v>4330</v>
      </c>
      <c r="L4334" s="53"/>
      <c r="M4334" s="53"/>
      <c r="O4334" s="66"/>
      <c r="P4334" s="66"/>
      <c r="Q4334" s="66"/>
    </row>
    <row r="4335" spans="1:17" x14ac:dyDescent="0.25">
      <c r="A4335" s="29">
        <v>4331</v>
      </c>
      <c r="L4335" s="53"/>
      <c r="M4335" s="53"/>
      <c r="O4335" s="66"/>
      <c r="P4335" s="66"/>
      <c r="Q4335" s="66"/>
    </row>
    <row r="4336" spans="1:17" x14ac:dyDescent="0.25">
      <c r="A4336" s="29">
        <v>4332</v>
      </c>
      <c r="L4336" s="53"/>
      <c r="M4336" s="53"/>
      <c r="O4336" s="66"/>
      <c r="P4336" s="66"/>
      <c r="Q4336" s="66"/>
    </row>
    <row r="4337" spans="1:17" x14ac:dyDescent="0.25">
      <c r="A4337" s="29">
        <v>4333</v>
      </c>
      <c r="L4337" s="53"/>
      <c r="M4337" s="53"/>
      <c r="O4337" s="66"/>
      <c r="P4337" s="66"/>
      <c r="Q4337" s="66"/>
    </row>
    <row r="4338" spans="1:17" x14ac:dyDescent="0.25">
      <c r="A4338" s="29">
        <v>4334</v>
      </c>
      <c r="L4338" s="53"/>
      <c r="M4338" s="53"/>
      <c r="O4338" s="66"/>
      <c r="P4338" s="66"/>
      <c r="Q4338" s="66"/>
    </row>
    <row r="4339" spans="1:17" x14ac:dyDescent="0.25">
      <c r="A4339" s="29">
        <v>4335</v>
      </c>
      <c r="L4339" s="53"/>
      <c r="M4339" s="53"/>
      <c r="O4339" s="66"/>
      <c r="P4339" s="66"/>
      <c r="Q4339" s="66"/>
    </row>
    <row r="4340" spans="1:17" x14ac:dyDescent="0.25">
      <c r="A4340" s="29">
        <v>4336</v>
      </c>
      <c r="L4340" s="53"/>
      <c r="M4340" s="53"/>
      <c r="O4340" s="66"/>
      <c r="P4340" s="66"/>
      <c r="Q4340" s="66"/>
    </row>
    <row r="4341" spans="1:17" x14ac:dyDescent="0.25">
      <c r="A4341" s="29">
        <v>4337</v>
      </c>
      <c r="L4341" s="53"/>
      <c r="M4341" s="53"/>
      <c r="O4341" s="66"/>
      <c r="P4341" s="66"/>
      <c r="Q4341" s="66"/>
    </row>
    <row r="4342" spans="1:17" x14ac:dyDescent="0.25">
      <c r="A4342" s="29">
        <v>4338</v>
      </c>
      <c r="L4342" s="53"/>
      <c r="M4342" s="53"/>
      <c r="O4342" s="66"/>
      <c r="P4342" s="66"/>
      <c r="Q4342" s="66"/>
    </row>
    <row r="4343" spans="1:17" x14ac:dyDescent="0.25">
      <c r="A4343" s="29">
        <v>4339</v>
      </c>
      <c r="L4343" s="53"/>
      <c r="M4343" s="53"/>
      <c r="O4343" s="66"/>
      <c r="P4343" s="66"/>
      <c r="Q4343" s="66"/>
    </row>
    <row r="4344" spans="1:17" x14ac:dyDescent="0.25">
      <c r="A4344" s="29">
        <v>4340</v>
      </c>
      <c r="L4344" s="53"/>
      <c r="M4344" s="53"/>
      <c r="O4344" s="66"/>
      <c r="P4344" s="66"/>
      <c r="Q4344" s="66"/>
    </row>
    <row r="4345" spans="1:17" x14ac:dyDescent="0.25">
      <c r="A4345" s="29">
        <v>4341</v>
      </c>
      <c r="L4345" s="53"/>
      <c r="M4345" s="53"/>
      <c r="O4345" s="66"/>
      <c r="P4345" s="66"/>
      <c r="Q4345" s="66"/>
    </row>
    <row r="4346" spans="1:17" x14ac:dyDescent="0.25">
      <c r="A4346" s="29">
        <v>4342</v>
      </c>
      <c r="L4346" s="53"/>
      <c r="M4346" s="53"/>
      <c r="O4346" s="66"/>
      <c r="P4346" s="66"/>
      <c r="Q4346" s="66"/>
    </row>
    <row r="4347" spans="1:17" x14ac:dyDescent="0.25">
      <c r="A4347" s="29">
        <v>4343</v>
      </c>
      <c r="L4347" s="53"/>
      <c r="M4347" s="53"/>
      <c r="O4347" s="66"/>
      <c r="P4347" s="66"/>
      <c r="Q4347" s="66"/>
    </row>
    <row r="4348" spans="1:17" x14ac:dyDescent="0.25">
      <c r="A4348" s="29">
        <v>4344</v>
      </c>
      <c r="L4348" s="53"/>
      <c r="M4348" s="53"/>
      <c r="O4348" s="66"/>
      <c r="P4348" s="66"/>
      <c r="Q4348" s="66"/>
    </row>
    <row r="4349" spans="1:17" x14ac:dyDescent="0.25">
      <c r="A4349" s="29">
        <v>4345</v>
      </c>
      <c r="L4349" s="53"/>
      <c r="M4349" s="53"/>
      <c r="O4349" s="66"/>
      <c r="P4349" s="66"/>
      <c r="Q4349" s="66"/>
    </row>
    <row r="4350" spans="1:17" x14ac:dyDescent="0.25">
      <c r="A4350" s="29">
        <v>4346</v>
      </c>
      <c r="L4350" s="53"/>
      <c r="M4350" s="53"/>
      <c r="O4350" s="66"/>
      <c r="P4350" s="66"/>
      <c r="Q4350" s="66"/>
    </row>
    <row r="4351" spans="1:17" x14ac:dyDescent="0.25">
      <c r="A4351" s="29">
        <v>4347</v>
      </c>
      <c r="L4351" s="53"/>
      <c r="M4351" s="53"/>
      <c r="O4351" s="66"/>
      <c r="P4351" s="66"/>
      <c r="Q4351" s="66"/>
    </row>
    <row r="4352" spans="1:17" x14ac:dyDescent="0.25">
      <c r="A4352" s="29">
        <v>4348</v>
      </c>
      <c r="L4352" s="53"/>
      <c r="M4352" s="53"/>
      <c r="O4352" s="66"/>
      <c r="P4352" s="66"/>
      <c r="Q4352" s="66"/>
    </row>
    <row r="4353" spans="1:17" x14ac:dyDescent="0.25">
      <c r="A4353" s="29">
        <v>4349</v>
      </c>
      <c r="L4353" s="53"/>
      <c r="M4353" s="53"/>
      <c r="O4353" s="66"/>
      <c r="P4353" s="66"/>
      <c r="Q4353" s="66"/>
    </row>
    <row r="4354" spans="1:17" x14ac:dyDescent="0.25">
      <c r="A4354" s="29">
        <v>4350</v>
      </c>
      <c r="L4354" s="53"/>
      <c r="M4354" s="53"/>
      <c r="O4354" s="66"/>
      <c r="P4354" s="66"/>
      <c r="Q4354" s="66"/>
    </row>
    <row r="4355" spans="1:17" x14ac:dyDescent="0.25">
      <c r="A4355" s="29">
        <v>4351</v>
      </c>
      <c r="L4355" s="53"/>
      <c r="M4355" s="53"/>
      <c r="O4355" s="66"/>
      <c r="P4355" s="66"/>
      <c r="Q4355" s="66"/>
    </row>
    <row r="4356" spans="1:17" x14ac:dyDescent="0.25">
      <c r="A4356" s="29">
        <v>4352</v>
      </c>
      <c r="L4356" s="53"/>
      <c r="M4356" s="53"/>
      <c r="O4356" s="66"/>
      <c r="P4356" s="66"/>
      <c r="Q4356" s="66"/>
    </row>
    <row r="4357" spans="1:17" x14ac:dyDescent="0.25">
      <c r="A4357" s="29">
        <v>4353</v>
      </c>
      <c r="L4357" s="53"/>
      <c r="M4357" s="53"/>
      <c r="O4357" s="66"/>
      <c r="P4357" s="66"/>
      <c r="Q4357" s="66"/>
    </row>
    <row r="4358" spans="1:17" x14ac:dyDescent="0.25">
      <c r="A4358" s="29">
        <v>4354</v>
      </c>
      <c r="L4358" s="53"/>
      <c r="M4358" s="53"/>
      <c r="O4358" s="66"/>
      <c r="P4358" s="66"/>
      <c r="Q4358" s="66"/>
    </row>
    <row r="4359" spans="1:17" x14ac:dyDescent="0.25">
      <c r="A4359" s="29">
        <v>4355</v>
      </c>
      <c r="L4359" s="53"/>
      <c r="M4359" s="53"/>
      <c r="O4359" s="66"/>
      <c r="P4359" s="66"/>
      <c r="Q4359" s="66"/>
    </row>
    <row r="4360" spans="1:17" x14ac:dyDescent="0.25">
      <c r="A4360" s="29">
        <v>4356</v>
      </c>
      <c r="L4360" s="53"/>
      <c r="M4360" s="53"/>
      <c r="O4360" s="66"/>
      <c r="P4360" s="66"/>
      <c r="Q4360" s="66"/>
    </row>
    <row r="4361" spans="1:17" x14ac:dyDescent="0.25">
      <c r="A4361" s="29">
        <v>4357</v>
      </c>
      <c r="L4361" s="53"/>
      <c r="M4361" s="53"/>
      <c r="O4361" s="66"/>
      <c r="P4361" s="66"/>
      <c r="Q4361" s="66"/>
    </row>
    <row r="4362" spans="1:17" x14ac:dyDescent="0.25">
      <c r="A4362" s="29">
        <v>4358</v>
      </c>
      <c r="L4362" s="53"/>
      <c r="M4362" s="53"/>
      <c r="O4362" s="66"/>
      <c r="P4362" s="66"/>
      <c r="Q4362" s="66"/>
    </row>
    <row r="4363" spans="1:17" x14ac:dyDescent="0.25">
      <c r="A4363" s="29">
        <v>4359</v>
      </c>
      <c r="L4363" s="53"/>
      <c r="M4363" s="53"/>
      <c r="O4363" s="66"/>
      <c r="P4363" s="66"/>
      <c r="Q4363" s="66"/>
    </row>
    <row r="4364" spans="1:17" x14ac:dyDescent="0.25">
      <c r="A4364" s="29">
        <v>4360</v>
      </c>
      <c r="L4364" s="53"/>
      <c r="M4364" s="53"/>
      <c r="O4364" s="66"/>
      <c r="P4364" s="66"/>
      <c r="Q4364" s="66"/>
    </row>
    <row r="4365" spans="1:17" x14ac:dyDescent="0.25">
      <c r="A4365" s="29">
        <v>4361</v>
      </c>
      <c r="L4365" s="53"/>
      <c r="M4365" s="53"/>
      <c r="O4365" s="66"/>
      <c r="P4365" s="66"/>
      <c r="Q4365" s="66"/>
    </row>
    <row r="4366" spans="1:17" x14ac:dyDescent="0.25">
      <c r="A4366" s="29">
        <v>4362</v>
      </c>
      <c r="L4366" s="53"/>
      <c r="M4366" s="53"/>
      <c r="O4366" s="66"/>
      <c r="P4366" s="66"/>
      <c r="Q4366" s="66"/>
    </row>
    <row r="4367" spans="1:17" x14ac:dyDescent="0.25">
      <c r="A4367" s="29">
        <v>4363</v>
      </c>
      <c r="L4367" s="53"/>
      <c r="M4367" s="53"/>
      <c r="O4367" s="66"/>
      <c r="P4367" s="66"/>
      <c r="Q4367" s="66"/>
    </row>
    <row r="4368" spans="1:17" x14ac:dyDescent="0.25">
      <c r="A4368" s="29">
        <v>4364</v>
      </c>
      <c r="L4368" s="53"/>
      <c r="M4368" s="53"/>
      <c r="O4368" s="66"/>
      <c r="P4368" s="66"/>
      <c r="Q4368" s="66"/>
    </row>
    <row r="4369" spans="1:17" x14ac:dyDescent="0.25">
      <c r="A4369" s="29">
        <v>4365</v>
      </c>
      <c r="L4369" s="53"/>
      <c r="M4369" s="53"/>
      <c r="O4369" s="66"/>
      <c r="P4369" s="66"/>
      <c r="Q4369" s="66"/>
    </row>
    <row r="4370" spans="1:17" x14ac:dyDescent="0.25">
      <c r="A4370" s="29">
        <v>4366</v>
      </c>
      <c r="L4370" s="53"/>
      <c r="M4370" s="53"/>
      <c r="O4370" s="66"/>
      <c r="P4370" s="66"/>
      <c r="Q4370" s="66"/>
    </row>
    <row r="4371" spans="1:17" x14ac:dyDescent="0.25">
      <c r="A4371" s="29">
        <v>4367</v>
      </c>
      <c r="L4371" s="53"/>
      <c r="M4371" s="53"/>
      <c r="O4371" s="66"/>
      <c r="P4371" s="66"/>
      <c r="Q4371" s="66"/>
    </row>
    <row r="4372" spans="1:17" x14ac:dyDescent="0.25">
      <c r="A4372" s="29">
        <v>4368</v>
      </c>
      <c r="L4372" s="53"/>
      <c r="M4372" s="53"/>
      <c r="O4372" s="66"/>
      <c r="P4372" s="66"/>
      <c r="Q4372" s="66"/>
    </row>
    <row r="4373" spans="1:17" x14ac:dyDescent="0.25">
      <c r="A4373" s="29">
        <v>4369</v>
      </c>
      <c r="L4373" s="53"/>
      <c r="M4373" s="53"/>
      <c r="O4373" s="66"/>
      <c r="P4373" s="66"/>
      <c r="Q4373" s="66"/>
    </row>
    <row r="4374" spans="1:17" x14ac:dyDescent="0.25">
      <c r="A4374" s="29">
        <v>4370</v>
      </c>
      <c r="L4374" s="53"/>
      <c r="M4374" s="53"/>
      <c r="O4374" s="66"/>
      <c r="P4374" s="66"/>
      <c r="Q4374" s="66"/>
    </row>
    <row r="4375" spans="1:17" x14ac:dyDescent="0.25">
      <c r="A4375" s="29">
        <v>4371</v>
      </c>
      <c r="L4375" s="53"/>
      <c r="M4375" s="53"/>
      <c r="O4375" s="66"/>
      <c r="P4375" s="66"/>
      <c r="Q4375" s="66"/>
    </row>
    <row r="4376" spans="1:17" x14ac:dyDescent="0.25">
      <c r="A4376" s="29">
        <v>4372</v>
      </c>
      <c r="L4376" s="53"/>
      <c r="M4376" s="53"/>
      <c r="O4376" s="66"/>
      <c r="P4376" s="66"/>
      <c r="Q4376" s="66"/>
    </row>
    <row r="4377" spans="1:17" x14ac:dyDescent="0.25">
      <c r="A4377" s="29">
        <v>4373</v>
      </c>
      <c r="L4377" s="53"/>
      <c r="M4377" s="53"/>
      <c r="O4377" s="66"/>
      <c r="P4377" s="66"/>
      <c r="Q4377" s="66"/>
    </row>
    <row r="4378" spans="1:17" x14ac:dyDescent="0.25">
      <c r="A4378" s="29">
        <v>4374</v>
      </c>
      <c r="L4378" s="53"/>
      <c r="M4378" s="53"/>
      <c r="O4378" s="66"/>
      <c r="P4378" s="66"/>
      <c r="Q4378" s="66"/>
    </row>
    <row r="4379" spans="1:17" x14ac:dyDescent="0.25">
      <c r="A4379" s="29">
        <v>4375</v>
      </c>
      <c r="L4379" s="53"/>
      <c r="M4379" s="53"/>
      <c r="O4379" s="66"/>
      <c r="P4379" s="66"/>
      <c r="Q4379" s="66"/>
    </row>
    <row r="4380" spans="1:17" x14ac:dyDescent="0.25">
      <c r="A4380" s="29">
        <v>4376</v>
      </c>
      <c r="L4380" s="53"/>
      <c r="M4380" s="53"/>
      <c r="O4380" s="66"/>
      <c r="P4380" s="66"/>
      <c r="Q4380" s="66"/>
    </row>
    <row r="4381" spans="1:17" x14ac:dyDescent="0.25">
      <c r="A4381" s="29">
        <v>4377</v>
      </c>
      <c r="L4381" s="53"/>
      <c r="M4381" s="53"/>
      <c r="O4381" s="66"/>
      <c r="P4381" s="66"/>
      <c r="Q4381" s="66"/>
    </row>
    <row r="4382" spans="1:17" x14ac:dyDescent="0.25">
      <c r="A4382" s="29">
        <v>4378</v>
      </c>
      <c r="L4382" s="53"/>
      <c r="M4382" s="53"/>
      <c r="O4382" s="66"/>
      <c r="P4382" s="66"/>
      <c r="Q4382" s="66"/>
    </row>
    <row r="4383" spans="1:17" x14ac:dyDescent="0.25">
      <c r="A4383" s="29">
        <v>4379</v>
      </c>
      <c r="L4383" s="53"/>
      <c r="M4383" s="53"/>
      <c r="O4383" s="66"/>
      <c r="P4383" s="66"/>
      <c r="Q4383" s="66"/>
    </row>
    <row r="4384" spans="1:17" x14ac:dyDescent="0.25">
      <c r="A4384" s="29">
        <v>4380</v>
      </c>
      <c r="L4384" s="53"/>
      <c r="M4384" s="53"/>
      <c r="O4384" s="66"/>
      <c r="P4384" s="66"/>
      <c r="Q4384" s="66"/>
    </row>
    <row r="4385" spans="1:17" x14ac:dyDescent="0.25">
      <c r="A4385" s="29">
        <v>4381</v>
      </c>
      <c r="L4385" s="53"/>
      <c r="M4385" s="53"/>
      <c r="O4385" s="66"/>
      <c r="P4385" s="66"/>
      <c r="Q4385" s="66"/>
    </row>
    <row r="4386" spans="1:17" x14ac:dyDescent="0.25">
      <c r="A4386" s="29">
        <v>4382</v>
      </c>
      <c r="L4386" s="53"/>
      <c r="M4386" s="53"/>
      <c r="O4386" s="66"/>
      <c r="P4386" s="66"/>
      <c r="Q4386" s="66"/>
    </row>
    <row r="4387" spans="1:17" x14ac:dyDescent="0.25">
      <c r="A4387" s="29">
        <v>4383</v>
      </c>
      <c r="L4387" s="53"/>
      <c r="M4387" s="53"/>
      <c r="O4387" s="66"/>
      <c r="P4387" s="66"/>
      <c r="Q4387" s="66"/>
    </row>
    <row r="4388" spans="1:17" x14ac:dyDescent="0.25">
      <c r="A4388" s="29">
        <v>4384</v>
      </c>
      <c r="L4388" s="53"/>
      <c r="M4388" s="53"/>
      <c r="O4388" s="66"/>
      <c r="P4388" s="66"/>
      <c r="Q4388" s="66"/>
    </row>
    <row r="4389" spans="1:17" x14ac:dyDescent="0.25">
      <c r="A4389" s="29">
        <v>4385</v>
      </c>
      <c r="L4389" s="53"/>
      <c r="M4389" s="53"/>
      <c r="O4389" s="66"/>
      <c r="P4389" s="66"/>
      <c r="Q4389" s="66"/>
    </row>
    <row r="4390" spans="1:17" x14ac:dyDescent="0.25">
      <c r="A4390" s="29">
        <v>4386</v>
      </c>
      <c r="L4390" s="53"/>
      <c r="M4390" s="53"/>
      <c r="O4390" s="66"/>
      <c r="P4390" s="66"/>
      <c r="Q4390" s="66"/>
    </row>
    <row r="4391" spans="1:17" x14ac:dyDescent="0.25">
      <c r="A4391" s="29">
        <v>4387</v>
      </c>
      <c r="L4391" s="53"/>
      <c r="M4391" s="53"/>
      <c r="O4391" s="66"/>
      <c r="P4391" s="66"/>
      <c r="Q4391" s="66"/>
    </row>
    <row r="4392" spans="1:17" x14ac:dyDescent="0.25">
      <c r="A4392" s="29">
        <v>4388</v>
      </c>
      <c r="L4392" s="53"/>
      <c r="M4392" s="53"/>
      <c r="O4392" s="66"/>
      <c r="P4392" s="66"/>
      <c r="Q4392" s="66"/>
    </row>
    <row r="4393" spans="1:17" x14ac:dyDescent="0.25">
      <c r="A4393" s="29">
        <v>4389</v>
      </c>
      <c r="L4393" s="53"/>
      <c r="M4393" s="53"/>
      <c r="O4393" s="66"/>
      <c r="P4393" s="66"/>
      <c r="Q4393" s="66"/>
    </row>
    <row r="4394" spans="1:17" x14ac:dyDescent="0.25">
      <c r="A4394" s="29">
        <v>4390</v>
      </c>
      <c r="L4394" s="53"/>
      <c r="M4394" s="53"/>
      <c r="O4394" s="66"/>
      <c r="P4394" s="66"/>
      <c r="Q4394" s="66"/>
    </row>
    <row r="4395" spans="1:17" x14ac:dyDescent="0.25">
      <c r="A4395" s="29">
        <v>4391</v>
      </c>
      <c r="L4395" s="53"/>
      <c r="M4395" s="53"/>
      <c r="O4395" s="66"/>
      <c r="P4395" s="66"/>
      <c r="Q4395" s="66"/>
    </row>
    <row r="4396" spans="1:17" x14ac:dyDescent="0.25">
      <c r="A4396" s="29">
        <v>4392</v>
      </c>
      <c r="L4396" s="53"/>
      <c r="M4396" s="53"/>
      <c r="O4396" s="66"/>
      <c r="P4396" s="66"/>
      <c r="Q4396" s="66"/>
    </row>
    <row r="4397" spans="1:17" x14ac:dyDescent="0.25">
      <c r="A4397" s="29">
        <v>4393</v>
      </c>
      <c r="L4397" s="53"/>
      <c r="M4397" s="53"/>
      <c r="O4397" s="66"/>
      <c r="P4397" s="66"/>
      <c r="Q4397" s="66"/>
    </row>
    <row r="4398" spans="1:17" x14ac:dyDescent="0.25">
      <c r="A4398" s="29">
        <v>4394</v>
      </c>
      <c r="L4398" s="53"/>
      <c r="M4398" s="53"/>
      <c r="O4398" s="66"/>
      <c r="P4398" s="66"/>
      <c r="Q4398" s="66"/>
    </row>
    <row r="4399" spans="1:17" x14ac:dyDescent="0.25">
      <c r="A4399" s="29">
        <v>4395</v>
      </c>
      <c r="L4399" s="53"/>
      <c r="M4399" s="53"/>
      <c r="O4399" s="66"/>
      <c r="P4399" s="66"/>
      <c r="Q4399" s="66"/>
    </row>
    <row r="4400" spans="1:17" x14ac:dyDescent="0.25">
      <c r="A4400" s="29">
        <v>4396</v>
      </c>
      <c r="L4400" s="53"/>
      <c r="M4400" s="53"/>
      <c r="O4400" s="66"/>
      <c r="P4400" s="66"/>
      <c r="Q4400" s="66"/>
    </row>
    <row r="4401" spans="1:17" x14ac:dyDescent="0.25">
      <c r="A4401" s="29">
        <v>4397</v>
      </c>
      <c r="L4401" s="53"/>
      <c r="M4401" s="53"/>
      <c r="O4401" s="66"/>
      <c r="P4401" s="66"/>
      <c r="Q4401" s="66"/>
    </row>
    <row r="4402" spans="1:17" x14ac:dyDescent="0.25">
      <c r="A4402" s="29">
        <v>4398</v>
      </c>
      <c r="L4402" s="53"/>
      <c r="M4402" s="53"/>
      <c r="O4402" s="66"/>
      <c r="P4402" s="66"/>
      <c r="Q4402" s="66"/>
    </row>
    <row r="4403" spans="1:17" x14ac:dyDescent="0.25">
      <c r="A4403" s="29">
        <v>4399</v>
      </c>
      <c r="L4403" s="53"/>
      <c r="M4403" s="53"/>
      <c r="O4403" s="66"/>
      <c r="P4403" s="66"/>
      <c r="Q4403" s="66"/>
    </row>
    <row r="4404" spans="1:17" x14ac:dyDescent="0.25">
      <c r="A4404" s="29">
        <v>4400</v>
      </c>
      <c r="L4404" s="53"/>
      <c r="M4404" s="53"/>
      <c r="O4404" s="66"/>
      <c r="P4404" s="66"/>
      <c r="Q4404" s="66"/>
    </row>
    <row r="4405" spans="1:17" x14ac:dyDescent="0.25">
      <c r="A4405" s="29">
        <v>4401</v>
      </c>
      <c r="L4405" s="53"/>
      <c r="M4405" s="53"/>
      <c r="O4405" s="66"/>
      <c r="P4405" s="66"/>
      <c r="Q4405" s="66"/>
    </row>
    <row r="4406" spans="1:17" x14ac:dyDescent="0.25">
      <c r="A4406" s="29">
        <v>4402</v>
      </c>
      <c r="L4406" s="53"/>
      <c r="M4406" s="53"/>
      <c r="O4406" s="66"/>
      <c r="P4406" s="66"/>
      <c r="Q4406" s="66"/>
    </row>
    <row r="4407" spans="1:17" x14ac:dyDescent="0.25">
      <c r="A4407" s="29">
        <v>4403</v>
      </c>
      <c r="L4407" s="53"/>
      <c r="M4407" s="53"/>
      <c r="O4407" s="66"/>
      <c r="P4407" s="66"/>
      <c r="Q4407" s="66"/>
    </row>
    <row r="4408" spans="1:17" x14ac:dyDescent="0.25">
      <c r="A4408" s="29">
        <v>4404</v>
      </c>
      <c r="L4408" s="53"/>
      <c r="M4408" s="53"/>
      <c r="O4408" s="66"/>
      <c r="P4408" s="66"/>
      <c r="Q4408" s="66"/>
    </row>
    <row r="4409" spans="1:17" x14ac:dyDescent="0.25">
      <c r="A4409" s="29">
        <v>4405</v>
      </c>
      <c r="L4409" s="53"/>
      <c r="M4409" s="53"/>
      <c r="O4409" s="66"/>
      <c r="P4409" s="66"/>
      <c r="Q4409" s="66"/>
    </row>
    <row r="4410" spans="1:17" x14ac:dyDescent="0.25">
      <c r="A4410" s="29">
        <v>4406</v>
      </c>
      <c r="L4410" s="53"/>
      <c r="M4410" s="53"/>
      <c r="O4410" s="66"/>
      <c r="P4410" s="66"/>
      <c r="Q4410" s="66"/>
    </row>
    <row r="4411" spans="1:17" x14ac:dyDescent="0.25">
      <c r="A4411" s="29">
        <v>4407</v>
      </c>
      <c r="L4411" s="53"/>
      <c r="M4411" s="53"/>
      <c r="O4411" s="66"/>
      <c r="P4411" s="66"/>
      <c r="Q4411" s="66"/>
    </row>
    <row r="4412" spans="1:17" x14ac:dyDescent="0.25">
      <c r="A4412" s="29">
        <v>4408</v>
      </c>
      <c r="L4412" s="53"/>
      <c r="M4412" s="53"/>
      <c r="O4412" s="66"/>
      <c r="P4412" s="66"/>
      <c r="Q4412" s="66"/>
    </row>
    <row r="4413" spans="1:17" x14ac:dyDescent="0.25">
      <c r="A4413" s="29">
        <v>4409</v>
      </c>
      <c r="L4413" s="53"/>
      <c r="M4413" s="53"/>
      <c r="O4413" s="66"/>
      <c r="P4413" s="66"/>
      <c r="Q4413" s="66"/>
    </row>
    <row r="4414" spans="1:17" x14ac:dyDescent="0.25">
      <c r="A4414" s="29">
        <v>4410</v>
      </c>
      <c r="L4414" s="53"/>
      <c r="M4414" s="53"/>
      <c r="O4414" s="66"/>
      <c r="P4414" s="66"/>
      <c r="Q4414" s="66"/>
    </row>
    <row r="4415" spans="1:17" x14ac:dyDescent="0.25">
      <c r="A4415" s="29">
        <v>4411</v>
      </c>
      <c r="L4415" s="53"/>
      <c r="M4415" s="53"/>
      <c r="O4415" s="66"/>
      <c r="P4415" s="66"/>
      <c r="Q4415" s="66"/>
    </row>
    <row r="4416" spans="1:17" x14ac:dyDescent="0.25">
      <c r="A4416" s="29">
        <v>4412</v>
      </c>
      <c r="L4416" s="53"/>
      <c r="M4416" s="53"/>
      <c r="O4416" s="66"/>
      <c r="P4416" s="66"/>
      <c r="Q4416" s="66"/>
    </row>
    <row r="4417" spans="1:17" x14ac:dyDescent="0.25">
      <c r="A4417" s="29">
        <v>4413</v>
      </c>
      <c r="L4417" s="53"/>
      <c r="M4417" s="53"/>
      <c r="O4417" s="66"/>
      <c r="P4417" s="66"/>
      <c r="Q4417" s="66"/>
    </row>
    <row r="4418" spans="1:17" x14ac:dyDescent="0.25">
      <c r="A4418" s="29">
        <v>4414</v>
      </c>
      <c r="L4418" s="53"/>
      <c r="M4418" s="53"/>
      <c r="O4418" s="66"/>
      <c r="P4418" s="66"/>
      <c r="Q4418" s="66"/>
    </row>
    <row r="4419" spans="1:17" x14ac:dyDescent="0.25">
      <c r="A4419" s="29">
        <v>4415</v>
      </c>
      <c r="L4419" s="53"/>
      <c r="M4419" s="53"/>
      <c r="O4419" s="66"/>
      <c r="P4419" s="66"/>
      <c r="Q4419" s="66"/>
    </row>
    <row r="4420" spans="1:17" x14ac:dyDescent="0.25">
      <c r="A4420" s="29">
        <v>4416</v>
      </c>
      <c r="L4420" s="53"/>
      <c r="M4420" s="53"/>
      <c r="O4420" s="66"/>
      <c r="P4420" s="66"/>
      <c r="Q4420" s="66"/>
    </row>
    <row r="4421" spans="1:17" x14ac:dyDescent="0.25">
      <c r="A4421" s="29">
        <v>4417</v>
      </c>
      <c r="L4421" s="53"/>
      <c r="M4421" s="53"/>
      <c r="O4421" s="66"/>
      <c r="P4421" s="66"/>
      <c r="Q4421" s="66"/>
    </row>
    <row r="4422" spans="1:17" x14ac:dyDescent="0.25">
      <c r="A4422" s="29">
        <v>4418</v>
      </c>
      <c r="L4422" s="53"/>
      <c r="M4422" s="53"/>
      <c r="O4422" s="66"/>
      <c r="P4422" s="66"/>
      <c r="Q4422" s="66"/>
    </row>
    <row r="4423" spans="1:17" x14ac:dyDescent="0.25">
      <c r="A4423" s="29">
        <v>4419</v>
      </c>
      <c r="L4423" s="53"/>
      <c r="M4423" s="53"/>
      <c r="O4423" s="66"/>
      <c r="P4423" s="66"/>
      <c r="Q4423" s="66"/>
    </row>
    <row r="4424" spans="1:17" x14ac:dyDescent="0.25">
      <c r="A4424" s="29">
        <v>4420</v>
      </c>
      <c r="L4424" s="53"/>
      <c r="M4424" s="53"/>
      <c r="O4424" s="66"/>
      <c r="P4424" s="66"/>
      <c r="Q4424" s="66"/>
    </row>
    <row r="4425" spans="1:17" x14ac:dyDescent="0.25">
      <c r="A4425" s="29">
        <v>4421</v>
      </c>
      <c r="L4425" s="53"/>
      <c r="M4425" s="53"/>
      <c r="O4425" s="66"/>
      <c r="P4425" s="66"/>
      <c r="Q4425" s="66"/>
    </row>
    <row r="4426" spans="1:17" x14ac:dyDescent="0.25">
      <c r="A4426" s="29">
        <v>4422</v>
      </c>
      <c r="L4426" s="53"/>
      <c r="M4426" s="53"/>
      <c r="O4426" s="66"/>
      <c r="P4426" s="66"/>
      <c r="Q4426" s="66"/>
    </row>
    <row r="4427" spans="1:17" x14ac:dyDescent="0.25">
      <c r="A4427" s="29">
        <v>4423</v>
      </c>
      <c r="L4427" s="53"/>
      <c r="M4427" s="53"/>
      <c r="O4427" s="66"/>
      <c r="P4427" s="66"/>
      <c r="Q4427" s="66"/>
    </row>
    <row r="4428" spans="1:17" x14ac:dyDescent="0.25">
      <c r="A4428" s="29">
        <v>4424</v>
      </c>
      <c r="L4428" s="53"/>
      <c r="M4428" s="53"/>
      <c r="O4428" s="66"/>
      <c r="P4428" s="66"/>
      <c r="Q4428" s="66"/>
    </row>
    <row r="4429" spans="1:17" x14ac:dyDescent="0.25">
      <c r="A4429" s="29">
        <v>4425</v>
      </c>
      <c r="L4429" s="53"/>
      <c r="M4429" s="53"/>
      <c r="O4429" s="66"/>
      <c r="P4429" s="66"/>
      <c r="Q4429" s="66"/>
    </row>
    <row r="4430" spans="1:17" x14ac:dyDescent="0.25">
      <c r="A4430" s="29">
        <v>4426</v>
      </c>
      <c r="L4430" s="53"/>
      <c r="M4430" s="53"/>
      <c r="O4430" s="66"/>
      <c r="P4430" s="66"/>
      <c r="Q4430" s="66"/>
    </row>
    <row r="4431" spans="1:17" x14ac:dyDescent="0.25">
      <c r="A4431" s="29">
        <v>4427</v>
      </c>
      <c r="L4431" s="53"/>
      <c r="M4431" s="53"/>
      <c r="O4431" s="66"/>
      <c r="P4431" s="66"/>
      <c r="Q4431" s="66"/>
    </row>
    <row r="4432" spans="1:17" x14ac:dyDescent="0.25">
      <c r="A4432" s="29">
        <v>4428</v>
      </c>
      <c r="L4432" s="53"/>
      <c r="M4432" s="53"/>
      <c r="O4432" s="66"/>
      <c r="P4432" s="66"/>
      <c r="Q4432" s="66"/>
    </row>
    <row r="4433" spans="1:17" x14ac:dyDescent="0.25">
      <c r="A4433" s="29">
        <v>4429</v>
      </c>
      <c r="L4433" s="53"/>
      <c r="M4433" s="53"/>
      <c r="O4433" s="66"/>
      <c r="P4433" s="66"/>
      <c r="Q4433" s="66"/>
    </row>
    <row r="4434" spans="1:17" x14ac:dyDescent="0.25">
      <c r="A4434" s="29">
        <v>4430</v>
      </c>
      <c r="L4434" s="53"/>
      <c r="M4434" s="53"/>
      <c r="O4434" s="66"/>
      <c r="P4434" s="66"/>
      <c r="Q4434" s="66"/>
    </row>
    <row r="4435" spans="1:17" x14ac:dyDescent="0.25">
      <c r="A4435" s="29">
        <v>4431</v>
      </c>
      <c r="L4435" s="53"/>
      <c r="M4435" s="53"/>
      <c r="O4435" s="66"/>
      <c r="P4435" s="66"/>
      <c r="Q4435" s="66"/>
    </row>
    <row r="4436" spans="1:17" x14ac:dyDescent="0.25">
      <c r="A4436" s="29">
        <v>4432</v>
      </c>
      <c r="L4436" s="53"/>
      <c r="M4436" s="53"/>
      <c r="O4436" s="66"/>
      <c r="P4436" s="66"/>
      <c r="Q4436" s="66"/>
    </row>
    <row r="4437" spans="1:17" x14ac:dyDescent="0.25">
      <c r="A4437" s="29">
        <v>4433</v>
      </c>
      <c r="L4437" s="53"/>
      <c r="M4437" s="53"/>
      <c r="O4437" s="66"/>
      <c r="P4437" s="66"/>
      <c r="Q4437" s="66"/>
    </row>
    <row r="4438" spans="1:17" x14ac:dyDescent="0.25">
      <c r="A4438" s="29">
        <v>4434</v>
      </c>
      <c r="L4438" s="53"/>
      <c r="M4438" s="53"/>
      <c r="O4438" s="66"/>
      <c r="P4438" s="66"/>
      <c r="Q4438" s="66"/>
    </row>
    <row r="4439" spans="1:17" x14ac:dyDescent="0.25">
      <c r="A4439" s="29">
        <v>4435</v>
      </c>
      <c r="L4439" s="53"/>
      <c r="M4439" s="53"/>
      <c r="O4439" s="66"/>
      <c r="P4439" s="66"/>
      <c r="Q4439" s="66"/>
    </row>
    <row r="4440" spans="1:17" x14ac:dyDescent="0.25">
      <c r="A4440" s="29">
        <v>4436</v>
      </c>
      <c r="L4440" s="53"/>
      <c r="M4440" s="53"/>
      <c r="O4440" s="66"/>
      <c r="P4440" s="66"/>
      <c r="Q4440" s="66"/>
    </row>
    <row r="4441" spans="1:17" x14ac:dyDescent="0.25">
      <c r="A4441" s="29">
        <v>4437</v>
      </c>
      <c r="L4441" s="53"/>
      <c r="M4441" s="53"/>
      <c r="O4441" s="66"/>
      <c r="P4441" s="66"/>
      <c r="Q4441" s="66"/>
    </row>
    <row r="4442" spans="1:17" x14ac:dyDescent="0.25">
      <c r="A4442" s="29">
        <v>4438</v>
      </c>
      <c r="L4442" s="53"/>
      <c r="M4442" s="53"/>
      <c r="O4442" s="66"/>
      <c r="P4442" s="66"/>
      <c r="Q4442" s="66"/>
    </row>
    <row r="4443" spans="1:17" x14ac:dyDescent="0.25">
      <c r="A4443" s="29">
        <v>4439</v>
      </c>
      <c r="L4443" s="53"/>
      <c r="M4443" s="53"/>
      <c r="O4443" s="66"/>
      <c r="P4443" s="66"/>
      <c r="Q4443" s="66"/>
    </row>
    <row r="4444" spans="1:17" x14ac:dyDescent="0.25">
      <c r="A4444" s="29">
        <v>4440</v>
      </c>
      <c r="L4444" s="53"/>
      <c r="M4444" s="53"/>
      <c r="O4444" s="66"/>
      <c r="P4444" s="66"/>
      <c r="Q4444" s="66"/>
    </row>
    <row r="4445" spans="1:17" x14ac:dyDescent="0.25">
      <c r="A4445" s="29">
        <v>4441</v>
      </c>
      <c r="L4445" s="53"/>
      <c r="M4445" s="53"/>
      <c r="O4445" s="66"/>
      <c r="P4445" s="66"/>
      <c r="Q4445" s="66"/>
    </row>
    <row r="4446" spans="1:17" x14ac:dyDescent="0.25">
      <c r="A4446" s="29">
        <v>4442</v>
      </c>
      <c r="L4446" s="53"/>
      <c r="M4446" s="53"/>
      <c r="O4446" s="66"/>
      <c r="P4446" s="66"/>
      <c r="Q4446" s="66"/>
    </row>
    <row r="4447" spans="1:17" x14ac:dyDescent="0.25">
      <c r="A4447" s="29">
        <v>4443</v>
      </c>
      <c r="L4447" s="53"/>
      <c r="M4447" s="53"/>
      <c r="O4447" s="66"/>
      <c r="P4447" s="66"/>
      <c r="Q4447" s="66"/>
    </row>
    <row r="4448" spans="1:17" x14ac:dyDescent="0.25">
      <c r="A4448" s="29">
        <v>4444</v>
      </c>
      <c r="L4448" s="53"/>
      <c r="M4448" s="53"/>
      <c r="O4448" s="66"/>
      <c r="P4448" s="66"/>
      <c r="Q4448" s="66"/>
    </row>
    <row r="4449" spans="1:17" x14ac:dyDescent="0.25">
      <c r="A4449" s="29">
        <v>4445</v>
      </c>
      <c r="L4449" s="53"/>
      <c r="M4449" s="53"/>
      <c r="O4449" s="66"/>
      <c r="P4449" s="66"/>
      <c r="Q4449" s="66"/>
    </row>
    <row r="4450" spans="1:17" x14ac:dyDescent="0.25">
      <c r="A4450" s="29">
        <v>4446</v>
      </c>
      <c r="L4450" s="53"/>
      <c r="M4450" s="53"/>
      <c r="O4450" s="66"/>
      <c r="P4450" s="66"/>
      <c r="Q4450" s="66"/>
    </row>
    <row r="4451" spans="1:17" x14ac:dyDescent="0.25">
      <c r="A4451" s="29">
        <v>4447</v>
      </c>
      <c r="L4451" s="53"/>
      <c r="M4451" s="53"/>
      <c r="O4451" s="66"/>
      <c r="P4451" s="66"/>
      <c r="Q4451" s="66"/>
    </row>
    <row r="4452" spans="1:17" x14ac:dyDescent="0.25">
      <c r="A4452" s="29">
        <v>4448</v>
      </c>
      <c r="L4452" s="53"/>
      <c r="M4452" s="53"/>
      <c r="O4452" s="66"/>
      <c r="P4452" s="66"/>
      <c r="Q4452" s="66"/>
    </row>
    <row r="4453" spans="1:17" x14ac:dyDescent="0.25">
      <c r="A4453" s="29">
        <v>4449</v>
      </c>
      <c r="L4453" s="53"/>
      <c r="M4453" s="53"/>
      <c r="O4453" s="66"/>
      <c r="P4453" s="66"/>
      <c r="Q4453" s="66"/>
    </row>
    <row r="4454" spans="1:17" x14ac:dyDescent="0.25">
      <c r="A4454" s="29">
        <v>4450</v>
      </c>
      <c r="L4454" s="53"/>
      <c r="M4454" s="53"/>
      <c r="O4454" s="66"/>
      <c r="P4454" s="66"/>
      <c r="Q4454" s="66"/>
    </row>
    <row r="4455" spans="1:17" x14ac:dyDescent="0.25">
      <c r="A4455" s="29">
        <v>4451</v>
      </c>
      <c r="L4455" s="53"/>
      <c r="M4455" s="53"/>
      <c r="O4455" s="66"/>
      <c r="P4455" s="66"/>
      <c r="Q4455" s="66"/>
    </row>
    <row r="4456" spans="1:17" x14ac:dyDescent="0.25">
      <c r="A4456" s="29">
        <v>4452</v>
      </c>
      <c r="L4456" s="53"/>
      <c r="M4456" s="53"/>
      <c r="O4456" s="66"/>
      <c r="P4456" s="66"/>
      <c r="Q4456" s="66"/>
    </row>
    <row r="4457" spans="1:17" x14ac:dyDescent="0.25">
      <c r="A4457" s="29">
        <v>4453</v>
      </c>
      <c r="L4457" s="53"/>
      <c r="M4457" s="53"/>
      <c r="O4457" s="66"/>
      <c r="P4457" s="66"/>
      <c r="Q4457" s="66"/>
    </row>
    <row r="4458" spans="1:17" x14ac:dyDescent="0.25">
      <c r="A4458" s="29">
        <v>4454</v>
      </c>
      <c r="L4458" s="53"/>
      <c r="M4458" s="53"/>
      <c r="O4458" s="66"/>
      <c r="P4458" s="66"/>
      <c r="Q4458" s="66"/>
    </row>
    <row r="4459" spans="1:17" x14ac:dyDescent="0.25">
      <c r="A4459" s="29">
        <v>4455</v>
      </c>
      <c r="L4459" s="53"/>
      <c r="M4459" s="53"/>
      <c r="O4459" s="66"/>
      <c r="P4459" s="66"/>
      <c r="Q4459" s="66"/>
    </row>
    <row r="4460" spans="1:17" x14ac:dyDescent="0.25">
      <c r="A4460" s="29">
        <v>4456</v>
      </c>
      <c r="L4460" s="53"/>
      <c r="M4460" s="53"/>
      <c r="O4460" s="66"/>
      <c r="P4460" s="66"/>
      <c r="Q4460" s="66"/>
    </row>
    <row r="4461" spans="1:17" x14ac:dyDescent="0.25">
      <c r="A4461" s="29">
        <v>4457</v>
      </c>
      <c r="L4461" s="53"/>
      <c r="M4461" s="53"/>
      <c r="O4461" s="66"/>
      <c r="P4461" s="66"/>
      <c r="Q4461" s="66"/>
    </row>
    <row r="4462" spans="1:17" x14ac:dyDescent="0.25">
      <c r="A4462" s="29">
        <v>4458</v>
      </c>
      <c r="L4462" s="53"/>
      <c r="M4462" s="53"/>
      <c r="O4462" s="66"/>
      <c r="P4462" s="66"/>
      <c r="Q4462" s="66"/>
    </row>
    <row r="4463" spans="1:17" x14ac:dyDescent="0.25">
      <c r="A4463" s="29">
        <v>4459</v>
      </c>
      <c r="L4463" s="53"/>
      <c r="M4463" s="53"/>
      <c r="O4463" s="66"/>
      <c r="P4463" s="66"/>
      <c r="Q4463" s="66"/>
    </row>
    <row r="4464" spans="1:17" x14ac:dyDescent="0.25">
      <c r="A4464" s="29">
        <v>4460</v>
      </c>
      <c r="L4464" s="53"/>
      <c r="M4464" s="53"/>
      <c r="O4464" s="66"/>
      <c r="P4464" s="66"/>
      <c r="Q4464" s="66"/>
    </row>
    <row r="4465" spans="1:17" x14ac:dyDescent="0.25">
      <c r="A4465" s="29">
        <v>4461</v>
      </c>
      <c r="L4465" s="53"/>
      <c r="M4465" s="53"/>
      <c r="O4465" s="66"/>
      <c r="P4465" s="66"/>
      <c r="Q4465" s="66"/>
    </row>
    <row r="4466" spans="1:17" x14ac:dyDescent="0.25">
      <c r="A4466" s="29">
        <v>4462</v>
      </c>
      <c r="L4466" s="53"/>
      <c r="M4466" s="53"/>
      <c r="O4466" s="66"/>
      <c r="P4466" s="66"/>
      <c r="Q4466" s="66"/>
    </row>
    <row r="4467" spans="1:17" x14ac:dyDescent="0.25">
      <c r="A4467" s="29">
        <v>4463</v>
      </c>
      <c r="L4467" s="53"/>
      <c r="M4467" s="53"/>
      <c r="O4467" s="66"/>
      <c r="P4467" s="66"/>
      <c r="Q4467" s="66"/>
    </row>
    <row r="4468" spans="1:17" x14ac:dyDescent="0.25">
      <c r="A4468" s="29">
        <v>4464</v>
      </c>
      <c r="L4468" s="53"/>
      <c r="M4468" s="53"/>
      <c r="O4468" s="66"/>
      <c r="P4468" s="66"/>
      <c r="Q4468" s="66"/>
    </row>
    <row r="4469" spans="1:17" x14ac:dyDescent="0.25">
      <c r="A4469" s="29">
        <v>4465</v>
      </c>
      <c r="L4469" s="53"/>
      <c r="M4469" s="53"/>
      <c r="O4469" s="66"/>
      <c r="P4469" s="66"/>
      <c r="Q4469" s="66"/>
    </row>
    <row r="4470" spans="1:17" x14ac:dyDescent="0.25">
      <c r="A4470" s="29">
        <v>4466</v>
      </c>
      <c r="L4470" s="53"/>
      <c r="M4470" s="53"/>
      <c r="O4470" s="66"/>
      <c r="P4470" s="66"/>
      <c r="Q4470" s="66"/>
    </row>
    <row r="4471" spans="1:17" x14ac:dyDescent="0.25">
      <c r="A4471" s="29">
        <v>4467</v>
      </c>
      <c r="L4471" s="53"/>
      <c r="M4471" s="53"/>
      <c r="O4471" s="66"/>
      <c r="P4471" s="66"/>
      <c r="Q4471" s="66"/>
    </row>
    <row r="4472" spans="1:17" x14ac:dyDescent="0.25">
      <c r="A4472" s="29">
        <v>4468</v>
      </c>
      <c r="L4472" s="53"/>
      <c r="M4472" s="53"/>
      <c r="O4472" s="66"/>
      <c r="P4472" s="66"/>
      <c r="Q4472" s="66"/>
    </row>
    <row r="4473" spans="1:17" x14ac:dyDescent="0.25">
      <c r="A4473" s="29">
        <v>4469</v>
      </c>
      <c r="L4473" s="53"/>
      <c r="M4473" s="53"/>
      <c r="O4473" s="66"/>
      <c r="P4473" s="66"/>
      <c r="Q4473" s="66"/>
    </row>
    <row r="4474" spans="1:17" x14ac:dyDescent="0.25">
      <c r="A4474" s="29">
        <v>4470</v>
      </c>
      <c r="L4474" s="53"/>
      <c r="M4474" s="53"/>
      <c r="O4474" s="66"/>
      <c r="P4474" s="66"/>
      <c r="Q4474" s="66"/>
    </row>
    <row r="4475" spans="1:17" x14ac:dyDescent="0.25">
      <c r="A4475" s="29">
        <v>4471</v>
      </c>
      <c r="L4475" s="53"/>
      <c r="M4475" s="53"/>
      <c r="O4475" s="66"/>
      <c r="P4475" s="66"/>
      <c r="Q4475" s="66"/>
    </row>
    <row r="4476" spans="1:17" x14ac:dyDescent="0.25">
      <c r="A4476" s="29">
        <v>4472</v>
      </c>
      <c r="L4476" s="53"/>
      <c r="M4476" s="53"/>
      <c r="O4476" s="66"/>
      <c r="P4476" s="66"/>
      <c r="Q4476" s="66"/>
    </row>
    <row r="4477" spans="1:17" x14ac:dyDescent="0.25">
      <c r="A4477" s="29">
        <v>4473</v>
      </c>
      <c r="L4477" s="53"/>
      <c r="M4477" s="53"/>
      <c r="O4477" s="66"/>
      <c r="P4477" s="66"/>
      <c r="Q4477" s="66"/>
    </row>
    <row r="4478" spans="1:17" x14ac:dyDescent="0.25">
      <c r="A4478" s="29">
        <v>4474</v>
      </c>
      <c r="L4478" s="53"/>
      <c r="M4478" s="53"/>
      <c r="O4478" s="66"/>
      <c r="P4478" s="66"/>
      <c r="Q4478" s="66"/>
    </row>
    <row r="4479" spans="1:17" x14ac:dyDescent="0.25">
      <c r="A4479" s="29">
        <v>4475</v>
      </c>
      <c r="L4479" s="53"/>
      <c r="M4479" s="53"/>
      <c r="O4479" s="66"/>
      <c r="P4479" s="66"/>
      <c r="Q4479" s="66"/>
    </row>
    <row r="4480" spans="1:17" x14ac:dyDescent="0.25">
      <c r="A4480" s="29">
        <v>4476</v>
      </c>
      <c r="L4480" s="53"/>
      <c r="M4480" s="53"/>
      <c r="O4480" s="66"/>
      <c r="P4480" s="66"/>
      <c r="Q4480" s="66"/>
    </row>
    <row r="4481" spans="1:17" x14ac:dyDescent="0.25">
      <c r="A4481" s="29">
        <v>4477</v>
      </c>
      <c r="L4481" s="53"/>
      <c r="M4481" s="53"/>
      <c r="O4481" s="66"/>
      <c r="P4481" s="66"/>
      <c r="Q4481" s="66"/>
    </row>
    <row r="4482" spans="1:17" x14ac:dyDescent="0.25">
      <c r="A4482" s="29">
        <v>4478</v>
      </c>
      <c r="L4482" s="53"/>
      <c r="M4482" s="53"/>
      <c r="O4482" s="66"/>
      <c r="P4482" s="66"/>
      <c r="Q4482" s="66"/>
    </row>
    <row r="4483" spans="1:17" x14ac:dyDescent="0.25">
      <c r="A4483" s="29">
        <v>4479</v>
      </c>
      <c r="L4483" s="53"/>
      <c r="M4483" s="53"/>
      <c r="O4483" s="66"/>
      <c r="P4483" s="66"/>
      <c r="Q4483" s="66"/>
    </row>
    <row r="4484" spans="1:17" x14ac:dyDescent="0.25">
      <c r="A4484" s="29">
        <v>4480</v>
      </c>
      <c r="L4484" s="53"/>
      <c r="M4484" s="53"/>
      <c r="O4484" s="66"/>
      <c r="P4484" s="66"/>
      <c r="Q4484" s="66"/>
    </row>
    <row r="4485" spans="1:17" x14ac:dyDescent="0.25">
      <c r="A4485" s="29">
        <v>4481</v>
      </c>
      <c r="L4485" s="53"/>
      <c r="M4485" s="53"/>
      <c r="O4485" s="66"/>
      <c r="P4485" s="66"/>
      <c r="Q4485" s="66"/>
    </row>
    <row r="4486" spans="1:17" x14ac:dyDescent="0.25">
      <c r="A4486" s="29">
        <v>4482</v>
      </c>
      <c r="L4486" s="53"/>
      <c r="M4486" s="53"/>
      <c r="O4486" s="66"/>
      <c r="P4486" s="66"/>
      <c r="Q4486" s="66"/>
    </row>
    <row r="4487" spans="1:17" x14ac:dyDescent="0.25">
      <c r="A4487" s="29">
        <v>4483</v>
      </c>
      <c r="L4487" s="53"/>
      <c r="M4487" s="53"/>
      <c r="O4487" s="66"/>
      <c r="P4487" s="66"/>
      <c r="Q4487" s="66"/>
    </row>
    <row r="4488" spans="1:17" x14ac:dyDescent="0.25">
      <c r="A4488" s="29">
        <v>4484</v>
      </c>
      <c r="L4488" s="53"/>
      <c r="M4488" s="53"/>
      <c r="O4488" s="66"/>
      <c r="P4488" s="66"/>
      <c r="Q4488" s="66"/>
    </row>
    <row r="4489" spans="1:17" x14ac:dyDescent="0.25">
      <c r="A4489" s="29">
        <v>4485</v>
      </c>
      <c r="L4489" s="53"/>
      <c r="M4489" s="53"/>
      <c r="O4489" s="66"/>
      <c r="P4489" s="66"/>
      <c r="Q4489" s="66"/>
    </row>
    <row r="4490" spans="1:17" x14ac:dyDescent="0.25">
      <c r="A4490" s="29">
        <v>4486</v>
      </c>
      <c r="L4490" s="53"/>
      <c r="M4490" s="53"/>
      <c r="O4490" s="66"/>
      <c r="P4490" s="66"/>
      <c r="Q4490" s="66"/>
    </row>
    <row r="4491" spans="1:17" x14ac:dyDescent="0.25">
      <c r="A4491" s="29">
        <v>4487</v>
      </c>
      <c r="L4491" s="53"/>
      <c r="M4491" s="53"/>
      <c r="O4491" s="66"/>
      <c r="P4491" s="66"/>
      <c r="Q4491" s="66"/>
    </row>
    <row r="4492" spans="1:17" x14ac:dyDescent="0.25">
      <c r="A4492" s="29">
        <v>4488</v>
      </c>
      <c r="L4492" s="53"/>
      <c r="M4492" s="53"/>
      <c r="O4492" s="66"/>
      <c r="P4492" s="66"/>
      <c r="Q4492" s="66"/>
    </row>
    <row r="4493" spans="1:17" x14ac:dyDescent="0.25">
      <c r="A4493" s="29">
        <v>4489</v>
      </c>
      <c r="L4493" s="53"/>
      <c r="M4493" s="53"/>
      <c r="O4493" s="66"/>
      <c r="P4493" s="66"/>
      <c r="Q4493" s="66"/>
    </row>
    <row r="4494" spans="1:17" x14ac:dyDescent="0.25">
      <c r="A4494" s="29">
        <v>4490</v>
      </c>
      <c r="L4494" s="53"/>
      <c r="M4494" s="53"/>
      <c r="O4494" s="66"/>
      <c r="P4494" s="66"/>
      <c r="Q4494" s="66"/>
    </row>
    <row r="4495" spans="1:17" x14ac:dyDescent="0.25">
      <c r="A4495" s="29">
        <v>4491</v>
      </c>
      <c r="L4495" s="53"/>
      <c r="M4495" s="53"/>
      <c r="O4495" s="66"/>
      <c r="P4495" s="66"/>
      <c r="Q4495" s="66"/>
    </row>
    <row r="4496" spans="1:17" x14ac:dyDescent="0.25">
      <c r="A4496" s="29">
        <v>4492</v>
      </c>
      <c r="L4496" s="53"/>
      <c r="M4496" s="53"/>
      <c r="O4496" s="66"/>
      <c r="P4496" s="66"/>
      <c r="Q4496" s="66"/>
    </row>
    <row r="4497" spans="1:17" x14ac:dyDescent="0.25">
      <c r="A4497" s="29">
        <v>4493</v>
      </c>
      <c r="L4497" s="53"/>
      <c r="M4497" s="53"/>
      <c r="O4497" s="66"/>
      <c r="P4497" s="66"/>
      <c r="Q4497" s="66"/>
    </row>
    <row r="4498" spans="1:17" x14ac:dyDescent="0.25">
      <c r="A4498" s="29">
        <v>4494</v>
      </c>
      <c r="L4498" s="53"/>
      <c r="M4498" s="53"/>
      <c r="O4498" s="66"/>
      <c r="P4498" s="66"/>
      <c r="Q4498" s="66"/>
    </row>
    <row r="4499" spans="1:17" x14ac:dyDescent="0.25">
      <c r="A4499" s="29">
        <v>4495</v>
      </c>
      <c r="L4499" s="53"/>
      <c r="M4499" s="53"/>
      <c r="O4499" s="66"/>
      <c r="P4499" s="66"/>
      <c r="Q4499" s="66"/>
    </row>
    <row r="4500" spans="1:17" x14ac:dyDescent="0.25">
      <c r="A4500" s="29">
        <v>4496</v>
      </c>
      <c r="L4500" s="53"/>
      <c r="M4500" s="53"/>
      <c r="O4500" s="66"/>
      <c r="P4500" s="66"/>
      <c r="Q4500" s="66"/>
    </row>
    <row r="4501" spans="1:17" x14ac:dyDescent="0.25">
      <c r="A4501" s="29">
        <v>4497</v>
      </c>
      <c r="L4501" s="53"/>
      <c r="M4501" s="53"/>
      <c r="O4501" s="66"/>
      <c r="P4501" s="66"/>
      <c r="Q4501" s="66"/>
    </row>
    <row r="4502" spans="1:17" x14ac:dyDescent="0.25">
      <c r="A4502" s="29">
        <v>4498</v>
      </c>
      <c r="L4502" s="53"/>
      <c r="M4502" s="53"/>
      <c r="O4502" s="66"/>
      <c r="P4502" s="66"/>
      <c r="Q4502" s="66"/>
    </row>
    <row r="4503" spans="1:17" x14ac:dyDescent="0.25">
      <c r="A4503" s="29">
        <v>4499</v>
      </c>
      <c r="L4503" s="53"/>
      <c r="M4503" s="53"/>
      <c r="O4503" s="66"/>
      <c r="P4503" s="66"/>
      <c r="Q4503" s="66"/>
    </row>
    <row r="4504" spans="1:17" x14ac:dyDescent="0.25">
      <c r="A4504" s="29">
        <v>4500</v>
      </c>
      <c r="L4504" s="53"/>
      <c r="M4504" s="53"/>
      <c r="O4504" s="66"/>
      <c r="P4504" s="66"/>
      <c r="Q4504" s="66"/>
    </row>
    <row r="4505" spans="1:17" x14ac:dyDescent="0.25">
      <c r="A4505" s="29">
        <v>4501</v>
      </c>
      <c r="L4505" s="53"/>
      <c r="M4505" s="53"/>
      <c r="O4505" s="66"/>
      <c r="P4505" s="66"/>
      <c r="Q4505" s="66"/>
    </row>
    <row r="4506" spans="1:17" x14ac:dyDescent="0.25">
      <c r="A4506" s="29">
        <v>4502</v>
      </c>
      <c r="L4506" s="53"/>
      <c r="M4506" s="53"/>
      <c r="O4506" s="66"/>
      <c r="P4506" s="66"/>
      <c r="Q4506" s="66"/>
    </row>
    <row r="4507" spans="1:17" x14ac:dyDescent="0.25">
      <c r="A4507" s="29">
        <v>4503</v>
      </c>
      <c r="L4507" s="53"/>
      <c r="M4507" s="53"/>
      <c r="O4507" s="66"/>
      <c r="P4507" s="66"/>
      <c r="Q4507" s="66"/>
    </row>
    <row r="4508" spans="1:17" x14ac:dyDescent="0.25">
      <c r="A4508" s="29">
        <v>4504</v>
      </c>
      <c r="L4508" s="53"/>
      <c r="M4508" s="53"/>
      <c r="O4508" s="66"/>
      <c r="P4508" s="66"/>
      <c r="Q4508" s="66"/>
    </row>
    <row r="4509" spans="1:17" x14ac:dyDescent="0.25">
      <c r="A4509" s="29">
        <v>4505</v>
      </c>
      <c r="L4509" s="53"/>
      <c r="M4509" s="53"/>
      <c r="O4509" s="66"/>
      <c r="P4509" s="66"/>
      <c r="Q4509" s="66"/>
    </row>
    <row r="4510" spans="1:17" x14ac:dyDescent="0.25">
      <c r="A4510" s="29">
        <v>4506</v>
      </c>
      <c r="L4510" s="53"/>
      <c r="M4510" s="53"/>
      <c r="O4510" s="66"/>
      <c r="P4510" s="66"/>
      <c r="Q4510" s="66"/>
    </row>
    <row r="4511" spans="1:17" x14ac:dyDescent="0.25">
      <c r="A4511" s="29">
        <v>4507</v>
      </c>
      <c r="L4511" s="53"/>
      <c r="M4511" s="53"/>
      <c r="O4511" s="66"/>
      <c r="P4511" s="66"/>
      <c r="Q4511" s="66"/>
    </row>
    <row r="4512" spans="1:17" x14ac:dyDescent="0.25">
      <c r="A4512" s="29">
        <v>4508</v>
      </c>
      <c r="L4512" s="53"/>
      <c r="M4512" s="53"/>
      <c r="O4512" s="66"/>
      <c r="P4512" s="66"/>
      <c r="Q4512" s="66"/>
    </row>
    <row r="4513" spans="1:17" x14ac:dyDescent="0.25">
      <c r="A4513" s="29">
        <v>4509</v>
      </c>
      <c r="L4513" s="53"/>
      <c r="M4513" s="53"/>
      <c r="O4513" s="66"/>
      <c r="P4513" s="66"/>
      <c r="Q4513" s="66"/>
    </row>
    <row r="4514" spans="1:17" x14ac:dyDescent="0.25">
      <c r="A4514" s="29">
        <v>4510</v>
      </c>
      <c r="L4514" s="53"/>
      <c r="M4514" s="53"/>
      <c r="O4514" s="66"/>
      <c r="P4514" s="66"/>
      <c r="Q4514" s="66"/>
    </row>
    <row r="4515" spans="1:17" x14ac:dyDescent="0.25">
      <c r="A4515" s="29">
        <v>4511</v>
      </c>
      <c r="L4515" s="53"/>
      <c r="M4515" s="53"/>
      <c r="O4515" s="66"/>
      <c r="P4515" s="66"/>
      <c r="Q4515" s="66"/>
    </row>
    <row r="4516" spans="1:17" x14ac:dyDescent="0.25">
      <c r="A4516" s="29">
        <v>4512</v>
      </c>
      <c r="L4516" s="53"/>
      <c r="M4516" s="53"/>
      <c r="O4516" s="66"/>
      <c r="P4516" s="66"/>
      <c r="Q4516" s="66"/>
    </row>
    <row r="4517" spans="1:17" x14ac:dyDescent="0.25">
      <c r="A4517" s="29">
        <v>4513</v>
      </c>
      <c r="L4517" s="53"/>
      <c r="M4517" s="53"/>
      <c r="O4517" s="66"/>
      <c r="P4517" s="66"/>
      <c r="Q4517" s="66"/>
    </row>
    <row r="4518" spans="1:17" x14ac:dyDescent="0.25">
      <c r="A4518" s="29">
        <v>4514</v>
      </c>
      <c r="L4518" s="53"/>
      <c r="M4518" s="53"/>
      <c r="O4518" s="66"/>
      <c r="P4518" s="66"/>
      <c r="Q4518" s="66"/>
    </row>
    <row r="4519" spans="1:17" x14ac:dyDescent="0.25">
      <c r="A4519" s="29">
        <v>4515</v>
      </c>
      <c r="L4519" s="53"/>
      <c r="M4519" s="53"/>
      <c r="O4519" s="66"/>
      <c r="P4519" s="66"/>
      <c r="Q4519" s="66"/>
    </row>
    <row r="4520" spans="1:17" x14ac:dyDescent="0.25">
      <c r="A4520" s="29">
        <v>4516</v>
      </c>
      <c r="L4520" s="53"/>
      <c r="M4520" s="53"/>
      <c r="O4520" s="66"/>
      <c r="P4520" s="66"/>
      <c r="Q4520" s="66"/>
    </row>
    <row r="4521" spans="1:17" x14ac:dyDescent="0.25">
      <c r="A4521" s="29">
        <v>4517</v>
      </c>
      <c r="L4521" s="53"/>
      <c r="M4521" s="53"/>
      <c r="O4521" s="66"/>
      <c r="P4521" s="66"/>
      <c r="Q4521" s="66"/>
    </row>
    <row r="4522" spans="1:17" x14ac:dyDescent="0.25">
      <c r="A4522" s="29">
        <v>4518</v>
      </c>
      <c r="L4522" s="53"/>
      <c r="M4522" s="53"/>
      <c r="O4522" s="66"/>
      <c r="P4522" s="66"/>
      <c r="Q4522" s="66"/>
    </row>
    <row r="4523" spans="1:17" x14ac:dyDescent="0.25">
      <c r="A4523" s="29">
        <v>4519</v>
      </c>
      <c r="L4523" s="53"/>
      <c r="M4523" s="53"/>
      <c r="O4523" s="66"/>
      <c r="P4523" s="66"/>
      <c r="Q4523" s="66"/>
    </row>
    <row r="4524" spans="1:17" x14ac:dyDescent="0.25">
      <c r="A4524" s="29">
        <v>4520</v>
      </c>
      <c r="L4524" s="53"/>
      <c r="M4524" s="53"/>
      <c r="O4524" s="66"/>
      <c r="P4524" s="66"/>
      <c r="Q4524" s="66"/>
    </row>
    <row r="4525" spans="1:17" x14ac:dyDescent="0.25">
      <c r="A4525" s="29">
        <v>4521</v>
      </c>
      <c r="L4525" s="53"/>
      <c r="M4525" s="53"/>
      <c r="O4525" s="66"/>
      <c r="P4525" s="66"/>
      <c r="Q4525" s="66"/>
    </row>
    <row r="4526" spans="1:17" x14ac:dyDescent="0.25">
      <c r="A4526" s="29">
        <v>4522</v>
      </c>
      <c r="L4526" s="53"/>
      <c r="M4526" s="53"/>
      <c r="O4526" s="66"/>
      <c r="P4526" s="66"/>
      <c r="Q4526" s="66"/>
    </row>
    <row r="4527" spans="1:17" x14ac:dyDescent="0.25">
      <c r="A4527" s="29">
        <v>4523</v>
      </c>
      <c r="L4527" s="53"/>
      <c r="M4527" s="53"/>
      <c r="O4527" s="66"/>
      <c r="P4527" s="66"/>
      <c r="Q4527" s="66"/>
    </row>
    <row r="4528" spans="1:17" x14ac:dyDescent="0.25">
      <c r="A4528" s="29">
        <v>4524</v>
      </c>
      <c r="L4528" s="53"/>
      <c r="M4528" s="53"/>
      <c r="O4528" s="66"/>
      <c r="P4528" s="66"/>
      <c r="Q4528" s="66"/>
    </row>
    <row r="4529" spans="1:17" x14ac:dyDescent="0.25">
      <c r="A4529" s="29">
        <v>4525</v>
      </c>
      <c r="L4529" s="53"/>
      <c r="M4529" s="53"/>
      <c r="O4529" s="66"/>
      <c r="P4529" s="66"/>
      <c r="Q4529" s="66"/>
    </row>
    <row r="4530" spans="1:17" x14ac:dyDescent="0.25">
      <c r="A4530" s="29">
        <v>4526</v>
      </c>
      <c r="L4530" s="53"/>
      <c r="M4530" s="53"/>
      <c r="O4530" s="66"/>
      <c r="P4530" s="66"/>
      <c r="Q4530" s="66"/>
    </row>
    <row r="4531" spans="1:17" x14ac:dyDescent="0.25">
      <c r="A4531" s="29">
        <v>4527</v>
      </c>
      <c r="L4531" s="53"/>
      <c r="M4531" s="53"/>
      <c r="O4531" s="66"/>
      <c r="P4531" s="66"/>
      <c r="Q4531" s="66"/>
    </row>
    <row r="4532" spans="1:17" x14ac:dyDescent="0.25">
      <c r="A4532" s="29">
        <v>4528</v>
      </c>
      <c r="L4532" s="53"/>
      <c r="M4532" s="53"/>
      <c r="O4532" s="66"/>
      <c r="P4532" s="66"/>
      <c r="Q4532" s="66"/>
    </row>
    <row r="4533" spans="1:17" x14ac:dyDescent="0.25">
      <c r="A4533" s="29">
        <v>4529</v>
      </c>
      <c r="L4533" s="53"/>
      <c r="M4533" s="53"/>
      <c r="O4533" s="66"/>
      <c r="P4533" s="66"/>
      <c r="Q4533" s="66"/>
    </row>
    <row r="4534" spans="1:17" x14ac:dyDescent="0.25">
      <c r="A4534" s="29">
        <v>4530</v>
      </c>
      <c r="L4534" s="53"/>
      <c r="M4534" s="53"/>
      <c r="O4534" s="66"/>
      <c r="P4534" s="66"/>
      <c r="Q4534" s="66"/>
    </row>
    <row r="4535" spans="1:17" x14ac:dyDescent="0.25">
      <c r="A4535" s="29">
        <v>4531</v>
      </c>
      <c r="L4535" s="53"/>
      <c r="M4535" s="53"/>
      <c r="O4535" s="66"/>
      <c r="P4535" s="66"/>
      <c r="Q4535" s="66"/>
    </row>
    <row r="4536" spans="1:17" x14ac:dyDescent="0.25">
      <c r="A4536" s="29">
        <v>4532</v>
      </c>
      <c r="L4536" s="53"/>
      <c r="M4536" s="53"/>
      <c r="O4536" s="66"/>
      <c r="P4536" s="66"/>
      <c r="Q4536" s="66"/>
    </row>
    <row r="4537" spans="1:17" x14ac:dyDescent="0.25">
      <c r="A4537" s="29">
        <v>4533</v>
      </c>
      <c r="L4537" s="53"/>
      <c r="M4537" s="53"/>
      <c r="O4537" s="66"/>
      <c r="P4537" s="66"/>
      <c r="Q4537" s="66"/>
    </row>
    <row r="4538" spans="1:17" x14ac:dyDescent="0.25">
      <c r="A4538" s="29">
        <v>4534</v>
      </c>
      <c r="L4538" s="53"/>
      <c r="M4538" s="53"/>
      <c r="O4538" s="66"/>
      <c r="P4538" s="66"/>
      <c r="Q4538" s="66"/>
    </row>
    <row r="4539" spans="1:17" x14ac:dyDescent="0.25">
      <c r="A4539" s="29">
        <v>4535</v>
      </c>
      <c r="L4539" s="53"/>
      <c r="M4539" s="53"/>
      <c r="O4539" s="66"/>
      <c r="P4539" s="66"/>
      <c r="Q4539" s="66"/>
    </row>
    <row r="4540" spans="1:17" x14ac:dyDescent="0.25">
      <c r="A4540" s="29">
        <v>4536</v>
      </c>
      <c r="L4540" s="53"/>
      <c r="M4540" s="53"/>
      <c r="O4540" s="66"/>
      <c r="P4540" s="66"/>
      <c r="Q4540" s="66"/>
    </row>
    <row r="4541" spans="1:17" x14ac:dyDescent="0.25">
      <c r="A4541" s="29">
        <v>4537</v>
      </c>
      <c r="L4541" s="53"/>
      <c r="M4541" s="53"/>
      <c r="O4541" s="66"/>
      <c r="P4541" s="66"/>
      <c r="Q4541" s="66"/>
    </row>
    <row r="4542" spans="1:17" x14ac:dyDescent="0.25">
      <c r="A4542" s="29">
        <v>4538</v>
      </c>
      <c r="L4542" s="53"/>
      <c r="M4542" s="53"/>
      <c r="O4542" s="66"/>
      <c r="P4542" s="66"/>
      <c r="Q4542" s="66"/>
    </row>
    <row r="4543" spans="1:17" x14ac:dyDescent="0.25">
      <c r="A4543" s="29">
        <v>4539</v>
      </c>
      <c r="L4543" s="53"/>
      <c r="M4543" s="53"/>
      <c r="O4543" s="66"/>
      <c r="P4543" s="66"/>
      <c r="Q4543" s="66"/>
    </row>
    <row r="4544" spans="1:17" x14ac:dyDescent="0.25">
      <c r="A4544" s="29">
        <v>4540</v>
      </c>
      <c r="L4544" s="53"/>
      <c r="M4544" s="53"/>
      <c r="O4544" s="66"/>
      <c r="P4544" s="66"/>
      <c r="Q4544" s="66"/>
    </row>
    <row r="4545" spans="1:17" x14ac:dyDescent="0.25">
      <c r="A4545" s="29">
        <v>4541</v>
      </c>
      <c r="L4545" s="53"/>
      <c r="M4545" s="53"/>
      <c r="O4545" s="66"/>
      <c r="P4545" s="66"/>
      <c r="Q4545" s="66"/>
    </row>
    <row r="4546" spans="1:17" x14ac:dyDescent="0.25">
      <c r="A4546" s="29">
        <v>4542</v>
      </c>
      <c r="L4546" s="53"/>
      <c r="M4546" s="53"/>
      <c r="O4546" s="66"/>
      <c r="P4546" s="66"/>
      <c r="Q4546" s="66"/>
    </row>
    <row r="4547" spans="1:17" x14ac:dyDescent="0.25">
      <c r="A4547" s="29">
        <v>4543</v>
      </c>
      <c r="L4547" s="53"/>
      <c r="M4547" s="53"/>
      <c r="O4547" s="66"/>
      <c r="P4547" s="66"/>
      <c r="Q4547" s="66"/>
    </row>
    <row r="4548" spans="1:17" x14ac:dyDescent="0.25">
      <c r="A4548" s="29">
        <v>4544</v>
      </c>
      <c r="L4548" s="53"/>
      <c r="M4548" s="53"/>
      <c r="O4548" s="66"/>
      <c r="P4548" s="66"/>
      <c r="Q4548" s="66"/>
    </row>
    <row r="4549" spans="1:17" x14ac:dyDescent="0.25">
      <c r="A4549" s="29">
        <v>4545</v>
      </c>
      <c r="L4549" s="53"/>
      <c r="M4549" s="53"/>
      <c r="O4549" s="66"/>
      <c r="P4549" s="66"/>
      <c r="Q4549" s="66"/>
    </row>
    <row r="4550" spans="1:17" x14ac:dyDescent="0.25">
      <c r="A4550" s="29">
        <v>4546</v>
      </c>
      <c r="L4550" s="53"/>
      <c r="M4550" s="53"/>
      <c r="O4550" s="66"/>
      <c r="P4550" s="66"/>
      <c r="Q4550" s="66"/>
    </row>
    <row r="4551" spans="1:17" x14ac:dyDescent="0.25">
      <c r="A4551" s="29">
        <v>4547</v>
      </c>
      <c r="L4551" s="53"/>
      <c r="M4551" s="53"/>
      <c r="O4551" s="66"/>
      <c r="P4551" s="66"/>
      <c r="Q4551" s="66"/>
    </row>
    <row r="4552" spans="1:17" x14ac:dyDescent="0.25">
      <c r="A4552" s="29">
        <v>4548</v>
      </c>
      <c r="L4552" s="53"/>
      <c r="M4552" s="53"/>
      <c r="O4552" s="66"/>
      <c r="P4552" s="66"/>
      <c r="Q4552" s="66"/>
    </row>
    <row r="4553" spans="1:17" x14ac:dyDescent="0.25">
      <c r="A4553" s="29">
        <v>4549</v>
      </c>
      <c r="L4553" s="53"/>
      <c r="M4553" s="53"/>
      <c r="O4553" s="66"/>
      <c r="P4553" s="66"/>
      <c r="Q4553" s="66"/>
    </row>
    <row r="4554" spans="1:17" x14ac:dyDescent="0.25">
      <c r="A4554" s="29">
        <v>4550</v>
      </c>
      <c r="L4554" s="53"/>
      <c r="M4554" s="53"/>
      <c r="O4554" s="66"/>
      <c r="P4554" s="66"/>
      <c r="Q4554" s="66"/>
    </row>
    <row r="4555" spans="1:17" x14ac:dyDescent="0.25">
      <c r="A4555" s="29">
        <v>4551</v>
      </c>
      <c r="L4555" s="53"/>
      <c r="M4555" s="53"/>
      <c r="O4555" s="66"/>
      <c r="P4555" s="66"/>
      <c r="Q4555" s="66"/>
    </row>
    <row r="4556" spans="1:17" x14ac:dyDescent="0.25">
      <c r="A4556" s="29">
        <v>4552</v>
      </c>
      <c r="L4556" s="53"/>
      <c r="M4556" s="53"/>
      <c r="O4556" s="66"/>
      <c r="P4556" s="66"/>
      <c r="Q4556" s="66"/>
    </row>
    <row r="4557" spans="1:17" x14ac:dyDescent="0.25">
      <c r="A4557" s="29">
        <v>4553</v>
      </c>
      <c r="L4557" s="53"/>
      <c r="M4557" s="53"/>
      <c r="O4557" s="66"/>
      <c r="P4557" s="66"/>
      <c r="Q4557" s="66"/>
    </row>
    <row r="4558" spans="1:17" x14ac:dyDescent="0.25">
      <c r="A4558" s="29">
        <v>4554</v>
      </c>
      <c r="L4558" s="53"/>
      <c r="M4558" s="53"/>
      <c r="O4558" s="66"/>
      <c r="P4558" s="66"/>
      <c r="Q4558" s="66"/>
    </row>
    <row r="4559" spans="1:17" x14ac:dyDescent="0.25">
      <c r="A4559" s="29">
        <v>4555</v>
      </c>
      <c r="L4559" s="53"/>
      <c r="M4559" s="53"/>
      <c r="O4559" s="66"/>
      <c r="P4559" s="66"/>
      <c r="Q4559" s="66"/>
    </row>
    <row r="4560" spans="1:17" x14ac:dyDescent="0.25">
      <c r="A4560" s="29">
        <v>4556</v>
      </c>
      <c r="L4560" s="53"/>
      <c r="M4560" s="53"/>
      <c r="O4560" s="66"/>
      <c r="P4560" s="66"/>
      <c r="Q4560" s="66"/>
    </row>
    <row r="4561" spans="1:17" x14ac:dyDescent="0.25">
      <c r="A4561" s="29">
        <v>4557</v>
      </c>
      <c r="L4561" s="53"/>
      <c r="M4561" s="53"/>
      <c r="O4561" s="66"/>
      <c r="P4561" s="66"/>
      <c r="Q4561" s="66"/>
    </row>
    <row r="4562" spans="1:17" x14ac:dyDescent="0.25">
      <c r="A4562" s="29">
        <v>4558</v>
      </c>
      <c r="L4562" s="53"/>
      <c r="M4562" s="53"/>
      <c r="O4562" s="66"/>
      <c r="P4562" s="66"/>
      <c r="Q4562" s="66"/>
    </row>
    <row r="4563" spans="1:17" x14ac:dyDescent="0.25">
      <c r="A4563" s="29">
        <v>4559</v>
      </c>
      <c r="L4563" s="53"/>
      <c r="M4563" s="53"/>
      <c r="O4563" s="66"/>
      <c r="P4563" s="66"/>
      <c r="Q4563" s="66"/>
    </row>
    <row r="4564" spans="1:17" x14ac:dyDescent="0.25">
      <c r="A4564" s="29">
        <v>4560</v>
      </c>
      <c r="L4564" s="53"/>
      <c r="M4564" s="53"/>
      <c r="O4564" s="66"/>
      <c r="P4564" s="66"/>
      <c r="Q4564" s="66"/>
    </row>
    <row r="4565" spans="1:17" x14ac:dyDescent="0.25">
      <c r="A4565" s="29">
        <v>4561</v>
      </c>
      <c r="L4565" s="53"/>
      <c r="M4565" s="53"/>
      <c r="O4565" s="66"/>
      <c r="P4565" s="66"/>
      <c r="Q4565" s="66"/>
    </row>
    <row r="4566" spans="1:17" x14ac:dyDescent="0.25">
      <c r="A4566" s="29">
        <v>4562</v>
      </c>
      <c r="L4566" s="53"/>
      <c r="M4566" s="53"/>
      <c r="O4566" s="66"/>
      <c r="P4566" s="66"/>
      <c r="Q4566" s="66"/>
    </row>
    <row r="4567" spans="1:17" x14ac:dyDescent="0.25">
      <c r="A4567" s="29">
        <v>4563</v>
      </c>
      <c r="L4567" s="53"/>
      <c r="M4567" s="53"/>
      <c r="O4567" s="66"/>
      <c r="P4567" s="66"/>
      <c r="Q4567" s="66"/>
    </row>
    <row r="4568" spans="1:17" x14ac:dyDescent="0.25">
      <c r="A4568" s="29">
        <v>4564</v>
      </c>
      <c r="L4568" s="53"/>
      <c r="M4568" s="53"/>
      <c r="O4568" s="66"/>
      <c r="P4568" s="66"/>
      <c r="Q4568" s="66"/>
    </row>
    <row r="4569" spans="1:17" x14ac:dyDescent="0.25">
      <c r="A4569" s="29">
        <v>4565</v>
      </c>
      <c r="L4569" s="53"/>
      <c r="M4569" s="53"/>
      <c r="O4569" s="66"/>
      <c r="P4569" s="66"/>
      <c r="Q4569" s="66"/>
    </row>
    <row r="4570" spans="1:17" x14ac:dyDescent="0.25">
      <c r="A4570" s="29">
        <v>4566</v>
      </c>
      <c r="L4570" s="53"/>
      <c r="M4570" s="53"/>
      <c r="O4570" s="66"/>
      <c r="P4570" s="66"/>
      <c r="Q4570" s="66"/>
    </row>
    <row r="4571" spans="1:17" x14ac:dyDescent="0.25">
      <c r="A4571" s="29">
        <v>4567</v>
      </c>
      <c r="L4571" s="53"/>
      <c r="M4571" s="53"/>
      <c r="O4571" s="66"/>
      <c r="P4571" s="66"/>
      <c r="Q4571" s="66"/>
    </row>
    <row r="4572" spans="1:17" x14ac:dyDescent="0.25">
      <c r="A4572" s="29">
        <v>4568</v>
      </c>
      <c r="L4572" s="53"/>
      <c r="M4572" s="53"/>
      <c r="O4572" s="66"/>
      <c r="P4572" s="66"/>
      <c r="Q4572" s="66"/>
    </row>
    <row r="4573" spans="1:17" x14ac:dyDescent="0.25">
      <c r="A4573" s="29">
        <v>4569</v>
      </c>
      <c r="L4573" s="53"/>
      <c r="M4573" s="53"/>
      <c r="O4573" s="66"/>
      <c r="P4573" s="66"/>
      <c r="Q4573" s="66"/>
    </row>
    <row r="4574" spans="1:17" x14ac:dyDescent="0.25">
      <c r="A4574" s="29">
        <v>4570</v>
      </c>
      <c r="L4574" s="53"/>
      <c r="M4574" s="53"/>
      <c r="O4574" s="66"/>
      <c r="P4574" s="66"/>
      <c r="Q4574" s="66"/>
    </row>
    <row r="4575" spans="1:17" x14ac:dyDescent="0.25">
      <c r="A4575" s="29">
        <v>4571</v>
      </c>
      <c r="L4575" s="53"/>
      <c r="M4575" s="53"/>
      <c r="O4575" s="66"/>
      <c r="P4575" s="66"/>
      <c r="Q4575" s="66"/>
    </row>
    <row r="4576" spans="1:17" x14ac:dyDescent="0.25">
      <c r="A4576" s="29">
        <v>4572</v>
      </c>
      <c r="L4576" s="53"/>
      <c r="M4576" s="53"/>
      <c r="O4576" s="66"/>
      <c r="P4576" s="66"/>
      <c r="Q4576" s="66"/>
    </row>
    <row r="4577" spans="1:17" x14ac:dyDescent="0.25">
      <c r="A4577" s="29">
        <v>4573</v>
      </c>
      <c r="L4577" s="53"/>
      <c r="M4577" s="53"/>
      <c r="O4577" s="66"/>
      <c r="P4577" s="66"/>
      <c r="Q4577" s="66"/>
    </row>
    <row r="4578" spans="1:17" x14ac:dyDescent="0.25">
      <c r="A4578" s="29">
        <v>4574</v>
      </c>
      <c r="L4578" s="53"/>
      <c r="M4578" s="53"/>
      <c r="O4578" s="66"/>
      <c r="P4578" s="66"/>
      <c r="Q4578" s="66"/>
    </row>
    <row r="4579" spans="1:17" x14ac:dyDescent="0.25">
      <c r="A4579" s="29">
        <v>4575</v>
      </c>
      <c r="L4579" s="53"/>
      <c r="M4579" s="53"/>
      <c r="O4579" s="66"/>
      <c r="P4579" s="66"/>
      <c r="Q4579" s="66"/>
    </row>
    <row r="4580" spans="1:17" x14ac:dyDescent="0.25">
      <c r="A4580" s="29">
        <v>4576</v>
      </c>
      <c r="L4580" s="53"/>
      <c r="M4580" s="53"/>
      <c r="O4580" s="66"/>
      <c r="P4580" s="66"/>
      <c r="Q4580" s="66"/>
    </row>
    <row r="4581" spans="1:17" x14ac:dyDescent="0.25">
      <c r="A4581" s="29">
        <v>4577</v>
      </c>
      <c r="L4581" s="53"/>
      <c r="M4581" s="53"/>
      <c r="O4581" s="66"/>
      <c r="P4581" s="66"/>
      <c r="Q4581" s="66"/>
    </row>
    <row r="4582" spans="1:17" x14ac:dyDescent="0.25">
      <c r="A4582" s="29">
        <v>4578</v>
      </c>
      <c r="L4582" s="53"/>
      <c r="M4582" s="53"/>
      <c r="O4582" s="66"/>
      <c r="P4582" s="66"/>
      <c r="Q4582" s="66"/>
    </row>
    <row r="4583" spans="1:17" x14ac:dyDescent="0.25">
      <c r="A4583" s="29">
        <v>4579</v>
      </c>
      <c r="L4583" s="53"/>
      <c r="M4583" s="53"/>
      <c r="O4583" s="66"/>
      <c r="P4583" s="66"/>
      <c r="Q4583" s="66"/>
    </row>
    <row r="4584" spans="1:17" x14ac:dyDescent="0.25">
      <c r="A4584" s="29">
        <v>4580</v>
      </c>
      <c r="L4584" s="53"/>
      <c r="M4584" s="53"/>
      <c r="O4584" s="66"/>
      <c r="P4584" s="66"/>
      <c r="Q4584" s="66"/>
    </row>
    <row r="4585" spans="1:17" x14ac:dyDescent="0.25">
      <c r="A4585" s="29">
        <v>4581</v>
      </c>
      <c r="L4585" s="53"/>
      <c r="M4585" s="53"/>
      <c r="O4585" s="66"/>
      <c r="P4585" s="66"/>
      <c r="Q4585" s="66"/>
    </row>
    <row r="4586" spans="1:17" x14ac:dyDescent="0.25">
      <c r="A4586" s="29">
        <v>4582</v>
      </c>
      <c r="L4586" s="53"/>
      <c r="M4586" s="53"/>
      <c r="O4586" s="66"/>
      <c r="P4586" s="66"/>
      <c r="Q4586" s="66"/>
    </row>
    <row r="4587" spans="1:17" x14ac:dyDescent="0.25">
      <c r="A4587" s="29">
        <v>4583</v>
      </c>
      <c r="L4587" s="53"/>
      <c r="M4587" s="53"/>
      <c r="O4587" s="66"/>
      <c r="P4587" s="66"/>
      <c r="Q4587" s="66"/>
    </row>
    <row r="4588" spans="1:17" x14ac:dyDescent="0.25">
      <c r="A4588" s="29">
        <v>4584</v>
      </c>
      <c r="L4588" s="53"/>
      <c r="M4588" s="53"/>
      <c r="O4588" s="66"/>
      <c r="P4588" s="66"/>
      <c r="Q4588" s="66"/>
    </row>
    <row r="4589" spans="1:17" x14ac:dyDescent="0.25">
      <c r="A4589" s="29">
        <v>4585</v>
      </c>
      <c r="L4589" s="53"/>
      <c r="M4589" s="53"/>
      <c r="O4589" s="66"/>
      <c r="P4589" s="66"/>
      <c r="Q4589" s="66"/>
    </row>
    <row r="4590" spans="1:17" x14ac:dyDescent="0.25">
      <c r="A4590" s="29">
        <v>4586</v>
      </c>
      <c r="L4590" s="53"/>
      <c r="M4590" s="53"/>
      <c r="O4590" s="66"/>
      <c r="P4590" s="66"/>
      <c r="Q4590" s="66"/>
    </row>
    <row r="4591" spans="1:17" x14ac:dyDescent="0.25">
      <c r="A4591" s="29">
        <v>4587</v>
      </c>
      <c r="L4591" s="53"/>
      <c r="M4591" s="53"/>
      <c r="O4591" s="66"/>
      <c r="P4591" s="66"/>
      <c r="Q4591" s="66"/>
    </row>
    <row r="4592" spans="1:17" x14ac:dyDescent="0.25">
      <c r="A4592" s="29">
        <v>4588</v>
      </c>
      <c r="L4592" s="53"/>
      <c r="M4592" s="53"/>
      <c r="O4592" s="66"/>
      <c r="P4592" s="66"/>
      <c r="Q4592" s="66"/>
    </row>
    <row r="4593" spans="1:17" x14ac:dyDescent="0.25">
      <c r="A4593" s="29">
        <v>4589</v>
      </c>
      <c r="L4593" s="53"/>
      <c r="M4593" s="53"/>
      <c r="O4593" s="66"/>
      <c r="P4593" s="66"/>
      <c r="Q4593" s="66"/>
    </row>
    <row r="4594" spans="1:17" x14ac:dyDescent="0.25">
      <c r="A4594" s="29">
        <v>4590</v>
      </c>
      <c r="L4594" s="53"/>
      <c r="M4594" s="53"/>
      <c r="O4594" s="66"/>
      <c r="P4594" s="66"/>
      <c r="Q4594" s="66"/>
    </row>
    <row r="4595" spans="1:17" x14ac:dyDescent="0.25">
      <c r="A4595" s="29">
        <v>4591</v>
      </c>
      <c r="L4595" s="53"/>
      <c r="M4595" s="53"/>
      <c r="O4595" s="66"/>
      <c r="P4595" s="66"/>
      <c r="Q4595" s="66"/>
    </row>
    <row r="4596" spans="1:17" x14ac:dyDescent="0.25">
      <c r="A4596" s="29">
        <v>4592</v>
      </c>
      <c r="L4596" s="53"/>
      <c r="M4596" s="53"/>
      <c r="O4596" s="66"/>
      <c r="P4596" s="66"/>
      <c r="Q4596" s="66"/>
    </row>
    <row r="4597" spans="1:17" x14ac:dyDescent="0.25">
      <c r="A4597" s="29">
        <v>4593</v>
      </c>
      <c r="L4597" s="53"/>
      <c r="M4597" s="53"/>
      <c r="O4597" s="66"/>
      <c r="P4597" s="66"/>
      <c r="Q4597" s="66"/>
    </row>
    <row r="4598" spans="1:17" x14ac:dyDescent="0.25">
      <c r="A4598" s="29">
        <v>4594</v>
      </c>
      <c r="L4598" s="53"/>
      <c r="M4598" s="53"/>
      <c r="O4598" s="66"/>
      <c r="P4598" s="66"/>
      <c r="Q4598" s="66"/>
    </row>
    <row r="4599" spans="1:17" x14ac:dyDescent="0.25">
      <c r="A4599" s="29">
        <v>4595</v>
      </c>
      <c r="L4599" s="53"/>
      <c r="M4599" s="53"/>
      <c r="O4599" s="66"/>
      <c r="P4599" s="66"/>
      <c r="Q4599" s="66"/>
    </row>
    <row r="4600" spans="1:17" x14ac:dyDescent="0.25">
      <c r="A4600" s="29">
        <v>4596</v>
      </c>
      <c r="L4600" s="53"/>
      <c r="M4600" s="53"/>
      <c r="O4600" s="66"/>
      <c r="P4600" s="66"/>
      <c r="Q4600" s="66"/>
    </row>
    <row r="4601" spans="1:17" x14ac:dyDescent="0.25">
      <c r="A4601" s="29">
        <v>4597</v>
      </c>
      <c r="L4601" s="53"/>
      <c r="M4601" s="53"/>
      <c r="O4601" s="66"/>
      <c r="P4601" s="66"/>
      <c r="Q4601" s="66"/>
    </row>
    <row r="4602" spans="1:17" x14ac:dyDescent="0.25">
      <c r="A4602" s="29">
        <v>4598</v>
      </c>
      <c r="L4602" s="53"/>
      <c r="M4602" s="53"/>
      <c r="O4602" s="66"/>
      <c r="P4602" s="66"/>
      <c r="Q4602" s="66"/>
    </row>
    <row r="4603" spans="1:17" x14ac:dyDescent="0.25">
      <c r="A4603" s="29">
        <v>4599</v>
      </c>
      <c r="L4603" s="53"/>
      <c r="M4603" s="53"/>
      <c r="O4603" s="66"/>
      <c r="P4603" s="66"/>
      <c r="Q4603" s="66"/>
    </row>
    <row r="4604" spans="1:17" x14ac:dyDescent="0.25">
      <c r="A4604" s="29">
        <v>4600</v>
      </c>
      <c r="L4604" s="53"/>
      <c r="M4604" s="53"/>
      <c r="O4604" s="66"/>
      <c r="P4604" s="66"/>
      <c r="Q4604" s="66"/>
    </row>
    <row r="4605" spans="1:17" x14ac:dyDescent="0.25">
      <c r="A4605" s="29">
        <v>4601</v>
      </c>
      <c r="L4605" s="53"/>
      <c r="M4605" s="53"/>
      <c r="O4605" s="66"/>
      <c r="P4605" s="66"/>
      <c r="Q4605" s="66"/>
    </row>
    <row r="4606" spans="1:17" x14ac:dyDescent="0.25">
      <c r="A4606" s="29">
        <v>4602</v>
      </c>
      <c r="L4606" s="53"/>
      <c r="M4606" s="53"/>
      <c r="O4606" s="66"/>
      <c r="P4606" s="66"/>
      <c r="Q4606" s="66"/>
    </row>
    <row r="4607" spans="1:17" x14ac:dyDescent="0.25">
      <c r="A4607" s="29">
        <v>4603</v>
      </c>
      <c r="L4607" s="53"/>
      <c r="M4607" s="53"/>
      <c r="O4607" s="66"/>
      <c r="P4607" s="66"/>
      <c r="Q4607" s="66"/>
    </row>
    <row r="4608" spans="1:17" x14ac:dyDescent="0.25">
      <c r="A4608" s="29">
        <v>4604</v>
      </c>
      <c r="L4608" s="53"/>
      <c r="M4608" s="53"/>
      <c r="O4608" s="66"/>
      <c r="P4608" s="66"/>
      <c r="Q4608" s="66"/>
    </row>
    <row r="4609" spans="1:17" x14ac:dyDescent="0.25">
      <c r="A4609" s="29">
        <v>4605</v>
      </c>
      <c r="L4609" s="53"/>
      <c r="M4609" s="53"/>
      <c r="O4609" s="66"/>
      <c r="P4609" s="66"/>
      <c r="Q4609" s="66"/>
    </row>
    <row r="4610" spans="1:17" x14ac:dyDescent="0.25">
      <c r="A4610" s="29">
        <v>4606</v>
      </c>
      <c r="L4610" s="53"/>
      <c r="M4610" s="53"/>
      <c r="O4610" s="66"/>
      <c r="P4610" s="66"/>
      <c r="Q4610" s="66"/>
    </row>
    <row r="4611" spans="1:17" x14ac:dyDescent="0.25">
      <c r="A4611" s="29">
        <v>4607</v>
      </c>
      <c r="L4611" s="53"/>
      <c r="M4611" s="53"/>
      <c r="O4611" s="66"/>
      <c r="P4611" s="66"/>
      <c r="Q4611" s="66"/>
    </row>
    <row r="4612" spans="1:17" x14ac:dyDescent="0.25">
      <c r="A4612" s="29">
        <v>4608</v>
      </c>
      <c r="L4612" s="53"/>
      <c r="M4612" s="53"/>
      <c r="O4612" s="66"/>
      <c r="P4612" s="66"/>
      <c r="Q4612" s="66"/>
    </row>
    <row r="4613" spans="1:17" x14ac:dyDescent="0.25">
      <c r="A4613" s="29">
        <v>4609</v>
      </c>
      <c r="L4613" s="53"/>
      <c r="M4613" s="53"/>
      <c r="O4613" s="66"/>
      <c r="P4613" s="66"/>
      <c r="Q4613" s="66"/>
    </row>
    <row r="4614" spans="1:17" x14ac:dyDescent="0.25">
      <c r="A4614" s="29">
        <v>4610</v>
      </c>
      <c r="L4614" s="53"/>
      <c r="M4614" s="53"/>
      <c r="O4614" s="66"/>
      <c r="P4614" s="66"/>
      <c r="Q4614" s="66"/>
    </row>
    <row r="4615" spans="1:17" x14ac:dyDescent="0.25">
      <c r="A4615" s="29">
        <v>4611</v>
      </c>
      <c r="L4615" s="53"/>
      <c r="M4615" s="53"/>
      <c r="O4615" s="66"/>
      <c r="P4615" s="66"/>
      <c r="Q4615" s="66"/>
    </row>
    <row r="4616" spans="1:17" x14ac:dyDescent="0.25">
      <c r="A4616" s="29">
        <v>4612</v>
      </c>
      <c r="L4616" s="53"/>
      <c r="M4616" s="53"/>
      <c r="O4616" s="66"/>
      <c r="P4616" s="66"/>
      <c r="Q4616" s="66"/>
    </row>
    <row r="4617" spans="1:17" x14ac:dyDescent="0.25">
      <c r="A4617" s="29">
        <v>4613</v>
      </c>
      <c r="L4617" s="53"/>
      <c r="M4617" s="53"/>
      <c r="O4617" s="66"/>
      <c r="P4617" s="66"/>
      <c r="Q4617" s="66"/>
    </row>
    <row r="4618" spans="1:17" x14ac:dyDescent="0.25">
      <c r="A4618" s="29">
        <v>4614</v>
      </c>
      <c r="L4618" s="53"/>
      <c r="M4618" s="53"/>
      <c r="O4618" s="66"/>
      <c r="P4618" s="66"/>
      <c r="Q4618" s="66"/>
    </row>
    <row r="4619" spans="1:17" x14ac:dyDescent="0.25">
      <c r="A4619" s="29">
        <v>4615</v>
      </c>
      <c r="L4619" s="53"/>
      <c r="M4619" s="53"/>
      <c r="O4619" s="66"/>
      <c r="P4619" s="66"/>
      <c r="Q4619" s="66"/>
    </row>
    <row r="4620" spans="1:17" x14ac:dyDescent="0.25">
      <c r="A4620" s="29">
        <v>4616</v>
      </c>
      <c r="L4620" s="53"/>
      <c r="M4620" s="53"/>
      <c r="O4620" s="66"/>
      <c r="P4620" s="66"/>
      <c r="Q4620" s="66"/>
    </row>
    <row r="4621" spans="1:17" x14ac:dyDescent="0.25">
      <c r="A4621" s="29">
        <v>4617</v>
      </c>
      <c r="L4621" s="53"/>
      <c r="M4621" s="53"/>
      <c r="O4621" s="66"/>
      <c r="P4621" s="66"/>
      <c r="Q4621" s="66"/>
    </row>
    <row r="4622" spans="1:17" x14ac:dyDescent="0.25">
      <c r="A4622" s="29">
        <v>4618</v>
      </c>
      <c r="L4622" s="53"/>
      <c r="M4622" s="53"/>
      <c r="O4622" s="66"/>
      <c r="P4622" s="66"/>
      <c r="Q4622" s="66"/>
    </row>
    <row r="4623" spans="1:17" x14ac:dyDescent="0.25">
      <c r="A4623" s="29">
        <v>4619</v>
      </c>
      <c r="L4623" s="53"/>
      <c r="M4623" s="53"/>
      <c r="O4623" s="66"/>
      <c r="P4623" s="66"/>
      <c r="Q4623" s="66"/>
    </row>
    <row r="4624" spans="1:17" x14ac:dyDescent="0.25">
      <c r="A4624" s="29">
        <v>4620</v>
      </c>
      <c r="L4624" s="53"/>
      <c r="M4624" s="53"/>
      <c r="O4624" s="66"/>
      <c r="P4624" s="66"/>
      <c r="Q4624" s="66"/>
    </row>
    <row r="4625" spans="1:17" x14ac:dyDescent="0.25">
      <c r="A4625" s="29">
        <v>4621</v>
      </c>
      <c r="L4625" s="53"/>
      <c r="M4625" s="53"/>
      <c r="O4625" s="66"/>
      <c r="P4625" s="66"/>
      <c r="Q4625" s="66"/>
    </row>
    <row r="4626" spans="1:17" x14ac:dyDescent="0.25">
      <c r="A4626" s="29">
        <v>4622</v>
      </c>
      <c r="L4626" s="53"/>
      <c r="M4626" s="53"/>
      <c r="O4626" s="66"/>
      <c r="P4626" s="66"/>
      <c r="Q4626" s="66"/>
    </row>
    <row r="4627" spans="1:17" x14ac:dyDescent="0.25">
      <c r="A4627" s="29">
        <v>4623</v>
      </c>
      <c r="L4627" s="53"/>
      <c r="M4627" s="53"/>
      <c r="O4627" s="66"/>
      <c r="P4627" s="66"/>
      <c r="Q4627" s="66"/>
    </row>
    <row r="4628" spans="1:17" x14ac:dyDescent="0.25">
      <c r="A4628" s="29">
        <v>4624</v>
      </c>
      <c r="L4628" s="53"/>
      <c r="M4628" s="53"/>
      <c r="O4628" s="66"/>
      <c r="P4628" s="66"/>
      <c r="Q4628" s="66"/>
    </row>
    <row r="4629" spans="1:17" x14ac:dyDescent="0.25">
      <c r="A4629" s="29">
        <v>4625</v>
      </c>
      <c r="L4629" s="53"/>
      <c r="M4629" s="53"/>
      <c r="O4629" s="66"/>
      <c r="P4629" s="66"/>
      <c r="Q4629" s="66"/>
    </row>
    <row r="4630" spans="1:17" x14ac:dyDescent="0.25">
      <c r="A4630" s="29">
        <v>4626</v>
      </c>
      <c r="L4630" s="53"/>
      <c r="M4630" s="53"/>
      <c r="O4630" s="66"/>
      <c r="P4630" s="66"/>
      <c r="Q4630" s="66"/>
    </row>
    <row r="4631" spans="1:17" x14ac:dyDescent="0.25">
      <c r="A4631" s="29">
        <v>4627</v>
      </c>
      <c r="L4631" s="53"/>
      <c r="M4631" s="53"/>
      <c r="O4631" s="66"/>
      <c r="P4631" s="66"/>
      <c r="Q4631" s="66"/>
    </row>
    <row r="4632" spans="1:17" x14ac:dyDescent="0.25">
      <c r="A4632" s="29">
        <v>4628</v>
      </c>
      <c r="L4632" s="53"/>
      <c r="M4632" s="53"/>
      <c r="O4632" s="66"/>
      <c r="P4632" s="66"/>
      <c r="Q4632" s="66"/>
    </row>
    <row r="4633" spans="1:17" x14ac:dyDescent="0.25">
      <c r="A4633" s="29">
        <v>4629</v>
      </c>
      <c r="L4633" s="53"/>
      <c r="M4633" s="53"/>
      <c r="O4633" s="66"/>
      <c r="P4633" s="66"/>
      <c r="Q4633" s="66"/>
    </row>
    <row r="4634" spans="1:17" x14ac:dyDescent="0.25">
      <c r="A4634" s="29">
        <v>4630</v>
      </c>
      <c r="L4634" s="53"/>
      <c r="M4634" s="53"/>
      <c r="O4634" s="66"/>
      <c r="P4634" s="66"/>
      <c r="Q4634" s="66"/>
    </row>
    <row r="4635" spans="1:17" x14ac:dyDescent="0.25">
      <c r="A4635" s="29">
        <v>4631</v>
      </c>
      <c r="L4635" s="53"/>
      <c r="M4635" s="53"/>
      <c r="O4635" s="66"/>
      <c r="P4635" s="66"/>
      <c r="Q4635" s="66"/>
    </row>
    <row r="4636" spans="1:17" x14ac:dyDescent="0.25">
      <c r="A4636" s="29">
        <v>4632</v>
      </c>
      <c r="L4636" s="53"/>
      <c r="M4636" s="53"/>
      <c r="O4636" s="66"/>
      <c r="P4636" s="66"/>
      <c r="Q4636" s="66"/>
    </row>
    <row r="4637" spans="1:17" x14ac:dyDescent="0.25">
      <c r="A4637" s="29">
        <v>4633</v>
      </c>
      <c r="L4637" s="53"/>
      <c r="M4637" s="53"/>
      <c r="O4637" s="66"/>
      <c r="P4637" s="66"/>
      <c r="Q4637" s="66"/>
    </row>
    <row r="4638" spans="1:17" x14ac:dyDescent="0.25">
      <c r="A4638" s="29">
        <v>4634</v>
      </c>
      <c r="L4638" s="53"/>
      <c r="M4638" s="53"/>
      <c r="O4638" s="66"/>
      <c r="P4638" s="66"/>
      <c r="Q4638" s="66"/>
    </row>
    <row r="4639" spans="1:17" x14ac:dyDescent="0.25">
      <c r="A4639" s="29">
        <v>4635</v>
      </c>
      <c r="L4639" s="53"/>
      <c r="M4639" s="53"/>
      <c r="O4639" s="66"/>
      <c r="P4639" s="66"/>
      <c r="Q4639" s="66"/>
    </row>
    <row r="4640" spans="1:17" x14ac:dyDescent="0.25">
      <c r="A4640" s="29">
        <v>4636</v>
      </c>
      <c r="L4640" s="53"/>
      <c r="M4640" s="53"/>
      <c r="O4640" s="66"/>
      <c r="P4640" s="66"/>
      <c r="Q4640" s="66"/>
    </row>
    <row r="4641" spans="1:17" x14ac:dyDescent="0.25">
      <c r="A4641" s="29">
        <v>4637</v>
      </c>
      <c r="L4641" s="53"/>
      <c r="M4641" s="53"/>
      <c r="O4641" s="66"/>
      <c r="P4641" s="66"/>
      <c r="Q4641" s="66"/>
    </row>
    <row r="4642" spans="1:17" x14ac:dyDescent="0.25">
      <c r="A4642" s="29">
        <v>4638</v>
      </c>
      <c r="L4642" s="53"/>
      <c r="M4642" s="53"/>
      <c r="O4642" s="66"/>
      <c r="P4642" s="66"/>
      <c r="Q4642" s="66"/>
    </row>
    <row r="4643" spans="1:17" x14ac:dyDescent="0.25">
      <c r="A4643" s="29">
        <v>4639</v>
      </c>
      <c r="L4643" s="53"/>
      <c r="M4643" s="53"/>
      <c r="O4643" s="66"/>
      <c r="P4643" s="66"/>
      <c r="Q4643" s="66"/>
    </row>
    <row r="4644" spans="1:17" x14ac:dyDescent="0.25">
      <c r="A4644" s="29">
        <v>4640</v>
      </c>
      <c r="L4644" s="53"/>
      <c r="M4644" s="53"/>
      <c r="O4644" s="66"/>
      <c r="P4644" s="66"/>
      <c r="Q4644" s="66"/>
    </row>
    <row r="4645" spans="1:17" x14ac:dyDescent="0.25">
      <c r="A4645" s="29">
        <v>4641</v>
      </c>
      <c r="L4645" s="53"/>
      <c r="M4645" s="53"/>
      <c r="O4645" s="66"/>
      <c r="P4645" s="66"/>
      <c r="Q4645" s="66"/>
    </row>
    <row r="4646" spans="1:17" x14ac:dyDescent="0.25">
      <c r="A4646" s="29">
        <v>4642</v>
      </c>
      <c r="L4646" s="53"/>
      <c r="M4646" s="53"/>
      <c r="O4646" s="66"/>
      <c r="P4646" s="66"/>
      <c r="Q4646" s="66"/>
    </row>
    <row r="4647" spans="1:17" x14ac:dyDescent="0.25">
      <c r="A4647" s="29">
        <v>4643</v>
      </c>
      <c r="L4647" s="53"/>
      <c r="M4647" s="53"/>
      <c r="O4647" s="66"/>
      <c r="P4647" s="66"/>
      <c r="Q4647" s="66"/>
    </row>
    <row r="4648" spans="1:17" x14ac:dyDescent="0.25">
      <c r="A4648" s="29">
        <v>4644</v>
      </c>
      <c r="L4648" s="53"/>
      <c r="M4648" s="53"/>
      <c r="O4648" s="66"/>
      <c r="P4648" s="66"/>
      <c r="Q4648" s="66"/>
    </row>
    <row r="4649" spans="1:17" x14ac:dyDescent="0.25">
      <c r="A4649" s="29">
        <v>4645</v>
      </c>
      <c r="L4649" s="53"/>
      <c r="M4649" s="53"/>
      <c r="O4649" s="66"/>
      <c r="P4649" s="66"/>
      <c r="Q4649" s="66"/>
    </row>
    <row r="4650" spans="1:17" x14ac:dyDescent="0.25">
      <c r="A4650" s="29">
        <v>4646</v>
      </c>
      <c r="L4650" s="53"/>
      <c r="M4650" s="53"/>
      <c r="O4650" s="66"/>
      <c r="P4650" s="66"/>
      <c r="Q4650" s="66"/>
    </row>
    <row r="4651" spans="1:17" x14ac:dyDescent="0.25">
      <c r="A4651" s="29">
        <v>4647</v>
      </c>
      <c r="L4651" s="53"/>
      <c r="M4651" s="53"/>
      <c r="O4651" s="66"/>
      <c r="P4651" s="66"/>
      <c r="Q4651" s="66"/>
    </row>
    <row r="4652" spans="1:17" x14ac:dyDescent="0.25">
      <c r="A4652" s="29">
        <v>4648</v>
      </c>
      <c r="L4652" s="53"/>
      <c r="M4652" s="53"/>
      <c r="O4652" s="66"/>
      <c r="P4652" s="66"/>
      <c r="Q4652" s="66"/>
    </row>
    <row r="4653" spans="1:17" x14ac:dyDescent="0.25">
      <c r="A4653" s="29">
        <v>4649</v>
      </c>
      <c r="L4653" s="53"/>
      <c r="M4653" s="53"/>
      <c r="O4653" s="66"/>
      <c r="P4653" s="66"/>
      <c r="Q4653" s="66"/>
    </row>
    <row r="4654" spans="1:17" x14ac:dyDescent="0.25">
      <c r="A4654" s="29">
        <v>4650</v>
      </c>
      <c r="L4654" s="53"/>
      <c r="M4654" s="53"/>
      <c r="O4654" s="66"/>
      <c r="P4654" s="66"/>
      <c r="Q4654" s="66"/>
    </row>
    <row r="4655" spans="1:17" x14ac:dyDescent="0.25">
      <c r="A4655" s="29">
        <v>4651</v>
      </c>
      <c r="L4655" s="53"/>
      <c r="M4655" s="53"/>
      <c r="O4655" s="66"/>
      <c r="P4655" s="66"/>
      <c r="Q4655" s="66"/>
    </row>
    <row r="4656" spans="1:17" x14ac:dyDescent="0.25">
      <c r="A4656" s="29">
        <v>4652</v>
      </c>
      <c r="L4656" s="53"/>
      <c r="M4656" s="53"/>
      <c r="O4656" s="66"/>
      <c r="P4656" s="66"/>
      <c r="Q4656" s="66"/>
    </row>
    <row r="4657" spans="1:17" x14ac:dyDescent="0.25">
      <c r="A4657" s="29">
        <v>4653</v>
      </c>
      <c r="L4657" s="53"/>
      <c r="M4657" s="53"/>
      <c r="O4657" s="66"/>
      <c r="P4657" s="66"/>
      <c r="Q4657" s="66"/>
    </row>
    <row r="4658" spans="1:17" x14ac:dyDescent="0.25">
      <c r="A4658" s="29">
        <v>4654</v>
      </c>
      <c r="L4658" s="53"/>
      <c r="M4658" s="53"/>
      <c r="O4658" s="66"/>
      <c r="P4658" s="66"/>
      <c r="Q4658" s="66"/>
    </row>
    <row r="4659" spans="1:17" x14ac:dyDescent="0.25">
      <c r="A4659" s="29">
        <v>4655</v>
      </c>
      <c r="L4659" s="53"/>
      <c r="M4659" s="53"/>
      <c r="O4659" s="66"/>
      <c r="P4659" s="66"/>
      <c r="Q4659" s="66"/>
    </row>
    <row r="4660" spans="1:17" x14ac:dyDescent="0.25">
      <c r="A4660" s="29">
        <v>4656</v>
      </c>
      <c r="L4660" s="53"/>
      <c r="M4660" s="53"/>
      <c r="O4660" s="66"/>
      <c r="P4660" s="66"/>
      <c r="Q4660" s="66"/>
    </row>
    <row r="4661" spans="1:17" x14ac:dyDescent="0.25">
      <c r="A4661" s="29">
        <v>4657</v>
      </c>
      <c r="L4661" s="53"/>
      <c r="M4661" s="53"/>
      <c r="O4661" s="66"/>
      <c r="P4661" s="66"/>
      <c r="Q4661" s="66"/>
    </row>
    <row r="4662" spans="1:17" x14ac:dyDescent="0.25">
      <c r="A4662" s="29">
        <v>4658</v>
      </c>
      <c r="L4662" s="53"/>
      <c r="M4662" s="53"/>
      <c r="O4662" s="66"/>
      <c r="P4662" s="66"/>
      <c r="Q4662" s="66"/>
    </row>
    <row r="4663" spans="1:17" x14ac:dyDescent="0.25">
      <c r="A4663" s="29">
        <v>4659</v>
      </c>
      <c r="L4663" s="53"/>
      <c r="M4663" s="53"/>
      <c r="O4663" s="66"/>
      <c r="P4663" s="66"/>
      <c r="Q4663" s="66"/>
    </row>
    <row r="4664" spans="1:17" x14ac:dyDescent="0.25">
      <c r="A4664" s="29">
        <v>4660</v>
      </c>
      <c r="L4664" s="53"/>
      <c r="M4664" s="53"/>
      <c r="O4664" s="66"/>
      <c r="P4664" s="66"/>
      <c r="Q4664" s="66"/>
    </row>
    <row r="4665" spans="1:17" x14ac:dyDescent="0.25">
      <c r="A4665" s="29">
        <v>4661</v>
      </c>
      <c r="L4665" s="53"/>
      <c r="M4665" s="53"/>
      <c r="O4665" s="66"/>
      <c r="P4665" s="66"/>
      <c r="Q4665" s="66"/>
    </row>
    <row r="4666" spans="1:17" x14ac:dyDescent="0.25">
      <c r="A4666" s="29">
        <v>4662</v>
      </c>
      <c r="L4666" s="53"/>
      <c r="M4666" s="53"/>
      <c r="O4666" s="66"/>
      <c r="P4666" s="66"/>
      <c r="Q4666" s="66"/>
    </row>
    <row r="4667" spans="1:17" x14ac:dyDescent="0.25">
      <c r="A4667" s="29">
        <v>4663</v>
      </c>
      <c r="L4667" s="53"/>
      <c r="M4667" s="53"/>
      <c r="O4667" s="66"/>
      <c r="P4667" s="66"/>
      <c r="Q4667" s="66"/>
    </row>
    <row r="4668" spans="1:17" x14ac:dyDescent="0.25">
      <c r="A4668" s="29">
        <v>4664</v>
      </c>
      <c r="L4668" s="53"/>
      <c r="M4668" s="53"/>
      <c r="O4668" s="66"/>
      <c r="P4668" s="66"/>
      <c r="Q4668" s="66"/>
    </row>
    <row r="4669" spans="1:17" x14ac:dyDescent="0.25">
      <c r="A4669" s="29">
        <v>4665</v>
      </c>
      <c r="L4669" s="53"/>
      <c r="M4669" s="53"/>
      <c r="O4669" s="66"/>
      <c r="P4669" s="66"/>
      <c r="Q4669" s="66"/>
    </row>
    <row r="4670" spans="1:17" x14ac:dyDescent="0.25">
      <c r="A4670" s="29">
        <v>4666</v>
      </c>
      <c r="L4670" s="53"/>
      <c r="M4670" s="53"/>
      <c r="O4670" s="66"/>
      <c r="P4670" s="66"/>
      <c r="Q4670" s="66"/>
    </row>
    <row r="4671" spans="1:17" x14ac:dyDescent="0.25">
      <c r="A4671" s="29">
        <v>4667</v>
      </c>
      <c r="L4671" s="53"/>
      <c r="M4671" s="53"/>
      <c r="O4671" s="66"/>
      <c r="P4671" s="66"/>
      <c r="Q4671" s="66"/>
    </row>
    <row r="4672" spans="1:17" x14ac:dyDescent="0.25">
      <c r="A4672" s="29">
        <v>4668</v>
      </c>
      <c r="L4672" s="53"/>
      <c r="M4672" s="53"/>
      <c r="O4672" s="66"/>
      <c r="P4672" s="66"/>
      <c r="Q4672" s="66"/>
    </row>
    <row r="4673" spans="1:17" x14ac:dyDescent="0.25">
      <c r="A4673" s="29">
        <v>4669</v>
      </c>
      <c r="L4673" s="53"/>
      <c r="M4673" s="53"/>
      <c r="O4673" s="66"/>
      <c r="P4673" s="66"/>
      <c r="Q4673" s="66"/>
    </row>
    <row r="4674" spans="1:17" x14ac:dyDescent="0.25">
      <c r="A4674" s="29">
        <v>4670</v>
      </c>
      <c r="L4674" s="53"/>
      <c r="M4674" s="53"/>
      <c r="O4674" s="66"/>
      <c r="P4674" s="66"/>
      <c r="Q4674" s="66"/>
    </row>
    <row r="4675" spans="1:17" x14ac:dyDescent="0.25">
      <c r="A4675" s="29">
        <v>4671</v>
      </c>
      <c r="L4675" s="53"/>
      <c r="M4675" s="53"/>
      <c r="O4675" s="66"/>
      <c r="P4675" s="66"/>
      <c r="Q4675" s="66"/>
    </row>
    <row r="4676" spans="1:17" x14ac:dyDescent="0.25">
      <c r="A4676" s="29">
        <v>4672</v>
      </c>
      <c r="L4676" s="53"/>
      <c r="M4676" s="53"/>
      <c r="O4676" s="66"/>
      <c r="P4676" s="66"/>
      <c r="Q4676" s="66"/>
    </row>
    <row r="4677" spans="1:17" x14ac:dyDescent="0.25">
      <c r="A4677" s="29">
        <v>4673</v>
      </c>
      <c r="L4677" s="53"/>
      <c r="M4677" s="53"/>
      <c r="O4677" s="66"/>
      <c r="P4677" s="66"/>
      <c r="Q4677" s="66"/>
    </row>
    <row r="4678" spans="1:17" x14ac:dyDescent="0.25">
      <c r="A4678" s="29">
        <v>4674</v>
      </c>
      <c r="L4678" s="53"/>
      <c r="M4678" s="53"/>
      <c r="O4678" s="66"/>
      <c r="P4678" s="66"/>
      <c r="Q4678" s="66"/>
    </row>
    <row r="4679" spans="1:17" x14ac:dyDescent="0.25">
      <c r="A4679" s="29">
        <v>4675</v>
      </c>
      <c r="L4679" s="53"/>
      <c r="M4679" s="53"/>
      <c r="O4679" s="66"/>
      <c r="P4679" s="66"/>
      <c r="Q4679" s="66"/>
    </row>
    <row r="4680" spans="1:17" x14ac:dyDescent="0.25">
      <c r="A4680" s="29">
        <v>4676</v>
      </c>
      <c r="L4680" s="53"/>
      <c r="M4680" s="53"/>
      <c r="O4680" s="66"/>
      <c r="P4680" s="66"/>
      <c r="Q4680" s="66"/>
    </row>
    <row r="4681" spans="1:17" x14ac:dyDescent="0.25">
      <c r="A4681" s="29">
        <v>4677</v>
      </c>
      <c r="L4681" s="53"/>
      <c r="M4681" s="53"/>
      <c r="O4681" s="66"/>
      <c r="P4681" s="66"/>
      <c r="Q4681" s="66"/>
    </row>
    <row r="4682" spans="1:17" x14ac:dyDescent="0.25">
      <c r="A4682" s="29">
        <v>4678</v>
      </c>
      <c r="L4682" s="53"/>
      <c r="M4682" s="53"/>
      <c r="O4682" s="66"/>
      <c r="P4682" s="66"/>
      <c r="Q4682" s="66"/>
    </row>
    <row r="4683" spans="1:17" x14ac:dyDescent="0.25">
      <c r="A4683" s="29">
        <v>4679</v>
      </c>
      <c r="L4683" s="53"/>
      <c r="M4683" s="53"/>
      <c r="O4683" s="66"/>
      <c r="P4683" s="66"/>
      <c r="Q4683" s="66"/>
    </row>
    <row r="4684" spans="1:17" x14ac:dyDescent="0.25">
      <c r="A4684" s="29">
        <v>4680</v>
      </c>
      <c r="L4684" s="53"/>
      <c r="M4684" s="53"/>
      <c r="O4684" s="66"/>
      <c r="P4684" s="66"/>
      <c r="Q4684" s="66"/>
    </row>
    <row r="4685" spans="1:17" x14ac:dyDescent="0.25">
      <c r="A4685" s="29">
        <v>4681</v>
      </c>
      <c r="L4685" s="53"/>
      <c r="M4685" s="53"/>
      <c r="O4685" s="66"/>
      <c r="P4685" s="66"/>
      <c r="Q4685" s="66"/>
    </row>
    <row r="4686" spans="1:17" x14ac:dyDescent="0.25">
      <c r="A4686" s="29">
        <v>4682</v>
      </c>
      <c r="L4686" s="53"/>
      <c r="M4686" s="53"/>
      <c r="O4686" s="66"/>
      <c r="P4686" s="66"/>
      <c r="Q4686" s="66"/>
    </row>
    <row r="4687" spans="1:17" x14ac:dyDescent="0.25">
      <c r="A4687" s="29">
        <v>4683</v>
      </c>
      <c r="L4687" s="53"/>
      <c r="M4687" s="53"/>
      <c r="O4687" s="66"/>
      <c r="P4687" s="66"/>
      <c r="Q4687" s="66"/>
    </row>
    <row r="4688" spans="1:17" x14ac:dyDescent="0.25">
      <c r="A4688" s="29">
        <v>4684</v>
      </c>
      <c r="L4688" s="53"/>
      <c r="M4688" s="53"/>
      <c r="O4688" s="66"/>
      <c r="P4688" s="66"/>
      <c r="Q4688" s="66"/>
    </row>
    <row r="4689" spans="1:17" x14ac:dyDescent="0.25">
      <c r="A4689" s="29">
        <v>4685</v>
      </c>
      <c r="L4689" s="53"/>
      <c r="M4689" s="53"/>
      <c r="O4689" s="66"/>
      <c r="P4689" s="66"/>
      <c r="Q4689" s="66"/>
    </row>
    <row r="4690" spans="1:17" x14ac:dyDescent="0.25">
      <c r="A4690" s="29">
        <v>4686</v>
      </c>
      <c r="L4690" s="53"/>
      <c r="M4690" s="53"/>
      <c r="O4690" s="66"/>
      <c r="P4690" s="66"/>
      <c r="Q4690" s="66"/>
    </row>
    <row r="4691" spans="1:17" x14ac:dyDescent="0.25">
      <c r="A4691" s="29">
        <v>4687</v>
      </c>
      <c r="L4691" s="53"/>
      <c r="M4691" s="53"/>
      <c r="O4691" s="66"/>
      <c r="P4691" s="66"/>
      <c r="Q4691" s="66"/>
    </row>
    <row r="4692" spans="1:17" x14ac:dyDescent="0.25">
      <c r="A4692" s="29">
        <v>4688</v>
      </c>
      <c r="L4692" s="53"/>
      <c r="M4692" s="53"/>
      <c r="O4692" s="66"/>
      <c r="P4692" s="66"/>
      <c r="Q4692" s="66"/>
    </row>
    <row r="4693" spans="1:17" x14ac:dyDescent="0.25">
      <c r="A4693" s="29">
        <v>4689</v>
      </c>
      <c r="L4693" s="53"/>
      <c r="M4693" s="53"/>
      <c r="O4693" s="66"/>
      <c r="P4693" s="66"/>
      <c r="Q4693" s="66"/>
    </row>
    <row r="4694" spans="1:17" x14ac:dyDescent="0.25">
      <c r="A4694" s="29">
        <v>4690</v>
      </c>
      <c r="L4694" s="53"/>
      <c r="M4694" s="53"/>
      <c r="O4694" s="66"/>
      <c r="P4694" s="66"/>
      <c r="Q4694" s="66"/>
    </row>
    <row r="4695" spans="1:17" x14ac:dyDescent="0.25">
      <c r="A4695" s="29">
        <v>4691</v>
      </c>
      <c r="L4695" s="53"/>
      <c r="M4695" s="53"/>
      <c r="O4695" s="66"/>
      <c r="P4695" s="66"/>
      <c r="Q4695" s="66"/>
    </row>
    <row r="4696" spans="1:17" x14ac:dyDescent="0.25">
      <c r="A4696" s="29">
        <v>4692</v>
      </c>
      <c r="L4696" s="53"/>
      <c r="M4696" s="53"/>
      <c r="O4696" s="66"/>
      <c r="P4696" s="66"/>
      <c r="Q4696" s="66"/>
    </row>
    <row r="4697" spans="1:17" x14ac:dyDescent="0.25">
      <c r="A4697" s="29">
        <v>4693</v>
      </c>
      <c r="L4697" s="53"/>
      <c r="M4697" s="53"/>
      <c r="O4697" s="66"/>
      <c r="P4697" s="66"/>
      <c r="Q4697" s="66"/>
    </row>
    <row r="4698" spans="1:17" x14ac:dyDescent="0.25">
      <c r="A4698" s="29">
        <v>4694</v>
      </c>
      <c r="L4698" s="53"/>
      <c r="M4698" s="53"/>
      <c r="O4698" s="66"/>
      <c r="P4698" s="66"/>
      <c r="Q4698" s="66"/>
    </row>
    <row r="4699" spans="1:17" x14ac:dyDescent="0.25">
      <c r="A4699" s="29">
        <v>4695</v>
      </c>
      <c r="L4699" s="53"/>
      <c r="M4699" s="53"/>
      <c r="O4699" s="66"/>
      <c r="P4699" s="66"/>
      <c r="Q4699" s="66"/>
    </row>
    <row r="4700" spans="1:17" x14ac:dyDescent="0.25">
      <c r="A4700" s="29">
        <v>4696</v>
      </c>
      <c r="L4700" s="53"/>
      <c r="M4700" s="53"/>
      <c r="O4700" s="66"/>
      <c r="P4700" s="66"/>
      <c r="Q4700" s="66"/>
    </row>
    <row r="4701" spans="1:17" x14ac:dyDescent="0.25">
      <c r="A4701" s="29">
        <v>4697</v>
      </c>
      <c r="L4701" s="53"/>
      <c r="M4701" s="53"/>
      <c r="O4701" s="66"/>
      <c r="P4701" s="66"/>
      <c r="Q4701" s="66"/>
    </row>
    <row r="4702" spans="1:17" x14ac:dyDescent="0.25">
      <c r="A4702" s="29">
        <v>4698</v>
      </c>
      <c r="L4702" s="53"/>
      <c r="M4702" s="53"/>
      <c r="O4702" s="66"/>
      <c r="P4702" s="66"/>
      <c r="Q4702" s="66"/>
    </row>
    <row r="4703" spans="1:17" x14ac:dyDescent="0.25">
      <c r="A4703" s="29">
        <v>4699</v>
      </c>
      <c r="L4703" s="53"/>
      <c r="M4703" s="53"/>
      <c r="O4703" s="66"/>
      <c r="P4703" s="66"/>
      <c r="Q4703" s="66"/>
    </row>
    <row r="4704" spans="1:17" x14ac:dyDescent="0.25">
      <c r="A4704" s="29">
        <v>4700</v>
      </c>
      <c r="L4704" s="53"/>
      <c r="M4704" s="53"/>
      <c r="O4704" s="66"/>
      <c r="P4704" s="66"/>
      <c r="Q4704" s="66"/>
    </row>
    <row r="4705" spans="1:17" x14ac:dyDescent="0.25">
      <c r="A4705" s="29">
        <v>4701</v>
      </c>
      <c r="L4705" s="53"/>
      <c r="M4705" s="53"/>
      <c r="O4705" s="66"/>
      <c r="P4705" s="66"/>
      <c r="Q4705" s="66"/>
    </row>
    <row r="4706" spans="1:17" x14ac:dyDescent="0.25">
      <c r="A4706" s="29">
        <v>4702</v>
      </c>
      <c r="L4706" s="53"/>
      <c r="M4706" s="53"/>
      <c r="O4706" s="66"/>
      <c r="P4706" s="66"/>
      <c r="Q4706" s="66"/>
    </row>
    <row r="4707" spans="1:17" x14ac:dyDescent="0.25">
      <c r="A4707" s="29">
        <v>4703</v>
      </c>
      <c r="L4707" s="53"/>
      <c r="M4707" s="53"/>
      <c r="O4707" s="66"/>
      <c r="P4707" s="66"/>
      <c r="Q4707" s="66"/>
    </row>
    <row r="4708" spans="1:17" x14ac:dyDescent="0.25">
      <c r="A4708" s="29">
        <v>4704</v>
      </c>
      <c r="L4708" s="53"/>
      <c r="M4708" s="53"/>
      <c r="O4708" s="66"/>
      <c r="P4708" s="66"/>
      <c r="Q4708" s="66"/>
    </row>
    <row r="4709" spans="1:17" x14ac:dyDescent="0.25">
      <c r="A4709" s="29">
        <v>4705</v>
      </c>
      <c r="L4709" s="53"/>
      <c r="M4709" s="53"/>
      <c r="O4709" s="66"/>
      <c r="P4709" s="66"/>
      <c r="Q4709" s="66"/>
    </row>
    <row r="4710" spans="1:17" x14ac:dyDescent="0.25">
      <c r="A4710" s="29">
        <v>4706</v>
      </c>
      <c r="L4710" s="53"/>
      <c r="M4710" s="53"/>
      <c r="O4710" s="66"/>
      <c r="P4710" s="66"/>
      <c r="Q4710" s="66"/>
    </row>
    <row r="4711" spans="1:17" x14ac:dyDescent="0.25">
      <c r="A4711" s="29">
        <v>4707</v>
      </c>
      <c r="L4711" s="53"/>
      <c r="M4711" s="53"/>
      <c r="O4711" s="66"/>
      <c r="P4711" s="66"/>
      <c r="Q4711" s="66"/>
    </row>
    <row r="4712" spans="1:17" x14ac:dyDescent="0.25">
      <c r="A4712" s="29">
        <v>4708</v>
      </c>
      <c r="L4712" s="53"/>
      <c r="M4712" s="53"/>
      <c r="O4712" s="66"/>
      <c r="P4712" s="66"/>
      <c r="Q4712" s="66"/>
    </row>
    <row r="4713" spans="1:17" x14ac:dyDescent="0.25">
      <c r="A4713" s="29">
        <v>4709</v>
      </c>
      <c r="L4713" s="53"/>
      <c r="M4713" s="53"/>
      <c r="O4713" s="66"/>
      <c r="P4713" s="66"/>
      <c r="Q4713" s="66"/>
    </row>
    <row r="4714" spans="1:17" x14ac:dyDescent="0.25">
      <c r="A4714" s="29">
        <v>4710</v>
      </c>
      <c r="L4714" s="53"/>
      <c r="M4714" s="53"/>
      <c r="O4714" s="66"/>
      <c r="P4714" s="66"/>
      <c r="Q4714" s="66"/>
    </row>
    <row r="4715" spans="1:17" x14ac:dyDescent="0.25">
      <c r="A4715" s="29">
        <v>4711</v>
      </c>
      <c r="L4715" s="53"/>
      <c r="M4715" s="53"/>
      <c r="O4715" s="66"/>
      <c r="P4715" s="66"/>
      <c r="Q4715" s="66"/>
    </row>
    <row r="4716" spans="1:17" x14ac:dyDescent="0.25">
      <c r="A4716" s="29">
        <v>4712</v>
      </c>
      <c r="L4716" s="53"/>
      <c r="M4716" s="53"/>
      <c r="O4716" s="66"/>
      <c r="P4716" s="66"/>
      <c r="Q4716" s="66"/>
    </row>
    <row r="4717" spans="1:17" x14ac:dyDescent="0.25">
      <c r="A4717" s="29">
        <v>4713</v>
      </c>
      <c r="L4717" s="53"/>
      <c r="M4717" s="53"/>
      <c r="O4717" s="66"/>
      <c r="P4717" s="66"/>
      <c r="Q4717" s="66"/>
    </row>
    <row r="4718" spans="1:17" x14ac:dyDescent="0.25">
      <c r="A4718" s="29">
        <v>4714</v>
      </c>
      <c r="L4718" s="53"/>
      <c r="M4718" s="53"/>
      <c r="O4718" s="66"/>
      <c r="P4718" s="66"/>
      <c r="Q4718" s="66"/>
    </row>
    <row r="4719" spans="1:17" x14ac:dyDescent="0.25">
      <c r="A4719" s="29">
        <v>4715</v>
      </c>
      <c r="L4719" s="53"/>
      <c r="M4719" s="53"/>
      <c r="O4719" s="66"/>
      <c r="P4719" s="66"/>
      <c r="Q4719" s="66"/>
    </row>
    <row r="4720" spans="1:17" x14ac:dyDescent="0.25">
      <c r="A4720" s="29">
        <v>4716</v>
      </c>
      <c r="L4720" s="53"/>
      <c r="M4720" s="53"/>
      <c r="O4720" s="66"/>
      <c r="P4720" s="66"/>
      <c r="Q4720" s="66"/>
    </row>
    <row r="4721" spans="1:17" x14ac:dyDescent="0.25">
      <c r="A4721" s="29">
        <v>4717</v>
      </c>
      <c r="L4721" s="53"/>
      <c r="M4721" s="53"/>
      <c r="O4721" s="66"/>
      <c r="P4721" s="66"/>
      <c r="Q4721" s="66"/>
    </row>
    <row r="4722" spans="1:17" x14ac:dyDescent="0.25">
      <c r="A4722" s="29">
        <v>4718</v>
      </c>
      <c r="L4722" s="53"/>
      <c r="M4722" s="53"/>
      <c r="O4722" s="66"/>
      <c r="P4722" s="66"/>
      <c r="Q4722" s="66"/>
    </row>
    <row r="4723" spans="1:17" x14ac:dyDescent="0.25">
      <c r="A4723" s="29">
        <v>4719</v>
      </c>
      <c r="L4723" s="53"/>
      <c r="M4723" s="53"/>
      <c r="O4723" s="66"/>
      <c r="P4723" s="66"/>
      <c r="Q4723" s="66"/>
    </row>
    <row r="4724" spans="1:17" x14ac:dyDescent="0.25">
      <c r="A4724" s="29">
        <v>4720</v>
      </c>
      <c r="L4724" s="53"/>
      <c r="M4724" s="53"/>
      <c r="O4724" s="66"/>
      <c r="P4724" s="66"/>
      <c r="Q4724" s="66"/>
    </row>
    <row r="4725" spans="1:17" x14ac:dyDescent="0.25">
      <c r="A4725" s="29">
        <v>4721</v>
      </c>
      <c r="L4725" s="53"/>
      <c r="M4725" s="53"/>
      <c r="O4725" s="66"/>
      <c r="P4725" s="66"/>
      <c r="Q4725" s="66"/>
    </row>
    <row r="4726" spans="1:17" x14ac:dyDescent="0.25">
      <c r="A4726" s="29">
        <v>4722</v>
      </c>
      <c r="L4726" s="53"/>
      <c r="M4726" s="53"/>
      <c r="O4726" s="66"/>
      <c r="P4726" s="66"/>
      <c r="Q4726" s="66"/>
    </row>
    <row r="4727" spans="1:17" x14ac:dyDescent="0.25">
      <c r="A4727" s="29">
        <v>4723</v>
      </c>
      <c r="L4727" s="53"/>
      <c r="M4727" s="53"/>
      <c r="O4727" s="66"/>
      <c r="P4727" s="66"/>
      <c r="Q4727" s="66"/>
    </row>
    <row r="4728" spans="1:17" x14ac:dyDescent="0.25">
      <c r="A4728" s="29">
        <v>4724</v>
      </c>
      <c r="L4728" s="53"/>
      <c r="M4728" s="53"/>
      <c r="O4728" s="66"/>
      <c r="P4728" s="66"/>
      <c r="Q4728" s="66"/>
    </row>
    <row r="4729" spans="1:17" x14ac:dyDescent="0.25">
      <c r="A4729" s="29">
        <v>4725</v>
      </c>
      <c r="L4729" s="53"/>
      <c r="M4729" s="53"/>
      <c r="O4729" s="66"/>
      <c r="P4729" s="66"/>
      <c r="Q4729" s="66"/>
    </row>
    <row r="4730" spans="1:17" x14ac:dyDescent="0.25">
      <c r="A4730" s="29">
        <v>4726</v>
      </c>
      <c r="L4730" s="53"/>
      <c r="M4730" s="53"/>
      <c r="O4730" s="66"/>
      <c r="P4730" s="66"/>
      <c r="Q4730" s="66"/>
    </row>
    <row r="4731" spans="1:17" x14ac:dyDescent="0.25">
      <c r="A4731" s="29">
        <v>4727</v>
      </c>
      <c r="L4731" s="53"/>
      <c r="M4731" s="53"/>
      <c r="O4731" s="66"/>
      <c r="P4731" s="66"/>
      <c r="Q4731" s="66"/>
    </row>
    <row r="4732" spans="1:17" x14ac:dyDescent="0.25">
      <c r="A4732" s="29">
        <v>4728</v>
      </c>
      <c r="L4732" s="53"/>
      <c r="M4732" s="53"/>
      <c r="O4732" s="66"/>
      <c r="P4732" s="66"/>
      <c r="Q4732" s="66"/>
    </row>
    <row r="4733" spans="1:17" x14ac:dyDescent="0.25">
      <c r="A4733" s="29">
        <v>4729</v>
      </c>
      <c r="L4733" s="53"/>
      <c r="M4733" s="53"/>
      <c r="O4733" s="66"/>
      <c r="P4733" s="66"/>
      <c r="Q4733" s="66"/>
    </row>
    <row r="4734" spans="1:17" x14ac:dyDescent="0.25">
      <c r="A4734" s="29">
        <v>4730</v>
      </c>
      <c r="L4734" s="53"/>
      <c r="M4734" s="53"/>
      <c r="O4734" s="66"/>
      <c r="P4734" s="66"/>
      <c r="Q4734" s="66"/>
    </row>
    <row r="4735" spans="1:17" x14ac:dyDescent="0.25">
      <c r="A4735" s="29">
        <v>4731</v>
      </c>
      <c r="L4735" s="53"/>
      <c r="M4735" s="53"/>
      <c r="O4735" s="66"/>
      <c r="P4735" s="66"/>
      <c r="Q4735" s="66"/>
    </row>
    <row r="4736" spans="1:17" x14ac:dyDescent="0.25">
      <c r="A4736" s="29">
        <v>4732</v>
      </c>
      <c r="L4736" s="53"/>
      <c r="M4736" s="53"/>
      <c r="O4736" s="66"/>
      <c r="P4736" s="66"/>
      <c r="Q4736" s="66"/>
    </row>
    <row r="4737" spans="1:17" x14ac:dyDescent="0.25">
      <c r="A4737" s="29">
        <v>4733</v>
      </c>
      <c r="L4737" s="53"/>
      <c r="M4737" s="53"/>
      <c r="O4737" s="66"/>
      <c r="P4737" s="66"/>
      <c r="Q4737" s="66"/>
    </row>
    <row r="4738" spans="1:17" x14ac:dyDescent="0.25">
      <c r="A4738" s="29">
        <v>4734</v>
      </c>
      <c r="L4738" s="53"/>
      <c r="M4738" s="53"/>
      <c r="O4738" s="66"/>
      <c r="P4738" s="66"/>
      <c r="Q4738" s="66"/>
    </row>
    <row r="4739" spans="1:17" x14ac:dyDescent="0.25">
      <c r="A4739" s="29">
        <v>4735</v>
      </c>
      <c r="L4739" s="53"/>
      <c r="M4739" s="53"/>
      <c r="O4739" s="66"/>
      <c r="P4739" s="66"/>
      <c r="Q4739" s="66"/>
    </row>
    <row r="4740" spans="1:17" x14ac:dyDescent="0.25">
      <c r="A4740" s="29">
        <v>4736</v>
      </c>
      <c r="L4740" s="53"/>
      <c r="M4740" s="53"/>
      <c r="O4740" s="66"/>
      <c r="P4740" s="66"/>
      <c r="Q4740" s="66"/>
    </row>
    <row r="4741" spans="1:17" x14ac:dyDescent="0.25">
      <c r="A4741" s="29">
        <v>4737</v>
      </c>
      <c r="L4741" s="53"/>
      <c r="M4741" s="53"/>
      <c r="O4741" s="66"/>
      <c r="P4741" s="66"/>
      <c r="Q4741" s="66"/>
    </row>
    <row r="4742" spans="1:17" x14ac:dyDescent="0.25">
      <c r="A4742" s="29">
        <v>4738</v>
      </c>
      <c r="L4742" s="53"/>
      <c r="M4742" s="53"/>
      <c r="O4742" s="66"/>
      <c r="P4742" s="66"/>
      <c r="Q4742" s="66"/>
    </row>
    <row r="4743" spans="1:17" x14ac:dyDescent="0.25">
      <c r="A4743" s="29">
        <v>4739</v>
      </c>
      <c r="L4743" s="53"/>
      <c r="M4743" s="53"/>
      <c r="O4743" s="66"/>
      <c r="P4743" s="66"/>
      <c r="Q4743" s="66"/>
    </row>
    <row r="4744" spans="1:17" x14ac:dyDescent="0.25">
      <c r="A4744" s="29">
        <v>4740</v>
      </c>
      <c r="L4744" s="53"/>
      <c r="M4744" s="53"/>
      <c r="O4744" s="66"/>
      <c r="P4744" s="66"/>
      <c r="Q4744" s="66"/>
    </row>
    <row r="4745" spans="1:17" x14ac:dyDescent="0.25">
      <c r="A4745" s="29">
        <v>4741</v>
      </c>
      <c r="L4745" s="53"/>
      <c r="M4745" s="53"/>
      <c r="O4745" s="66"/>
      <c r="P4745" s="66"/>
      <c r="Q4745" s="66"/>
    </row>
    <row r="4746" spans="1:17" x14ac:dyDescent="0.25">
      <c r="A4746" s="29">
        <v>4742</v>
      </c>
      <c r="L4746" s="53"/>
      <c r="M4746" s="53"/>
      <c r="O4746" s="66"/>
      <c r="P4746" s="66"/>
      <c r="Q4746" s="66"/>
    </row>
    <row r="4747" spans="1:17" x14ac:dyDescent="0.25">
      <c r="A4747" s="29">
        <v>4743</v>
      </c>
      <c r="L4747" s="53"/>
      <c r="M4747" s="53"/>
      <c r="O4747" s="66"/>
      <c r="P4747" s="66"/>
      <c r="Q4747" s="66"/>
    </row>
    <row r="4748" spans="1:17" x14ac:dyDescent="0.25">
      <c r="A4748" s="29">
        <v>4744</v>
      </c>
      <c r="L4748" s="53"/>
      <c r="M4748" s="53"/>
      <c r="O4748" s="66"/>
      <c r="P4748" s="66"/>
      <c r="Q4748" s="66"/>
    </row>
    <row r="4749" spans="1:17" x14ac:dyDescent="0.25">
      <c r="A4749" s="29">
        <v>4745</v>
      </c>
      <c r="L4749" s="53"/>
      <c r="M4749" s="53"/>
      <c r="O4749" s="66"/>
      <c r="P4749" s="66"/>
      <c r="Q4749" s="66"/>
    </row>
    <row r="4750" spans="1:17" x14ac:dyDescent="0.25">
      <c r="A4750" s="29">
        <v>4746</v>
      </c>
      <c r="L4750" s="53"/>
      <c r="M4750" s="53"/>
      <c r="O4750" s="66"/>
      <c r="P4750" s="66"/>
      <c r="Q4750" s="66"/>
    </row>
    <row r="4751" spans="1:17" x14ac:dyDescent="0.25">
      <c r="A4751" s="29">
        <v>4747</v>
      </c>
      <c r="L4751" s="53"/>
      <c r="M4751" s="53"/>
      <c r="O4751" s="66"/>
      <c r="P4751" s="66"/>
      <c r="Q4751" s="66"/>
    </row>
    <row r="4752" spans="1:17" x14ac:dyDescent="0.25">
      <c r="A4752" s="29">
        <v>4748</v>
      </c>
      <c r="L4752" s="53"/>
      <c r="M4752" s="53"/>
      <c r="O4752" s="66"/>
      <c r="P4752" s="66"/>
      <c r="Q4752" s="66"/>
    </row>
    <row r="4753" spans="1:17" x14ac:dyDescent="0.25">
      <c r="A4753" s="29">
        <v>4749</v>
      </c>
      <c r="L4753" s="53"/>
      <c r="M4753" s="53"/>
      <c r="O4753" s="66"/>
      <c r="P4753" s="66"/>
      <c r="Q4753" s="66"/>
    </row>
    <row r="4754" spans="1:17" x14ac:dyDescent="0.25">
      <c r="A4754" s="29">
        <v>4750</v>
      </c>
      <c r="L4754" s="53"/>
      <c r="M4754" s="53"/>
      <c r="O4754" s="66"/>
      <c r="P4754" s="66"/>
      <c r="Q4754" s="66"/>
    </row>
    <row r="4755" spans="1:17" x14ac:dyDescent="0.25">
      <c r="A4755" s="29">
        <v>4751</v>
      </c>
      <c r="L4755" s="53"/>
      <c r="M4755" s="53"/>
      <c r="O4755" s="66"/>
      <c r="P4755" s="66"/>
      <c r="Q4755" s="66"/>
    </row>
    <row r="4756" spans="1:17" x14ac:dyDescent="0.25">
      <c r="A4756" s="29">
        <v>4752</v>
      </c>
      <c r="L4756" s="53"/>
      <c r="M4756" s="53"/>
      <c r="O4756" s="66"/>
      <c r="P4756" s="66"/>
      <c r="Q4756" s="66"/>
    </row>
    <row r="4757" spans="1:17" x14ac:dyDescent="0.25">
      <c r="A4757" s="29">
        <v>4753</v>
      </c>
      <c r="L4757" s="53"/>
      <c r="M4757" s="53"/>
      <c r="O4757" s="66"/>
      <c r="P4757" s="66"/>
      <c r="Q4757" s="66"/>
    </row>
    <row r="4758" spans="1:17" x14ac:dyDescent="0.25">
      <c r="A4758" s="29">
        <v>4754</v>
      </c>
      <c r="L4758" s="53"/>
      <c r="M4758" s="53"/>
      <c r="O4758" s="66"/>
      <c r="P4758" s="66"/>
      <c r="Q4758" s="66"/>
    </row>
    <row r="4759" spans="1:17" x14ac:dyDescent="0.25">
      <c r="A4759" s="29">
        <v>4755</v>
      </c>
      <c r="L4759" s="53"/>
      <c r="M4759" s="53"/>
      <c r="O4759" s="66"/>
      <c r="P4759" s="66"/>
      <c r="Q4759" s="66"/>
    </row>
    <row r="4760" spans="1:17" x14ac:dyDescent="0.25">
      <c r="A4760" s="29">
        <v>4756</v>
      </c>
      <c r="L4760" s="53"/>
      <c r="M4760" s="53"/>
      <c r="O4760" s="66"/>
      <c r="P4760" s="66"/>
      <c r="Q4760" s="66"/>
    </row>
    <row r="4761" spans="1:17" x14ac:dyDescent="0.25">
      <c r="A4761" s="29">
        <v>4757</v>
      </c>
      <c r="L4761" s="53"/>
      <c r="M4761" s="53"/>
      <c r="O4761" s="66"/>
      <c r="P4761" s="66"/>
      <c r="Q4761" s="66"/>
    </row>
    <row r="4762" spans="1:17" x14ac:dyDescent="0.25">
      <c r="A4762" s="29">
        <v>4758</v>
      </c>
      <c r="L4762" s="53"/>
      <c r="M4762" s="53"/>
      <c r="O4762" s="66"/>
      <c r="P4762" s="66"/>
      <c r="Q4762" s="66"/>
    </row>
    <row r="4763" spans="1:17" x14ac:dyDescent="0.25">
      <c r="A4763" s="29">
        <v>4759</v>
      </c>
      <c r="L4763" s="53"/>
      <c r="M4763" s="53"/>
      <c r="O4763" s="66"/>
      <c r="P4763" s="66"/>
      <c r="Q4763" s="66"/>
    </row>
    <row r="4764" spans="1:17" x14ac:dyDescent="0.25">
      <c r="A4764" s="29">
        <v>4760</v>
      </c>
      <c r="L4764" s="53"/>
      <c r="M4764" s="53"/>
      <c r="O4764" s="66"/>
      <c r="P4764" s="66"/>
      <c r="Q4764" s="66"/>
    </row>
    <row r="4765" spans="1:17" x14ac:dyDescent="0.25">
      <c r="A4765" s="29">
        <v>4761</v>
      </c>
      <c r="L4765" s="53"/>
      <c r="M4765" s="53"/>
      <c r="O4765" s="66"/>
      <c r="P4765" s="66"/>
      <c r="Q4765" s="66"/>
    </row>
    <row r="4766" spans="1:17" x14ac:dyDescent="0.25">
      <c r="A4766" s="29">
        <v>4762</v>
      </c>
      <c r="L4766" s="53"/>
      <c r="M4766" s="53"/>
      <c r="O4766" s="66"/>
      <c r="P4766" s="66"/>
      <c r="Q4766" s="66"/>
    </row>
    <row r="4767" spans="1:17" x14ac:dyDescent="0.25">
      <c r="A4767" s="29">
        <v>4763</v>
      </c>
      <c r="L4767" s="53"/>
      <c r="M4767" s="53"/>
      <c r="O4767" s="66"/>
      <c r="P4767" s="66"/>
      <c r="Q4767" s="66"/>
    </row>
    <row r="4768" spans="1:17" x14ac:dyDescent="0.25">
      <c r="A4768" s="29">
        <v>4764</v>
      </c>
      <c r="L4768" s="53"/>
      <c r="M4768" s="53"/>
      <c r="O4768" s="66"/>
      <c r="P4768" s="66"/>
      <c r="Q4768" s="66"/>
    </row>
    <row r="4769" spans="1:17" x14ac:dyDescent="0.25">
      <c r="A4769" s="29">
        <v>4765</v>
      </c>
      <c r="L4769" s="53"/>
      <c r="M4769" s="53"/>
      <c r="O4769" s="66"/>
      <c r="P4769" s="66"/>
      <c r="Q4769" s="66"/>
    </row>
    <row r="4770" spans="1:17" x14ac:dyDescent="0.25">
      <c r="A4770" s="29">
        <v>4766</v>
      </c>
      <c r="L4770" s="53"/>
      <c r="M4770" s="53"/>
      <c r="O4770" s="66"/>
      <c r="P4770" s="66"/>
      <c r="Q4770" s="66"/>
    </row>
    <row r="4771" spans="1:17" x14ac:dyDescent="0.25">
      <c r="A4771" s="29">
        <v>4767</v>
      </c>
      <c r="L4771" s="53"/>
      <c r="M4771" s="53"/>
      <c r="O4771" s="66"/>
      <c r="P4771" s="66"/>
      <c r="Q4771" s="66"/>
    </row>
    <row r="4772" spans="1:17" x14ac:dyDescent="0.25">
      <c r="A4772" s="29">
        <v>4768</v>
      </c>
      <c r="L4772" s="53"/>
      <c r="M4772" s="53"/>
      <c r="O4772" s="66"/>
      <c r="P4772" s="66"/>
      <c r="Q4772" s="66"/>
    </row>
    <row r="4773" spans="1:17" x14ac:dyDescent="0.25">
      <c r="A4773" s="29">
        <v>4769</v>
      </c>
      <c r="L4773" s="53"/>
      <c r="M4773" s="53"/>
      <c r="O4773" s="66"/>
      <c r="P4773" s="66"/>
      <c r="Q4773" s="66"/>
    </row>
    <row r="4774" spans="1:17" x14ac:dyDescent="0.25">
      <c r="A4774" s="29">
        <v>4770</v>
      </c>
      <c r="L4774" s="53"/>
      <c r="M4774" s="53"/>
      <c r="O4774" s="66"/>
      <c r="P4774" s="66"/>
      <c r="Q4774" s="66"/>
    </row>
    <row r="4775" spans="1:17" x14ac:dyDescent="0.25">
      <c r="A4775" s="29">
        <v>4771</v>
      </c>
      <c r="L4775" s="53"/>
      <c r="M4775" s="53"/>
      <c r="O4775" s="66"/>
      <c r="P4775" s="66"/>
      <c r="Q4775" s="66"/>
    </row>
    <row r="4776" spans="1:17" x14ac:dyDescent="0.25">
      <c r="A4776" s="29">
        <v>4772</v>
      </c>
      <c r="L4776" s="53"/>
      <c r="M4776" s="53"/>
      <c r="O4776" s="66"/>
      <c r="P4776" s="66"/>
      <c r="Q4776" s="66"/>
    </row>
    <row r="4777" spans="1:17" x14ac:dyDescent="0.25">
      <c r="A4777" s="29">
        <v>4773</v>
      </c>
      <c r="L4777" s="53"/>
      <c r="M4777" s="53"/>
      <c r="O4777" s="66"/>
      <c r="P4777" s="66"/>
      <c r="Q4777" s="66"/>
    </row>
    <row r="4778" spans="1:17" x14ac:dyDescent="0.25">
      <c r="A4778" s="29">
        <v>4774</v>
      </c>
      <c r="L4778" s="53"/>
      <c r="M4778" s="53"/>
      <c r="O4778" s="66"/>
      <c r="P4778" s="66"/>
      <c r="Q4778" s="66"/>
    </row>
    <row r="4779" spans="1:17" x14ac:dyDescent="0.25">
      <c r="A4779" s="29">
        <v>4775</v>
      </c>
      <c r="L4779" s="53"/>
      <c r="M4779" s="53"/>
      <c r="O4779" s="66"/>
      <c r="P4779" s="66"/>
      <c r="Q4779" s="66"/>
    </row>
    <row r="4780" spans="1:17" x14ac:dyDescent="0.25">
      <c r="A4780" s="29">
        <v>4776</v>
      </c>
      <c r="L4780" s="53"/>
      <c r="M4780" s="53"/>
      <c r="O4780" s="66"/>
      <c r="P4780" s="66"/>
      <c r="Q4780" s="66"/>
    </row>
    <row r="4781" spans="1:17" x14ac:dyDescent="0.25">
      <c r="A4781" s="29">
        <v>4777</v>
      </c>
      <c r="L4781" s="53"/>
      <c r="M4781" s="53"/>
      <c r="O4781" s="66"/>
      <c r="P4781" s="66"/>
      <c r="Q4781" s="66"/>
    </row>
    <row r="4782" spans="1:17" x14ac:dyDescent="0.25">
      <c r="A4782" s="29">
        <v>4778</v>
      </c>
      <c r="L4782" s="53"/>
      <c r="M4782" s="53"/>
      <c r="O4782" s="66"/>
      <c r="P4782" s="66"/>
      <c r="Q4782" s="66"/>
    </row>
    <row r="4783" spans="1:17" x14ac:dyDescent="0.25">
      <c r="A4783" s="29">
        <v>4779</v>
      </c>
      <c r="L4783" s="53"/>
      <c r="M4783" s="53"/>
      <c r="O4783" s="66"/>
      <c r="P4783" s="66"/>
      <c r="Q4783" s="66"/>
    </row>
    <row r="4784" spans="1:17" x14ac:dyDescent="0.25">
      <c r="A4784" s="29">
        <v>4780</v>
      </c>
      <c r="L4784" s="53"/>
      <c r="M4784" s="53"/>
      <c r="O4784" s="66"/>
      <c r="P4784" s="66"/>
      <c r="Q4784" s="66"/>
    </row>
    <row r="4785" spans="1:17" x14ac:dyDescent="0.25">
      <c r="A4785" s="29">
        <v>4781</v>
      </c>
      <c r="L4785" s="53"/>
      <c r="M4785" s="53"/>
      <c r="O4785" s="66"/>
      <c r="P4785" s="66"/>
      <c r="Q4785" s="66"/>
    </row>
    <row r="4786" spans="1:17" x14ac:dyDescent="0.25">
      <c r="A4786" s="29">
        <v>4782</v>
      </c>
      <c r="L4786" s="53"/>
      <c r="M4786" s="53"/>
      <c r="O4786" s="66"/>
      <c r="P4786" s="66"/>
      <c r="Q4786" s="66"/>
    </row>
    <row r="4787" spans="1:17" x14ac:dyDescent="0.25">
      <c r="A4787" s="29">
        <v>4783</v>
      </c>
      <c r="L4787" s="53"/>
      <c r="M4787" s="53"/>
      <c r="O4787" s="66"/>
      <c r="P4787" s="66"/>
      <c r="Q4787" s="66"/>
    </row>
    <row r="4788" spans="1:17" x14ac:dyDescent="0.25">
      <c r="A4788" s="29">
        <v>4784</v>
      </c>
      <c r="L4788" s="53"/>
      <c r="M4788" s="53"/>
      <c r="O4788" s="66"/>
      <c r="P4788" s="66"/>
      <c r="Q4788" s="66"/>
    </row>
    <row r="4789" spans="1:17" x14ac:dyDescent="0.25">
      <c r="A4789" s="29">
        <v>4785</v>
      </c>
      <c r="L4789" s="53"/>
      <c r="M4789" s="53"/>
      <c r="O4789" s="66"/>
      <c r="P4789" s="66"/>
      <c r="Q4789" s="66"/>
    </row>
    <row r="4790" spans="1:17" x14ac:dyDescent="0.25">
      <c r="A4790" s="29">
        <v>4786</v>
      </c>
      <c r="L4790" s="53"/>
      <c r="M4790" s="53"/>
      <c r="O4790" s="66"/>
      <c r="P4790" s="66"/>
      <c r="Q4790" s="66"/>
    </row>
    <row r="4791" spans="1:17" x14ac:dyDescent="0.25">
      <c r="A4791" s="29">
        <v>4787</v>
      </c>
      <c r="L4791" s="53"/>
      <c r="M4791" s="53"/>
      <c r="O4791" s="66"/>
      <c r="P4791" s="66"/>
      <c r="Q4791" s="66"/>
    </row>
    <row r="4792" spans="1:17" x14ac:dyDescent="0.25">
      <c r="A4792" s="29">
        <v>4788</v>
      </c>
      <c r="L4792" s="53"/>
      <c r="M4792" s="53"/>
      <c r="O4792" s="66"/>
      <c r="P4792" s="66"/>
      <c r="Q4792" s="66"/>
    </row>
    <row r="4793" spans="1:17" x14ac:dyDescent="0.25">
      <c r="A4793" s="29">
        <v>4789</v>
      </c>
      <c r="L4793" s="53"/>
      <c r="M4793" s="53"/>
      <c r="O4793" s="66"/>
      <c r="P4793" s="66"/>
      <c r="Q4793" s="66"/>
    </row>
    <row r="4794" spans="1:17" x14ac:dyDescent="0.25">
      <c r="A4794" s="29">
        <v>4790</v>
      </c>
      <c r="L4794" s="53"/>
      <c r="M4794" s="53"/>
      <c r="O4794" s="66"/>
      <c r="P4794" s="66"/>
      <c r="Q4794" s="66"/>
    </row>
    <row r="4795" spans="1:17" x14ac:dyDescent="0.25">
      <c r="A4795" s="29">
        <v>4791</v>
      </c>
      <c r="L4795" s="53"/>
      <c r="M4795" s="53"/>
      <c r="O4795" s="66"/>
      <c r="P4795" s="66"/>
      <c r="Q4795" s="66"/>
    </row>
    <row r="4796" spans="1:17" x14ac:dyDescent="0.25">
      <c r="A4796" s="29">
        <v>4792</v>
      </c>
      <c r="L4796" s="53"/>
      <c r="M4796" s="53"/>
      <c r="O4796" s="66"/>
      <c r="P4796" s="66"/>
      <c r="Q4796" s="66"/>
    </row>
    <row r="4797" spans="1:17" x14ac:dyDescent="0.25">
      <c r="A4797" s="29">
        <v>4793</v>
      </c>
      <c r="L4797" s="53"/>
      <c r="M4797" s="53"/>
      <c r="O4797" s="66"/>
      <c r="P4797" s="66"/>
      <c r="Q4797" s="66"/>
    </row>
    <row r="4798" spans="1:17" x14ac:dyDescent="0.25">
      <c r="A4798" s="29">
        <v>4794</v>
      </c>
      <c r="L4798" s="53"/>
      <c r="M4798" s="53"/>
      <c r="O4798" s="66"/>
      <c r="P4798" s="66"/>
      <c r="Q4798" s="66"/>
    </row>
    <row r="4799" spans="1:17" x14ac:dyDescent="0.25">
      <c r="A4799" s="29">
        <v>4795</v>
      </c>
      <c r="L4799" s="53"/>
      <c r="M4799" s="53"/>
      <c r="O4799" s="66"/>
      <c r="P4799" s="66"/>
      <c r="Q4799" s="66"/>
    </row>
    <row r="4800" spans="1:17" x14ac:dyDescent="0.25">
      <c r="A4800" s="29">
        <v>4796</v>
      </c>
      <c r="L4800" s="53"/>
      <c r="M4800" s="53"/>
      <c r="O4800" s="66"/>
      <c r="P4800" s="66"/>
      <c r="Q4800" s="66"/>
    </row>
    <row r="4801" spans="1:17" x14ac:dyDescent="0.25">
      <c r="A4801" s="29">
        <v>4797</v>
      </c>
      <c r="L4801" s="53"/>
      <c r="M4801" s="53"/>
      <c r="O4801" s="66"/>
      <c r="P4801" s="66"/>
      <c r="Q4801" s="66"/>
    </row>
    <row r="4802" spans="1:17" x14ac:dyDescent="0.25">
      <c r="A4802" s="29">
        <v>4798</v>
      </c>
      <c r="L4802" s="53"/>
      <c r="M4802" s="53"/>
      <c r="O4802" s="66"/>
      <c r="P4802" s="66"/>
      <c r="Q4802" s="66"/>
    </row>
    <row r="4803" spans="1:17" x14ac:dyDescent="0.25">
      <c r="A4803" s="29">
        <v>4799</v>
      </c>
      <c r="L4803" s="53"/>
      <c r="M4803" s="53"/>
      <c r="O4803" s="66"/>
      <c r="P4803" s="66"/>
      <c r="Q4803" s="66"/>
    </row>
    <row r="4804" spans="1:17" x14ac:dyDescent="0.25">
      <c r="A4804" s="29">
        <v>4800</v>
      </c>
      <c r="L4804" s="53"/>
      <c r="M4804" s="53"/>
      <c r="O4804" s="66"/>
      <c r="P4804" s="66"/>
      <c r="Q4804" s="66"/>
    </row>
    <row r="4805" spans="1:17" x14ac:dyDescent="0.25">
      <c r="A4805" s="29">
        <v>4801</v>
      </c>
      <c r="L4805" s="53"/>
      <c r="M4805" s="53"/>
      <c r="O4805" s="66"/>
      <c r="P4805" s="66"/>
      <c r="Q4805" s="66"/>
    </row>
    <row r="4806" spans="1:17" x14ac:dyDescent="0.25">
      <c r="A4806" s="29">
        <v>4802</v>
      </c>
      <c r="L4806" s="53"/>
      <c r="M4806" s="53"/>
      <c r="O4806" s="66"/>
      <c r="P4806" s="66"/>
      <c r="Q4806" s="66"/>
    </row>
    <row r="4807" spans="1:17" x14ac:dyDescent="0.25">
      <c r="A4807" s="29">
        <v>4803</v>
      </c>
      <c r="L4807" s="53"/>
      <c r="M4807" s="53"/>
      <c r="O4807" s="66"/>
      <c r="P4807" s="66"/>
      <c r="Q4807" s="66"/>
    </row>
    <row r="4808" spans="1:17" x14ac:dyDescent="0.25">
      <c r="A4808" s="29">
        <v>4804</v>
      </c>
      <c r="L4808" s="53"/>
      <c r="M4808" s="53"/>
      <c r="O4808" s="66"/>
      <c r="P4808" s="66"/>
      <c r="Q4808" s="66"/>
    </row>
    <row r="4809" spans="1:17" x14ac:dyDescent="0.25">
      <c r="A4809" s="29">
        <v>4805</v>
      </c>
      <c r="L4809" s="53"/>
      <c r="M4809" s="53"/>
      <c r="O4809" s="66"/>
      <c r="P4809" s="66"/>
      <c r="Q4809" s="66"/>
    </row>
    <row r="4810" spans="1:17" x14ac:dyDescent="0.25">
      <c r="A4810" s="29">
        <v>4806</v>
      </c>
      <c r="L4810" s="53"/>
      <c r="M4810" s="53"/>
      <c r="O4810" s="66"/>
      <c r="P4810" s="66"/>
      <c r="Q4810" s="66"/>
    </row>
    <row r="4811" spans="1:17" x14ac:dyDescent="0.25">
      <c r="A4811" s="29">
        <v>4807</v>
      </c>
      <c r="L4811" s="53"/>
      <c r="M4811" s="53"/>
      <c r="O4811" s="66"/>
      <c r="P4811" s="66"/>
      <c r="Q4811" s="66"/>
    </row>
    <row r="4812" spans="1:17" x14ac:dyDescent="0.25">
      <c r="A4812" s="29">
        <v>4808</v>
      </c>
      <c r="L4812" s="53"/>
      <c r="M4812" s="53"/>
      <c r="O4812" s="66"/>
      <c r="P4812" s="66"/>
      <c r="Q4812" s="66"/>
    </row>
    <row r="4813" spans="1:17" x14ac:dyDescent="0.25">
      <c r="A4813" s="29">
        <v>4809</v>
      </c>
      <c r="L4813" s="53"/>
      <c r="M4813" s="53"/>
      <c r="O4813" s="66"/>
      <c r="P4813" s="66"/>
      <c r="Q4813" s="66"/>
    </row>
    <row r="4814" spans="1:17" x14ac:dyDescent="0.25">
      <c r="A4814" s="29">
        <v>4810</v>
      </c>
      <c r="L4814" s="53"/>
      <c r="M4814" s="53"/>
      <c r="O4814" s="66"/>
      <c r="P4814" s="66"/>
      <c r="Q4814" s="66"/>
    </row>
    <row r="4815" spans="1:17" x14ac:dyDescent="0.25">
      <c r="A4815" s="29">
        <v>4811</v>
      </c>
      <c r="L4815" s="53"/>
      <c r="M4815" s="53"/>
      <c r="O4815" s="66"/>
      <c r="P4815" s="66"/>
      <c r="Q4815" s="66"/>
    </row>
    <row r="4816" spans="1:17" x14ac:dyDescent="0.25">
      <c r="A4816" s="29">
        <v>4812</v>
      </c>
      <c r="L4816" s="53"/>
      <c r="M4816" s="53"/>
      <c r="O4816" s="66"/>
      <c r="P4816" s="66"/>
      <c r="Q4816" s="66"/>
    </row>
    <row r="4817" spans="1:17" x14ac:dyDescent="0.25">
      <c r="A4817" s="29">
        <v>4813</v>
      </c>
      <c r="L4817" s="53"/>
      <c r="M4817" s="53"/>
      <c r="O4817" s="66"/>
      <c r="P4817" s="66"/>
      <c r="Q4817" s="66"/>
    </row>
    <row r="4818" spans="1:17" x14ac:dyDescent="0.25">
      <c r="A4818" s="29">
        <v>4814</v>
      </c>
      <c r="L4818" s="53"/>
      <c r="M4818" s="53"/>
      <c r="O4818" s="66"/>
      <c r="P4818" s="66"/>
      <c r="Q4818" s="66"/>
    </row>
    <row r="4819" spans="1:17" x14ac:dyDescent="0.25">
      <c r="A4819" s="29">
        <v>4815</v>
      </c>
      <c r="L4819" s="53"/>
      <c r="M4819" s="53"/>
      <c r="O4819" s="66"/>
      <c r="P4819" s="66"/>
      <c r="Q4819" s="66"/>
    </row>
    <row r="4820" spans="1:17" x14ac:dyDescent="0.25">
      <c r="A4820" s="29">
        <v>4816</v>
      </c>
      <c r="L4820" s="53"/>
      <c r="M4820" s="53"/>
      <c r="O4820" s="66"/>
      <c r="P4820" s="66"/>
      <c r="Q4820" s="66"/>
    </row>
    <row r="4821" spans="1:17" x14ac:dyDescent="0.25">
      <c r="A4821" s="29">
        <v>4817</v>
      </c>
      <c r="L4821" s="53"/>
      <c r="M4821" s="53"/>
      <c r="O4821" s="66"/>
      <c r="P4821" s="66"/>
      <c r="Q4821" s="66"/>
    </row>
    <row r="4822" spans="1:17" x14ac:dyDescent="0.25">
      <c r="A4822" s="29">
        <v>4818</v>
      </c>
      <c r="L4822" s="53"/>
      <c r="M4822" s="53"/>
      <c r="O4822" s="66"/>
      <c r="P4822" s="66"/>
      <c r="Q4822" s="66"/>
    </row>
    <row r="4823" spans="1:17" x14ac:dyDescent="0.25">
      <c r="A4823" s="29">
        <v>4819</v>
      </c>
      <c r="L4823" s="53"/>
      <c r="M4823" s="53"/>
      <c r="O4823" s="66"/>
      <c r="P4823" s="66"/>
      <c r="Q4823" s="66"/>
    </row>
    <row r="4824" spans="1:17" x14ac:dyDescent="0.25">
      <c r="A4824" s="29">
        <v>4820</v>
      </c>
      <c r="L4824" s="53"/>
      <c r="M4824" s="53"/>
      <c r="O4824" s="66"/>
      <c r="P4824" s="66"/>
      <c r="Q4824" s="66"/>
    </row>
    <row r="4825" spans="1:17" x14ac:dyDescent="0.25">
      <c r="A4825" s="29">
        <v>4821</v>
      </c>
      <c r="L4825" s="53"/>
      <c r="M4825" s="53"/>
      <c r="O4825" s="66"/>
      <c r="P4825" s="66"/>
      <c r="Q4825" s="66"/>
    </row>
    <row r="4826" spans="1:17" x14ac:dyDescent="0.25">
      <c r="A4826" s="29">
        <v>4822</v>
      </c>
      <c r="L4826" s="53"/>
      <c r="M4826" s="53"/>
      <c r="O4826" s="66"/>
      <c r="P4826" s="66"/>
      <c r="Q4826" s="66"/>
    </row>
    <row r="4827" spans="1:17" x14ac:dyDescent="0.25">
      <c r="A4827" s="29">
        <v>4823</v>
      </c>
      <c r="L4827" s="53"/>
      <c r="M4827" s="53"/>
      <c r="O4827" s="66"/>
      <c r="P4827" s="66"/>
      <c r="Q4827" s="66"/>
    </row>
    <row r="4828" spans="1:17" x14ac:dyDescent="0.25">
      <c r="A4828" s="29">
        <v>4824</v>
      </c>
      <c r="L4828" s="53"/>
      <c r="M4828" s="53"/>
      <c r="O4828" s="66"/>
      <c r="P4828" s="66"/>
      <c r="Q4828" s="66"/>
    </row>
    <row r="4829" spans="1:17" x14ac:dyDescent="0.25">
      <c r="A4829" s="29">
        <v>4825</v>
      </c>
      <c r="L4829" s="53"/>
      <c r="M4829" s="53"/>
      <c r="O4829" s="66"/>
      <c r="P4829" s="66"/>
      <c r="Q4829" s="66"/>
    </row>
    <row r="4830" spans="1:17" x14ac:dyDescent="0.25">
      <c r="A4830" s="29">
        <v>4826</v>
      </c>
      <c r="L4830" s="53"/>
      <c r="M4830" s="53"/>
      <c r="O4830" s="66"/>
      <c r="P4830" s="66"/>
      <c r="Q4830" s="66"/>
    </row>
    <row r="4831" spans="1:17" x14ac:dyDescent="0.25">
      <c r="A4831" s="29">
        <v>4827</v>
      </c>
      <c r="L4831" s="53"/>
      <c r="M4831" s="53"/>
      <c r="O4831" s="66"/>
      <c r="P4831" s="66"/>
      <c r="Q4831" s="66"/>
    </row>
    <row r="4832" spans="1:17" x14ac:dyDescent="0.25">
      <c r="A4832" s="29">
        <v>4828</v>
      </c>
      <c r="L4832" s="53"/>
      <c r="M4832" s="53"/>
      <c r="O4832" s="66"/>
      <c r="P4832" s="66"/>
      <c r="Q4832" s="66"/>
    </row>
    <row r="4833" spans="1:17" x14ac:dyDescent="0.25">
      <c r="A4833" s="29">
        <v>4829</v>
      </c>
      <c r="L4833" s="53"/>
      <c r="M4833" s="53"/>
      <c r="O4833" s="66"/>
      <c r="P4833" s="66"/>
      <c r="Q4833" s="66"/>
    </row>
    <row r="4834" spans="1:17" x14ac:dyDescent="0.25">
      <c r="A4834" s="29">
        <v>4830</v>
      </c>
      <c r="L4834" s="53"/>
      <c r="M4834" s="53"/>
      <c r="O4834" s="66"/>
      <c r="P4834" s="66"/>
      <c r="Q4834" s="66"/>
    </row>
    <row r="4835" spans="1:17" x14ac:dyDescent="0.25">
      <c r="A4835" s="29">
        <v>4831</v>
      </c>
      <c r="L4835" s="53"/>
      <c r="M4835" s="53"/>
      <c r="O4835" s="66"/>
      <c r="P4835" s="66"/>
      <c r="Q4835" s="66"/>
    </row>
    <row r="4836" spans="1:17" x14ac:dyDescent="0.25">
      <c r="A4836" s="29">
        <v>4832</v>
      </c>
      <c r="L4836" s="53"/>
      <c r="M4836" s="53"/>
      <c r="O4836" s="66"/>
      <c r="P4836" s="66"/>
      <c r="Q4836" s="66"/>
    </row>
    <row r="4837" spans="1:17" x14ac:dyDescent="0.25">
      <c r="A4837" s="29">
        <v>4833</v>
      </c>
      <c r="L4837" s="53"/>
      <c r="M4837" s="53"/>
      <c r="O4837" s="66"/>
      <c r="P4837" s="66"/>
      <c r="Q4837" s="66"/>
    </row>
    <row r="4838" spans="1:17" x14ac:dyDescent="0.25">
      <c r="A4838" s="29">
        <v>4834</v>
      </c>
      <c r="L4838" s="53"/>
      <c r="M4838" s="53"/>
      <c r="O4838" s="66"/>
      <c r="P4838" s="66"/>
      <c r="Q4838" s="66"/>
    </row>
    <row r="4839" spans="1:17" x14ac:dyDescent="0.25">
      <c r="A4839" s="29">
        <v>4835</v>
      </c>
      <c r="L4839" s="53"/>
      <c r="M4839" s="53"/>
      <c r="O4839" s="66"/>
      <c r="P4839" s="66"/>
      <c r="Q4839" s="66"/>
    </row>
    <row r="4840" spans="1:17" x14ac:dyDescent="0.25">
      <c r="A4840" s="29">
        <v>4836</v>
      </c>
      <c r="L4840" s="53"/>
      <c r="M4840" s="53"/>
      <c r="O4840" s="66"/>
      <c r="P4840" s="66"/>
      <c r="Q4840" s="66"/>
    </row>
    <row r="4841" spans="1:17" x14ac:dyDescent="0.25">
      <c r="A4841" s="29">
        <v>4837</v>
      </c>
      <c r="L4841" s="53"/>
      <c r="M4841" s="53"/>
      <c r="O4841" s="66"/>
      <c r="P4841" s="66"/>
      <c r="Q4841" s="66"/>
    </row>
    <row r="4842" spans="1:17" x14ac:dyDescent="0.25">
      <c r="A4842" s="29">
        <v>4838</v>
      </c>
      <c r="L4842" s="53"/>
      <c r="M4842" s="53"/>
      <c r="O4842" s="66"/>
      <c r="P4842" s="66"/>
      <c r="Q4842" s="66"/>
    </row>
    <row r="4843" spans="1:17" x14ac:dyDescent="0.25">
      <c r="A4843" s="29">
        <v>4839</v>
      </c>
      <c r="L4843" s="53"/>
      <c r="M4843" s="53"/>
      <c r="O4843" s="66"/>
      <c r="P4843" s="66"/>
      <c r="Q4843" s="66"/>
    </row>
    <row r="4844" spans="1:17" x14ac:dyDescent="0.25">
      <c r="A4844" s="29">
        <v>4840</v>
      </c>
      <c r="L4844" s="53"/>
      <c r="M4844" s="53"/>
      <c r="O4844" s="66"/>
      <c r="P4844" s="66"/>
      <c r="Q4844" s="66"/>
    </row>
    <row r="4845" spans="1:17" x14ac:dyDescent="0.25">
      <c r="A4845" s="29">
        <v>4841</v>
      </c>
      <c r="L4845" s="53"/>
      <c r="M4845" s="53"/>
      <c r="O4845" s="66"/>
      <c r="P4845" s="66"/>
      <c r="Q4845" s="66"/>
    </row>
    <row r="4846" spans="1:17" x14ac:dyDescent="0.25">
      <c r="A4846" s="29">
        <v>4842</v>
      </c>
      <c r="L4846" s="53"/>
      <c r="M4846" s="53"/>
      <c r="O4846" s="66"/>
      <c r="P4846" s="66"/>
      <c r="Q4846" s="66"/>
    </row>
    <row r="4847" spans="1:17" x14ac:dyDescent="0.25">
      <c r="A4847" s="29">
        <v>4843</v>
      </c>
      <c r="L4847" s="53"/>
      <c r="M4847" s="53"/>
      <c r="O4847" s="66"/>
      <c r="P4847" s="66"/>
      <c r="Q4847" s="66"/>
    </row>
    <row r="4848" spans="1:17" x14ac:dyDescent="0.25">
      <c r="A4848" s="29">
        <v>4844</v>
      </c>
      <c r="L4848" s="53"/>
      <c r="M4848" s="53"/>
      <c r="O4848" s="66"/>
      <c r="P4848" s="66"/>
      <c r="Q4848" s="66"/>
    </row>
    <row r="4849" spans="1:17" x14ac:dyDescent="0.25">
      <c r="A4849" s="29">
        <v>4845</v>
      </c>
      <c r="L4849" s="53"/>
      <c r="M4849" s="53"/>
      <c r="O4849" s="66"/>
      <c r="P4849" s="66"/>
      <c r="Q4849" s="66"/>
    </row>
    <row r="4850" spans="1:17" x14ac:dyDescent="0.25">
      <c r="A4850" s="29">
        <v>4846</v>
      </c>
      <c r="L4850" s="53"/>
      <c r="M4850" s="53"/>
      <c r="O4850" s="66"/>
      <c r="P4850" s="66"/>
      <c r="Q4850" s="66"/>
    </row>
    <row r="4851" spans="1:17" x14ac:dyDescent="0.25">
      <c r="A4851" s="29">
        <v>4847</v>
      </c>
      <c r="L4851" s="53"/>
      <c r="M4851" s="53"/>
      <c r="O4851" s="66"/>
      <c r="P4851" s="66"/>
      <c r="Q4851" s="66"/>
    </row>
    <row r="4852" spans="1:17" x14ac:dyDescent="0.25">
      <c r="A4852" s="29">
        <v>4848</v>
      </c>
      <c r="L4852" s="53"/>
      <c r="M4852" s="53"/>
      <c r="O4852" s="66"/>
      <c r="P4852" s="66"/>
      <c r="Q4852" s="66"/>
    </row>
    <row r="4853" spans="1:17" x14ac:dyDescent="0.25">
      <c r="A4853" s="29">
        <v>4849</v>
      </c>
      <c r="L4853" s="53"/>
      <c r="M4853" s="53"/>
      <c r="O4853" s="66"/>
      <c r="P4853" s="66"/>
      <c r="Q4853" s="66"/>
    </row>
    <row r="4854" spans="1:17" x14ac:dyDescent="0.25">
      <c r="A4854" s="29">
        <v>4850</v>
      </c>
      <c r="L4854" s="53"/>
      <c r="M4854" s="53"/>
      <c r="O4854" s="66"/>
      <c r="P4854" s="66"/>
      <c r="Q4854" s="66"/>
    </row>
    <row r="4855" spans="1:17" x14ac:dyDescent="0.25">
      <c r="A4855" s="29">
        <v>4851</v>
      </c>
      <c r="L4855" s="53"/>
      <c r="M4855" s="53"/>
      <c r="O4855" s="66"/>
      <c r="P4855" s="66"/>
      <c r="Q4855" s="66"/>
    </row>
    <row r="4856" spans="1:17" x14ac:dyDescent="0.25">
      <c r="A4856" s="29">
        <v>4852</v>
      </c>
      <c r="L4856" s="53"/>
      <c r="M4856" s="53"/>
      <c r="O4856" s="66"/>
      <c r="P4856" s="66"/>
      <c r="Q4856" s="66"/>
    </row>
    <row r="4857" spans="1:17" x14ac:dyDescent="0.25">
      <c r="A4857" s="29">
        <v>4853</v>
      </c>
      <c r="L4857" s="53"/>
      <c r="M4857" s="53"/>
      <c r="O4857" s="66"/>
      <c r="P4857" s="66"/>
      <c r="Q4857" s="66"/>
    </row>
    <row r="4858" spans="1:17" x14ac:dyDescent="0.25">
      <c r="A4858" s="29">
        <v>4854</v>
      </c>
      <c r="L4858" s="53"/>
      <c r="M4858" s="53"/>
      <c r="O4858" s="66"/>
      <c r="P4858" s="66"/>
      <c r="Q4858" s="66"/>
    </row>
    <row r="4859" spans="1:17" x14ac:dyDescent="0.25">
      <c r="A4859" s="29">
        <v>4855</v>
      </c>
      <c r="L4859" s="53"/>
      <c r="M4859" s="53"/>
      <c r="O4859" s="66"/>
      <c r="P4859" s="66"/>
      <c r="Q4859" s="66"/>
    </row>
    <row r="4860" spans="1:17" x14ac:dyDescent="0.25">
      <c r="A4860" s="29">
        <v>4856</v>
      </c>
      <c r="L4860" s="53"/>
      <c r="M4860" s="53"/>
      <c r="O4860" s="66"/>
      <c r="P4860" s="66"/>
      <c r="Q4860" s="66"/>
    </row>
    <row r="4861" spans="1:17" x14ac:dyDescent="0.25">
      <c r="A4861" s="29">
        <v>4857</v>
      </c>
      <c r="L4861" s="53"/>
      <c r="M4861" s="53"/>
      <c r="O4861" s="66"/>
      <c r="P4861" s="66"/>
      <c r="Q4861" s="66"/>
    </row>
    <row r="4862" spans="1:17" x14ac:dyDescent="0.25">
      <c r="A4862" s="29">
        <v>4858</v>
      </c>
      <c r="L4862" s="53"/>
      <c r="M4862" s="53"/>
      <c r="O4862" s="66"/>
      <c r="P4862" s="66"/>
      <c r="Q4862" s="66"/>
    </row>
    <row r="4863" spans="1:17" x14ac:dyDescent="0.25">
      <c r="A4863" s="29">
        <v>4859</v>
      </c>
      <c r="L4863" s="53"/>
      <c r="M4863" s="53"/>
      <c r="O4863" s="66"/>
      <c r="P4863" s="66"/>
      <c r="Q4863" s="66"/>
    </row>
    <row r="4864" spans="1:17" x14ac:dyDescent="0.25">
      <c r="A4864" s="29">
        <v>4860</v>
      </c>
      <c r="L4864" s="53"/>
      <c r="M4864" s="53"/>
      <c r="O4864" s="66"/>
      <c r="P4864" s="66"/>
      <c r="Q4864" s="66"/>
    </row>
    <row r="4865" spans="1:17" x14ac:dyDescent="0.25">
      <c r="A4865" s="29">
        <v>4861</v>
      </c>
      <c r="L4865" s="53"/>
      <c r="M4865" s="53"/>
      <c r="O4865" s="66"/>
      <c r="P4865" s="66"/>
      <c r="Q4865" s="66"/>
    </row>
    <row r="4866" spans="1:17" x14ac:dyDescent="0.25">
      <c r="A4866" s="29">
        <v>4862</v>
      </c>
      <c r="L4866" s="53"/>
      <c r="M4866" s="53"/>
      <c r="O4866" s="66"/>
      <c r="P4866" s="66"/>
      <c r="Q4866" s="66"/>
    </row>
    <row r="4867" spans="1:17" x14ac:dyDescent="0.25">
      <c r="A4867" s="29">
        <v>4863</v>
      </c>
      <c r="L4867" s="53"/>
      <c r="M4867" s="53"/>
      <c r="O4867" s="66"/>
      <c r="P4867" s="66"/>
      <c r="Q4867" s="66"/>
    </row>
    <row r="4868" spans="1:17" x14ac:dyDescent="0.25">
      <c r="A4868" s="29">
        <v>4864</v>
      </c>
      <c r="L4868" s="53"/>
      <c r="M4868" s="53"/>
      <c r="O4868" s="66"/>
      <c r="P4868" s="66"/>
      <c r="Q4868" s="66"/>
    </row>
    <row r="4869" spans="1:17" x14ac:dyDescent="0.25">
      <c r="A4869" s="29">
        <v>4865</v>
      </c>
      <c r="L4869" s="53"/>
      <c r="M4869" s="53"/>
      <c r="O4869" s="66"/>
      <c r="P4869" s="66"/>
      <c r="Q4869" s="66"/>
    </row>
    <row r="4870" spans="1:17" x14ac:dyDescent="0.25">
      <c r="A4870" s="29">
        <v>4866</v>
      </c>
      <c r="L4870" s="53"/>
      <c r="M4870" s="53"/>
      <c r="O4870" s="66"/>
      <c r="P4870" s="66"/>
      <c r="Q4870" s="66"/>
    </row>
    <row r="4871" spans="1:17" x14ac:dyDescent="0.25">
      <c r="A4871" s="29">
        <v>4867</v>
      </c>
      <c r="L4871" s="53"/>
      <c r="M4871" s="53"/>
      <c r="O4871" s="66"/>
      <c r="P4871" s="66"/>
      <c r="Q4871" s="66"/>
    </row>
    <row r="4872" spans="1:17" x14ac:dyDescent="0.25">
      <c r="A4872" s="29">
        <v>4868</v>
      </c>
      <c r="L4872" s="53"/>
      <c r="M4872" s="53"/>
      <c r="O4872" s="66"/>
      <c r="P4872" s="66"/>
      <c r="Q4872" s="66"/>
    </row>
    <row r="4873" spans="1:17" x14ac:dyDescent="0.25">
      <c r="A4873" s="29">
        <v>4869</v>
      </c>
      <c r="L4873" s="53"/>
      <c r="M4873" s="53"/>
      <c r="O4873" s="66"/>
      <c r="P4873" s="66"/>
      <c r="Q4873" s="66"/>
    </row>
    <row r="4874" spans="1:17" x14ac:dyDescent="0.25">
      <c r="A4874" s="29">
        <v>4870</v>
      </c>
      <c r="L4874" s="53"/>
      <c r="M4874" s="53"/>
      <c r="O4874" s="66"/>
      <c r="P4874" s="66"/>
      <c r="Q4874" s="66"/>
    </row>
    <row r="4875" spans="1:17" x14ac:dyDescent="0.25">
      <c r="A4875" s="29">
        <v>4871</v>
      </c>
      <c r="L4875" s="53"/>
      <c r="M4875" s="53"/>
      <c r="O4875" s="66"/>
      <c r="P4875" s="66"/>
      <c r="Q4875" s="66"/>
    </row>
    <row r="4876" spans="1:17" x14ac:dyDescent="0.25">
      <c r="A4876" s="29">
        <v>4872</v>
      </c>
      <c r="L4876" s="53"/>
      <c r="M4876" s="53"/>
      <c r="O4876" s="66"/>
      <c r="P4876" s="66"/>
      <c r="Q4876" s="66"/>
    </row>
    <row r="4877" spans="1:17" x14ac:dyDescent="0.25">
      <c r="A4877" s="29">
        <v>4873</v>
      </c>
      <c r="L4877" s="53"/>
      <c r="M4877" s="53"/>
      <c r="O4877" s="66"/>
      <c r="P4877" s="66"/>
      <c r="Q4877" s="66"/>
    </row>
    <row r="4878" spans="1:17" x14ac:dyDescent="0.25">
      <c r="A4878" s="29">
        <v>4874</v>
      </c>
      <c r="L4878" s="53"/>
      <c r="M4878" s="53"/>
      <c r="O4878" s="66"/>
      <c r="P4878" s="66"/>
      <c r="Q4878" s="66"/>
    </row>
    <row r="4879" spans="1:17" x14ac:dyDescent="0.25">
      <c r="A4879" s="29">
        <v>4875</v>
      </c>
      <c r="L4879" s="53"/>
      <c r="M4879" s="53"/>
      <c r="O4879" s="66"/>
      <c r="P4879" s="66"/>
      <c r="Q4879" s="66"/>
    </row>
    <row r="4880" spans="1:17" x14ac:dyDescent="0.25">
      <c r="A4880" s="29">
        <v>4876</v>
      </c>
      <c r="L4880" s="53"/>
      <c r="M4880" s="53"/>
      <c r="O4880" s="66"/>
      <c r="P4880" s="66"/>
      <c r="Q4880" s="66"/>
    </row>
    <row r="4881" spans="1:17" x14ac:dyDescent="0.25">
      <c r="A4881" s="29">
        <v>4877</v>
      </c>
      <c r="L4881" s="53"/>
      <c r="M4881" s="53"/>
      <c r="O4881" s="66"/>
      <c r="P4881" s="66"/>
      <c r="Q4881" s="66"/>
    </row>
    <row r="4882" spans="1:17" x14ac:dyDescent="0.25">
      <c r="A4882" s="29">
        <v>4878</v>
      </c>
      <c r="L4882" s="53"/>
      <c r="M4882" s="53"/>
      <c r="O4882" s="66"/>
      <c r="P4882" s="66"/>
      <c r="Q4882" s="66"/>
    </row>
    <row r="4883" spans="1:17" x14ac:dyDescent="0.25">
      <c r="A4883" s="29">
        <v>4879</v>
      </c>
      <c r="L4883" s="53"/>
      <c r="M4883" s="53"/>
      <c r="O4883" s="66"/>
      <c r="P4883" s="66"/>
      <c r="Q4883" s="66"/>
    </row>
    <row r="4884" spans="1:17" x14ac:dyDescent="0.25">
      <c r="A4884" s="29">
        <v>4880</v>
      </c>
      <c r="L4884" s="53"/>
      <c r="M4884" s="53"/>
      <c r="O4884" s="66"/>
      <c r="P4884" s="66"/>
      <c r="Q4884" s="66"/>
    </row>
    <row r="4885" spans="1:17" x14ac:dyDescent="0.25">
      <c r="A4885" s="29">
        <v>4881</v>
      </c>
      <c r="L4885" s="53"/>
      <c r="M4885" s="53"/>
      <c r="O4885" s="66"/>
      <c r="P4885" s="66"/>
      <c r="Q4885" s="66"/>
    </row>
    <row r="4886" spans="1:17" x14ac:dyDescent="0.25">
      <c r="A4886" s="29">
        <v>4882</v>
      </c>
      <c r="L4886" s="53"/>
      <c r="M4886" s="53"/>
      <c r="O4886" s="66"/>
      <c r="P4886" s="66"/>
      <c r="Q4886" s="66"/>
    </row>
    <row r="4887" spans="1:17" x14ac:dyDescent="0.25">
      <c r="A4887" s="29">
        <v>4883</v>
      </c>
      <c r="L4887" s="53"/>
      <c r="M4887" s="53"/>
      <c r="O4887" s="66"/>
      <c r="P4887" s="66"/>
      <c r="Q4887" s="66"/>
    </row>
    <row r="4888" spans="1:17" x14ac:dyDescent="0.25">
      <c r="A4888" s="29">
        <v>4884</v>
      </c>
      <c r="L4888" s="53"/>
      <c r="M4888" s="53"/>
      <c r="O4888" s="66"/>
      <c r="P4888" s="66"/>
      <c r="Q4888" s="66"/>
    </row>
    <row r="4889" spans="1:17" x14ac:dyDescent="0.25">
      <c r="A4889" s="29">
        <v>4885</v>
      </c>
      <c r="L4889" s="53"/>
      <c r="M4889" s="53"/>
      <c r="O4889" s="66"/>
      <c r="P4889" s="66"/>
      <c r="Q4889" s="66"/>
    </row>
    <row r="4890" spans="1:17" x14ac:dyDescent="0.25">
      <c r="A4890" s="29">
        <v>4886</v>
      </c>
      <c r="L4890" s="53"/>
      <c r="M4890" s="53"/>
      <c r="O4890" s="66"/>
      <c r="P4890" s="66"/>
      <c r="Q4890" s="66"/>
    </row>
    <row r="4891" spans="1:17" x14ac:dyDescent="0.25">
      <c r="A4891" s="29">
        <v>4887</v>
      </c>
      <c r="L4891" s="53"/>
      <c r="M4891" s="53"/>
      <c r="O4891" s="66"/>
      <c r="P4891" s="66"/>
      <c r="Q4891" s="66"/>
    </row>
    <row r="4892" spans="1:17" x14ac:dyDescent="0.25">
      <c r="A4892" s="29">
        <v>4888</v>
      </c>
      <c r="L4892" s="53"/>
      <c r="M4892" s="53"/>
      <c r="O4892" s="66"/>
      <c r="P4892" s="66"/>
      <c r="Q4892" s="66"/>
    </row>
    <row r="4893" spans="1:17" x14ac:dyDescent="0.25">
      <c r="A4893" s="29">
        <v>4889</v>
      </c>
      <c r="L4893" s="53"/>
      <c r="M4893" s="53"/>
      <c r="O4893" s="66"/>
      <c r="P4893" s="66"/>
      <c r="Q4893" s="66"/>
    </row>
    <row r="4894" spans="1:17" x14ac:dyDescent="0.25">
      <c r="A4894" s="29">
        <v>4890</v>
      </c>
      <c r="L4894" s="53"/>
      <c r="M4894" s="53"/>
      <c r="O4894" s="66"/>
      <c r="P4894" s="66"/>
      <c r="Q4894" s="66"/>
    </row>
    <row r="4895" spans="1:17" x14ac:dyDescent="0.25">
      <c r="A4895" s="29">
        <v>4891</v>
      </c>
      <c r="L4895" s="53"/>
      <c r="M4895" s="53"/>
      <c r="O4895" s="66"/>
      <c r="P4895" s="66"/>
      <c r="Q4895" s="66"/>
    </row>
    <row r="4896" spans="1:17" x14ac:dyDescent="0.25">
      <c r="A4896" s="29">
        <v>4892</v>
      </c>
      <c r="L4896" s="53"/>
      <c r="M4896" s="53"/>
      <c r="O4896" s="66"/>
      <c r="P4896" s="66"/>
      <c r="Q4896" s="66"/>
    </row>
    <row r="4897" spans="1:17" x14ac:dyDescent="0.25">
      <c r="A4897" s="29">
        <v>4893</v>
      </c>
      <c r="L4897" s="53"/>
      <c r="M4897" s="53"/>
      <c r="O4897" s="66"/>
      <c r="P4897" s="66"/>
      <c r="Q4897" s="66"/>
    </row>
    <row r="4898" spans="1:17" x14ac:dyDescent="0.25">
      <c r="A4898" s="29">
        <v>4894</v>
      </c>
      <c r="L4898" s="53"/>
      <c r="M4898" s="53"/>
      <c r="O4898" s="66"/>
      <c r="P4898" s="66"/>
      <c r="Q4898" s="66"/>
    </row>
    <row r="4899" spans="1:17" x14ac:dyDescent="0.25">
      <c r="A4899" s="29">
        <v>4895</v>
      </c>
      <c r="L4899" s="53"/>
      <c r="M4899" s="53"/>
      <c r="O4899" s="66"/>
      <c r="P4899" s="66"/>
      <c r="Q4899" s="66"/>
    </row>
    <row r="4900" spans="1:17" x14ac:dyDescent="0.25">
      <c r="A4900" s="29">
        <v>4896</v>
      </c>
      <c r="L4900" s="53"/>
      <c r="M4900" s="53"/>
      <c r="O4900" s="66"/>
      <c r="P4900" s="66"/>
      <c r="Q4900" s="66"/>
    </row>
    <row r="4901" spans="1:17" x14ac:dyDescent="0.25">
      <c r="A4901" s="29">
        <v>4897</v>
      </c>
      <c r="L4901" s="53"/>
      <c r="M4901" s="53"/>
      <c r="O4901" s="66"/>
      <c r="P4901" s="66"/>
      <c r="Q4901" s="66"/>
    </row>
    <row r="4902" spans="1:17" x14ac:dyDescent="0.25">
      <c r="A4902" s="29">
        <v>4898</v>
      </c>
      <c r="L4902" s="53"/>
      <c r="M4902" s="53"/>
      <c r="O4902" s="66"/>
      <c r="P4902" s="66"/>
      <c r="Q4902" s="66"/>
    </row>
    <row r="4903" spans="1:17" x14ac:dyDescent="0.25">
      <c r="A4903" s="29">
        <v>4899</v>
      </c>
      <c r="L4903" s="53"/>
      <c r="M4903" s="53"/>
      <c r="O4903" s="66"/>
      <c r="P4903" s="66"/>
      <c r="Q4903" s="66"/>
    </row>
    <row r="4904" spans="1:17" x14ac:dyDescent="0.25">
      <c r="A4904" s="29">
        <v>4900</v>
      </c>
      <c r="L4904" s="53"/>
      <c r="M4904" s="53"/>
      <c r="O4904" s="66"/>
      <c r="P4904" s="66"/>
      <c r="Q4904" s="66"/>
    </row>
    <row r="4905" spans="1:17" x14ac:dyDescent="0.25">
      <c r="A4905" s="29">
        <v>4901</v>
      </c>
      <c r="L4905" s="53"/>
      <c r="M4905" s="53"/>
      <c r="O4905" s="66"/>
      <c r="P4905" s="66"/>
      <c r="Q4905" s="66"/>
    </row>
    <row r="4906" spans="1:17" x14ac:dyDescent="0.25">
      <c r="A4906" s="29">
        <v>4902</v>
      </c>
      <c r="L4906" s="53"/>
      <c r="M4906" s="53"/>
      <c r="O4906" s="66"/>
      <c r="P4906" s="66"/>
      <c r="Q4906" s="66"/>
    </row>
    <row r="4907" spans="1:17" x14ac:dyDescent="0.25">
      <c r="A4907" s="29">
        <v>4903</v>
      </c>
      <c r="L4907" s="53"/>
      <c r="M4907" s="53"/>
      <c r="O4907" s="66"/>
      <c r="P4907" s="66"/>
      <c r="Q4907" s="66"/>
    </row>
    <row r="4908" spans="1:17" x14ac:dyDescent="0.25">
      <c r="A4908" s="29">
        <v>4904</v>
      </c>
      <c r="L4908" s="53"/>
      <c r="M4908" s="53"/>
      <c r="O4908" s="66"/>
      <c r="P4908" s="66"/>
      <c r="Q4908" s="66"/>
    </row>
    <row r="4909" spans="1:17" x14ac:dyDescent="0.25">
      <c r="A4909" s="29">
        <v>4905</v>
      </c>
      <c r="L4909" s="53"/>
      <c r="M4909" s="53"/>
      <c r="O4909" s="66"/>
      <c r="P4909" s="66"/>
      <c r="Q4909" s="66"/>
    </row>
    <row r="4910" spans="1:17" x14ac:dyDescent="0.25">
      <c r="A4910" s="29">
        <v>4906</v>
      </c>
      <c r="L4910" s="53"/>
      <c r="M4910" s="53"/>
      <c r="O4910" s="66"/>
      <c r="P4910" s="66"/>
      <c r="Q4910" s="66"/>
    </row>
    <row r="4911" spans="1:17" x14ac:dyDescent="0.25">
      <c r="A4911" s="29">
        <v>4907</v>
      </c>
      <c r="L4911" s="53"/>
      <c r="M4911" s="53"/>
      <c r="O4911" s="66"/>
      <c r="P4911" s="66"/>
      <c r="Q4911" s="66"/>
    </row>
    <row r="4912" spans="1:17" x14ac:dyDescent="0.25">
      <c r="A4912" s="29">
        <v>4908</v>
      </c>
      <c r="L4912" s="53"/>
      <c r="M4912" s="53"/>
      <c r="O4912" s="66"/>
      <c r="P4912" s="66"/>
      <c r="Q4912" s="66"/>
    </row>
    <row r="4913" spans="1:17" x14ac:dyDescent="0.25">
      <c r="A4913" s="29">
        <v>4909</v>
      </c>
      <c r="L4913" s="53"/>
      <c r="M4913" s="53"/>
      <c r="O4913" s="66"/>
      <c r="P4913" s="66"/>
      <c r="Q4913" s="66"/>
    </row>
    <row r="4914" spans="1:17" x14ac:dyDescent="0.25">
      <c r="A4914" s="29">
        <v>4910</v>
      </c>
      <c r="L4914" s="53"/>
      <c r="M4914" s="53"/>
      <c r="O4914" s="66"/>
      <c r="P4914" s="66"/>
      <c r="Q4914" s="66"/>
    </row>
    <row r="4915" spans="1:17" x14ac:dyDescent="0.25">
      <c r="A4915" s="29">
        <v>4911</v>
      </c>
      <c r="L4915" s="53"/>
      <c r="M4915" s="53"/>
      <c r="O4915" s="66"/>
      <c r="P4915" s="66"/>
      <c r="Q4915" s="66"/>
    </row>
    <row r="4916" spans="1:17" x14ac:dyDescent="0.25">
      <c r="A4916" s="29">
        <v>4912</v>
      </c>
      <c r="L4916" s="53"/>
      <c r="M4916" s="53"/>
      <c r="O4916" s="66"/>
      <c r="P4916" s="66"/>
      <c r="Q4916" s="66"/>
    </row>
    <row r="4917" spans="1:17" x14ac:dyDescent="0.25">
      <c r="A4917" s="29">
        <v>4913</v>
      </c>
      <c r="L4917" s="53"/>
      <c r="M4917" s="53"/>
      <c r="O4917" s="66"/>
      <c r="P4917" s="66"/>
      <c r="Q4917" s="66"/>
    </row>
    <row r="4918" spans="1:17" x14ac:dyDescent="0.25">
      <c r="A4918" s="29">
        <v>4914</v>
      </c>
      <c r="L4918" s="53"/>
      <c r="M4918" s="53"/>
      <c r="O4918" s="66"/>
      <c r="P4918" s="66"/>
      <c r="Q4918" s="66"/>
    </row>
    <row r="4919" spans="1:17" x14ac:dyDescent="0.25">
      <c r="A4919" s="29">
        <v>4915</v>
      </c>
      <c r="L4919" s="53"/>
      <c r="M4919" s="53"/>
      <c r="O4919" s="66"/>
      <c r="P4919" s="66"/>
      <c r="Q4919" s="66"/>
    </row>
    <row r="4920" spans="1:17" x14ac:dyDescent="0.25">
      <c r="A4920" s="29">
        <v>4916</v>
      </c>
      <c r="L4920" s="53"/>
      <c r="M4920" s="53"/>
      <c r="O4920" s="66"/>
      <c r="P4920" s="66"/>
      <c r="Q4920" s="66"/>
    </row>
    <row r="4921" spans="1:17" x14ac:dyDescent="0.25">
      <c r="A4921" s="29">
        <v>4917</v>
      </c>
      <c r="L4921" s="53"/>
      <c r="M4921" s="53"/>
      <c r="O4921" s="66"/>
      <c r="P4921" s="66"/>
      <c r="Q4921" s="66"/>
    </row>
    <row r="4922" spans="1:17" x14ac:dyDescent="0.25">
      <c r="A4922" s="29">
        <v>4918</v>
      </c>
      <c r="L4922" s="53"/>
      <c r="M4922" s="53"/>
      <c r="O4922" s="66"/>
      <c r="P4922" s="66"/>
      <c r="Q4922" s="66"/>
    </row>
    <row r="4923" spans="1:17" x14ac:dyDescent="0.25">
      <c r="A4923" s="29">
        <v>4919</v>
      </c>
      <c r="L4923" s="53"/>
      <c r="M4923" s="53"/>
      <c r="O4923" s="66"/>
      <c r="P4923" s="66"/>
      <c r="Q4923" s="66"/>
    </row>
    <row r="4924" spans="1:17" x14ac:dyDescent="0.25">
      <c r="A4924" s="29">
        <v>4920</v>
      </c>
      <c r="L4924" s="53"/>
      <c r="M4924" s="53"/>
      <c r="O4924" s="66"/>
      <c r="P4924" s="66"/>
      <c r="Q4924" s="66"/>
    </row>
    <row r="4925" spans="1:17" x14ac:dyDescent="0.25">
      <c r="A4925" s="29">
        <v>4921</v>
      </c>
      <c r="L4925" s="53"/>
      <c r="M4925" s="53"/>
      <c r="O4925" s="66"/>
      <c r="P4925" s="66"/>
      <c r="Q4925" s="66"/>
    </row>
    <row r="4926" spans="1:17" x14ac:dyDescent="0.25">
      <c r="A4926" s="29">
        <v>4922</v>
      </c>
      <c r="L4926" s="53"/>
      <c r="M4926" s="53"/>
      <c r="O4926" s="66"/>
      <c r="P4926" s="66"/>
      <c r="Q4926" s="66"/>
    </row>
    <row r="4927" spans="1:17" x14ac:dyDescent="0.25">
      <c r="A4927" s="29">
        <v>4923</v>
      </c>
      <c r="L4927" s="53"/>
      <c r="M4927" s="53"/>
      <c r="O4927" s="66"/>
      <c r="P4927" s="66"/>
      <c r="Q4927" s="66"/>
    </row>
    <row r="4928" spans="1:17" x14ac:dyDescent="0.25">
      <c r="A4928" s="29">
        <v>4924</v>
      </c>
      <c r="L4928" s="53"/>
      <c r="M4928" s="53"/>
      <c r="O4928" s="66"/>
      <c r="P4928" s="66"/>
      <c r="Q4928" s="66"/>
    </row>
    <row r="4929" spans="1:17" x14ac:dyDescent="0.25">
      <c r="A4929" s="29">
        <v>4925</v>
      </c>
      <c r="L4929" s="53"/>
      <c r="M4929" s="53"/>
      <c r="O4929" s="66"/>
      <c r="P4929" s="66"/>
      <c r="Q4929" s="66"/>
    </row>
    <row r="4930" spans="1:17" x14ac:dyDescent="0.25">
      <c r="A4930" s="29">
        <v>4926</v>
      </c>
      <c r="L4930" s="53"/>
      <c r="M4930" s="53"/>
      <c r="O4930" s="66"/>
      <c r="P4930" s="66"/>
      <c r="Q4930" s="66"/>
    </row>
    <row r="4931" spans="1:17" x14ac:dyDescent="0.25">
      <c r="A4931" s="29">
        <v>4927</v>
      </c>
      <c r="L4931" s="53"/>
      <c r="M4931" s="53"/>
      <c r="O4931" s="66"/>
      <c r="P4931" s="66"/>
      <c r="Q4931" s="66"/>
    </row>
    <row r="4932" spans="1:17" x14ac:dyDescent="0.25">
      <c r="A4932" s="29">
        <v>4928</v>
      </c>
      <c r="L4932" s="53"/>
      <c r="M4932" s="53"/>
      <c r="O4932" s="66"/>
      <c r="P4932" s="66"/>
      <c r="Q4932" s="66"/>
    </row>
    <row r="4933" spans="1:17" x14ac:dyDescent="0.25">
      <c r="A4933" s="29">
        <v>4929</v>
      </c>
      <c r="L4933" s="53"/>
      <c r="M4933" s="53"/>
      <c r="O4933" s="66"/>
      <c r="P4933" s="66"/>
      <c r="Q4933" s="66"/>
    </row>
    <row r="4934" spans="1:17" x14ac:dyDescent="0.25">
      <c r="A4934" s="29">
        <v>4930</v>
      </c>
      <c r="L4934" s="53"/>
      <c r="M4934" s="53"/>
      <c r="O4934" s="66"/>
      <c r="P4934" s="66"/>
      <c r="Q4934" s="66"/>
    </row>
    <row r="4935" spans="1:17" x14ac:dyDescent="0.25">
      <c r="A4935" s="29">
        <v>4931</v>
      </c>
      <c r="L4935" s="53"/>
      <c r="M4935" s="53"/>
      <c r="O4935" s="66"/>
      <c r="P4935" s="66"/>
      <c r="Q4935" s="66"/>
    </row>
    <row r="4936" spans="1:17" x14ac:dyDescent="0.25">
      <c r="A4936" s="29">
        <v>4932</v>
      </c>
      <c r="L4936" s="53"/>
      <c r="M4936" s="53"/>
      <c r="O4936" s="66"/>
      <c r="P4936" s="66"/>
      <c r="Q4936" s="66"/>
    </row>
    <row r="4937" spans="1:17" x14ac:dyDescent="0.25">
      <c r="A4937" s="29">
        <v>4933</v>
      </c>
      <c r="L4937" s="53"/>
      <c r="M4937" s="53"/>
      <c r="O4937" s="66"/>
      <c r="P4937" s="66"/>
      <c r="Q4937" s="66"/>
    </row>
    <row r="4938" spans="1:17" x14ac:dyDescent="0.25">
      <c r="A4938" s="29">
        <v>4934</v>
      </c>
      <c r="L4938" s="53"/>
      <c r="M4938" s="53"/>
      <c r="O4938" s="66"/>
      <c r="P4938" s="66"/>
      <c r="Q4938" s="66"/>
    </row>
    <row r="4939" spans="1:17" x14ac:dyDescent="0.25">
      <c r="A4939" s="29">
        <v>4935</v>
      </c>
      <c r="L4939" s="53"/>
      <c r="M4939" s="53"/>
      <c r="O4939" s="66"/>
      <c r="P4939" s="66"/>
      <c r="Q4939" s="66"/>
    </row>
    <row r="4940" spans="1:17" x14ac:dyDescent="0.25">
      <c r="A4940" s="29">
        <v>4936</v>
      </c>
      <c r="L4940" s="53"/>
      <c r="M4940" s="53"/>
      <c r="O4940" s="66"/>
      <c r="P4940" s="66"/>
      <c r="Q4940" s="66"/>
    </row>
    <row r="4941" spans="1:17" x14ac:dyDescent="0.25">
      <c r="A4941" s="29">
        <v>4937</v>
      </c>
      <c r="L4941" s="53"/>
      <c r="M4941" s="53"/>
      <c r="O4941" s="66"/>
      <c r="P4941" s="66"/>
      <c r="Q4941" s="66"/>
    </row>
    <row r="4942" spans="1:17" x14ac:dyDescent="0.25">
      <c r="A4942" s="29">
        <v>4938</v>
      </c>
      <c r="L4942" s="53"/>
      <c r="M4942" s="53"/>
      <c r="O4942" s="66"/>
      <c r="P4942" s="66"/>
      <c r="Q4942" s="66"/>
    </row>
    <row r="4943" spans="1:17" x14ac:dyDescent="0.25">
      <c r="A4943" s="29">
        <v>4939</v>
      </c>
      <c r="L4943" s="53"/>
      <c r="M4943" s="53"/>
      <c r="O4943" s="66"/>
      <c r="P4943" s="66"/>
      <c r="Q4943" s="66"/>
    </row>
    <row r="4944" spans="1:17" x14ac:dyDescent="0.25">
      <c r="A4944" s="29">
        <v>4940</v>
      </c>
      <c r="L4944" s="53"/>
      <c r="M4944" s="53"/>
      <c r="O4944" s="66"/>
      <c r="P4944" s="66"/>
      <c r="Q4944" s="66"/>
    </row>
    <row r="4945" spans="1:17" x14ac:dyDescent="0.25">
      <c r="A4945" s="29">
        <v>4941</v>
      </c>
      <c r="L4945" s="53"/>
      <c r="M4945" s="53"/>
      <c r="O4945" s="66"/>
      <c r="P4945" s="66"/>
      <c r="Q4945" s="66"/>
    </row>
    <row r="4946" spans="1:17" x14ac:dyDescent="0.25">
      <c r="A4946" s="29">
        <v>4942</v>
      </c>
      <c r="L4946" s="53"/>
      <c r="M4946" s="53"/>
      <c r="O4946" s="66"/>
      <c r="P4946" s="66"/>
      <c r="Q4946" s="66"/>
    </row>
    <row r="4947" spans="1:17" x14ac:dyDescent="0.25">
      <c r="A4947" s="29">
        <v>4943</v>
      </c>
      <c r="L4947" s="53"/>
      <c r="M4947" s="53"/>
      <c r="O4947" s="66"/>
      <c r="P4947" s="66"/>
      <c r="Q4947" s="66"/>
    </row>
    <row r="4948" spans="1:17" x14ac:dyDescent="0.25">
      <c r="A4948" s="29">
        <v>4944</v>
      </c>
      <c r="L4948" s="53"/>
      <c r="M4948" s="53"/>
      <c r="O4948" s="66"/>
      <c r="P4948" s="66"/>
      <c r="Q4948" s="66"/>
    </row>
    <row r="4949" spans="1:17" x14ac:dyDescent="0.25">
      <c r="A4949" s="29">
        <v>4945</v>
      </c>
      <c r="L4949" s="53"/>
      <c r="M4949" s="53"/>
      <c r="O4949" s="66"/>
      <c r="P4949" s="66"/>
      <c r="Q4949" s="66"/>
    </row>
    <row r="4950" spans="1:17" x14ac:dyDescent="0.25">
      <c r="A4950" s="29">
        <v>4946</v>
      </c>
      <c r="L4950" s="53"/>
      <c r="M4950" s="53"/>
      <c r="O4950" s="66"/>
      <c r="P4950" s="66"/>
      <c r="Q4950" s="66"/>
    </row>
    <row r="4951" spans="1:17" x14ac:dyDescent="0.25">
      <c r="A4951" s="29">
        <v>4947</v>
      </c>
      <c r="L4951" s="53"/>
      <c r="M4951" s="53"/>
      <c r="O4951" s="66"/>
      <c r="P4951" s="66"/>
      <c r="Q4951" s="66"/>
    </row>
    <row r="4952" spans="1:17" x14ac:dyDescent="0.25">
      <c r="A4952" s="29">
        <v>4948</v>
      </c>
      <c r="L4952" s="53"/>
      <c r="M4952" s="53"/>
      <c r="O4952" s="66"/>
      <c r="P4952" s="66"/>
      <c r="Q4952" s="66"/>
    </row>
    <row r="4953" spans="1:17" x14ac:dyDescent="0.25">
      <c r="A4953" s="29">
        <v>4949</v>
      </c>
      <c r="L4953" s="53"/>
      <c r="M4953" s="53"/>
      <c r="O4953" s="66"/>
      <c r="P4953" s="66"/>
      <c r="Q4953" s="66"/>
    </row>
    <row r="4954" spans="1:17" x14ac:dyDescent="0.25">
      <c r="A4954" s="29">
        <v>4950</v>
      </c>
      <c r="L4954" s="53"/>
      <c r="M4954" s="53"/>
      <c r="O4954" s="66"/>
      <c r="P4954" s="66"/>
      <c r="Q4954" s="66"/>
    </row>
    <row r="4955" spans="1:17" x14ac:dyDescent="0.25">
      <c r="A4955" s="29">
        <v>4951</v>
      </c>
      <c r="L4955" s="53"/>
      <c r="M4955" s="53"/>
      <c r="O4955" s="66"/>
      <c r="P4955" s="66"/>
      <c r="Q4955" s="66"/>
    </row>
    <row r="4956" spans="1:17" x14ac:dyDescent="0.25">
      <c r="A4956" s="29">
        <v>4952</v>
      </c>
      <c r="L4956" s="53"/>
      <c r="M4956" s="53"/>
      <c r="O4956" s="66"/>
      <c r="P4956" s="66"/>
      <c r="Q4956" s="66"/>
    </row>
    <row r="4957" spans="1:17" x14ac:dyDescent="0.25">
      <c r="A4957" s="29">
        <v>4953</v>
      </c>
      <c r="L4957" s="53"/>
      <c r="M4957" s="53"/>
      <c r="O4957" s="66"/>
      <c r="P4957" s="66"/>
      <c r="Q4957" s="66"/>
    </row>
    <row r="4958" spans="1:17" x14ac:dyDescent="0.25">
      <c r="A4958" s="29">
        <v>4954</v>
      </c>
      <c r="L4958" s="53"/>
      <c r="M4958" s="53"/>
      <c r="O4958" s="66"/>
      <c r="P4958" s="66"/>
      <c r="Q4958" s="66"/>
    </row>
    <row r="4959" spans="1:17" x14ac:dyDescent="0.25">
      <c r="A4959" s="29">
        <v>4955</v>
      </c>
      <c r="L4959" s="53"/>
      <c r="M4959" s="53"/>
      <c r="O4959" s="66"/>
      <c r="P4959" s="66"/>
      <c r="Q4959" s="66"/>
    </row>
    <row r="4960" spans="1:17" x14ac:dyDescent="0.25">
      <c r="A4960" s="29">
        <v>4956</v>
      </c>
      <c r="L4960" s="53"/>
      <c r="M4960" s="53"/>
      <c r="O4960" s="66"/>
      <c r="P4960" s="66"/>
      <c r="Q4960" s="66"/>
    </row>
    <row r="4961" spans="1:17" x14ac:dyDescent="0.25">
      <c r="A4961" s="29">
        <v>4957</v>
      </c>
      <c r="L4961" s="53"/>
      <c r="M4961" s="53"/>
      <c r="O4961" s="66"/>
      <c r="P4961" s="66"/>
      <c r="Q4961" s="66"/>
    </row>
    <row r="4962" spans="1:17" x14ac:dyDescent="0.25">
      <c r="A4962" s="29">
        <v>4958</v>
      </c>
      <c r="L4962" s="53"/>
      <c r="M4962" s="53"/>
      <c r="O4962" s="66"/>
      <c r="P4962" s="66"/>
      <c r="Q4962" s="66"/>
    </row>
    <row r="4963" spans="1:17" x14ac:dyDescent="0.25">
      <c r="A4963" s="29">
        <v>4959</v>
      </c>
      <c r="L4963" s="53"/>
      <c r="M4963" s="53"/>
      <c r="O4963" s="66"/>
      <c r="P4963" s="66"/>
      <c r="Q4963" s="66"/>
    </row>
    <row r="4964" spans="1:17" x14ac:dyDescent="0.25">
      <c r="A4964" s="29">
        <v>4960</v>
      </c>
      <c r="L4964" s="53"/>
      <c r="M4964" s="53"/>
      <c r="O4964" s="66"/>
      <c r="P4964" s="66"/>
      <c r="Q4964" s="66"/>
    </row>
    <row r="4965" spans="1:17" x14ac:dyDescent="0.25">
      <c r="A4965" s="29">
        <v>4961</v>
      </c>
      <c r="L4965" s="53"/>
      <c r="M4965" s="53"/>
      <c r="O4965" s="66"/>
      <c r="P4965" s="66"/>
      <c r="Q4965" s="66"/>
    </row>
    <row r="4966" spans="1:17" x14ac:dyDescent="0.25">
      <c r="A4966" s="29">
        <v>4962</v>
      </c>
      <c r="L4966" s="53"/>
      <c r="M4966" s="53"/>
      <c r="O4966" s="66"/>
      <c r="P4966" s="66"/>
      <c r="Q4966" s="66"/>
    </row>
    <row r="4967" spans="1:17" x14ac:dyDescent="0.25">
      <c r="A4967" s="29">
        <v>4963</v>
      </c>
      <c r="L4967" s="53"/>
      <c r="M4967" s="53"/>
      <c r="O4967" s="66"/>
      <c r="P4967" s="66"/>
      <c r="Q4967" s="66"/>
    </row>
    <row r="4968" spans="1:17" x14ac:dyDescent="0.25">
      <c r="A4968" s="29">
        <v>4964</v>
      </c>
      <c r="L4968" s="53"/>
      <c r="M4968" s="53"/>
      <c r="O4968" s="66"/>
      <c r="P4968" s="66"/>
      <c r="Q4968" s="66"/>
    </row>
    <row r="4969" spans="1:17" x14ac:dyDescent="0.25">
      <c r="A4969" s="29">
        <v>4965</v>
      </c>
      <c r="L4969" s="53"/>
      <c r="M4969" s="53"/>
      <c r="O4969" s="66"/>
      <c r="P4969" s="66"/>
      <c r="Q4969" s="66"/>
    </row>
    <row r="4970" spans="1:17" x14ac:dyDescent="0.25">
      <c r="A4970" s="29">
        <v>4966</v>
      </c>
      <c r="L4970" s="53"/>
      <c r="M4970" s="53"/>
      <c r="O4970" s="66"/>
      <c r="P4970" s="66"/>
      <c r="Q4970" s="66"/>
    </row>
    <row r="4971" spans="1:17" x14ac:dyDescent="0.25">
      <c r="A4971" s="29">
        <v>4967</v>
      </c>
      <c r="L4971" s="53"/>
      <c r="M4971" s="53"/>
      <c r="O4971" s="66"/>
      <c r="P4971" s="66"/>
      <c r="Q4971" s="66"/>
    </row>
    <row r="4972" spans="1:17" x14ac:dyDescent="0.25">
      <c r="A4972" s="29">
        <v>4968</v>
      </c>
      <c r="L4972" s="53"/>
      <c r="M4972" s="53"/>
      <c r="O4972" s="66"/>
      <c r="P4972" s="66"/>
      <c r="Q4972" s="66"/>
    </row>
    <row r="4973" spans="1:17" x14ac:dyDescent="0.25">
      <c r="A4973" s="29">
        <v>4969</v>
      </c>
      <c r="L4973" s="53"/>
      <c r="M4973" s="53"/>
      <c r="O4973" s="66"/>
      <c r="P4973" s="66"/>
      <c r="Q4973" s="66"/>
    </row>
    <row r="4974" spans="1:17" x14ac:dyDescent="0.25">
      <c r="A4974" s="29">
        <v>4970</v>
      </c>
      <c r="L4974" s="53"/>
      <c r="M4974" s="53"/>
      <c r="O4974" s="66"/>
      <c r="P4974" s="66"/>
      <c r="Q4974" s="66"/>
    </row>
    <row r="4975" spans="1:17" x14ac:dyDescent="0.25">
      <c r="A4975" s="29">
        <v>4971</v>
      </c>
      <c r="L4975" s="53"/>
      <c r="M4975" s="53"/>
      <c r="O4975" s="66"/>
      <c r="P4975" s="66"/>
      <c r="Q4975" s="66"/>
    </row>
    <row r="4976" spans="1:17" x14ac:dyDescent="0.25">
      <c r="A4976" s="29">
        <v>4972</v>
      </c>
      <c r="L4976" s="53"/>
      <c r="M4976" s="53"/>
      <c r="O4976" s="66"/>
      <c r="P4976" s="66"/>
      <c r="Q4976" s="66"/>
    </row>
    <row r="4977" spans="1:17" x14ac:dyDescent="0.25">
      <c r="A4977" s="29">
        <v>4973</v>
      </c>
      <c r="L4977" s="53"/>
      <c r="M4977" s="53"/>
      <c r="O4977" s="66"/>
      <c r="P4977" s="66"/>
      <c r="Q4977" s="66"/>
    </row>
    <row r="4978" spans="1:17" x14ac:dyDescent="0.25">
      <c r="A4978" s="29">
        <v>4974</v>
      </c>
      <c r="L4978" s="53"/>
      <c r="M4978" s="53"/>
      <c r="O4978" s="66"/>
      <c r="P4978" s="66"/>
      <c r="Q4978" s="66"/>
    </row>
    <row r="4979" spans="1:17" x14ac:dyDescent="0.25">
      <c r="A4979" s="29">
        <v>4975</v>
      </c>
      <c r="L4979" s="53"/>
      <c r="M4979" s="53"/>
      <c r="O4979" s="66"/>
      <c r="P4979" s="66"/>
      <c r="Q4979" s="66"/>
    </row>
    <row r="4980" spans="1:17" x14ac:dyDescent="0.25">
      <c r="A4980" s="29">
        <v>4976</v>
      </c>
      <c r="L4980" s="53"/>
      <c r="M4980" s="53"/>
      <c r="O4980" s="66"/>
      <c r="P4980" s="66"/>
      <c r="Q4980" s="66"/>
    </row>
    <row r="4981" spans="1:17" x14ac:dyDescent="0.25">
      <c r="A4981" s="29">
        <v>4977</v>
      </c>
      <c r="L4981" s="53"/>
      <c r="M4981" s="53"/>
      <c r="O4981" s="66"/>
      <c r="P4981" s="66"/>
      <c r="Q4981" s="66"/>
    </row>
    <row r="4982" spans="1:17" x14ac:dyDescent="0.25">
      <c r="A4982" s="29">
        <v>4978</v>
      </c>
      <c r="L4982" s="53"/>
      <c r="M4982" s="53"/>
      <c r="O4982" s="66"/>
      <c r="P4982" s="66"/>
      <c r="Q4982" s="66"/>
    </row>
    <row r="4983" spans="1:17" x14ac:dyDescent="0.25">
      <c r="A4983" s="29">
        <v>4979</v>
      </c>
      <c r="L4983" s="53"/>
      <c r="M4983" s="53"/>
      <c r="O4983" s="66"/>
      <c r="P4983" s="66"/>
      <c r="Q4983" s="66"/>
    </row>
    <row r="4984" spans="1:17" x14ac:dyDescent="0.25">
      <c r="A4984" s="29">
        <v>4980</v>
      </c>
      <c r="L4984" s="53"/>
      <c r="M4984" s="53"/>
      <c r="O4984" s="66"/>
      <c r="P4984" s="66"/>
      <c r="Q4984" s="66"/>
    </row>
    <row r="4985" spans="1:17" x14ac:dyDescent="0.25">
      <c r="A4985" s="29">
        <v>4981</v>
      </c>
      <c r="L4985" s="53"/>
      <c r="M4985" s="53"/>
      <c r="O4985" s="66"/>
      <c r="P4985" s="66"/>
      <c r="Q4985" s="66"/>
    </row>
    <row r="4986" spans="1:17" x14ac:dyDescent="0.25">
      <c r="A4986" s="29">
        <v>4982</v>
      </c>
      <c r="L4986" s="53"/>
      <c r="M4986" s="53"/>
      <c r="O4986" s="66"/>
      <c r="P4986" s="66"/>
      <c r="Q4986" s="66"/>
    </row>
    <row r="4987" spans="1:17" x14ac:dyDescent="0.25">
      <c r="A4987" s="29">
        <v>4983</v>
      </c>
      <c r="L4987" s="53"/>
      <c r="M4987" s="53"/>
      <c r="O4987" s="66"/>
      <c r="P4987" s="66"/>
      <c r="Q4987" s="66"/>
    </row>
    <row r="4988" spans="1:17" x14ac:dyDescent="0.25">
      <c r="A4988" s="29">
        <v>4984</v>
      </c>
      <c r="L4988" s="53"/>
      <c r="M4988" s="53"/>
      <c r="O4988" s="66"/>
      <c r="P4988" s="66"/>
      <c r="Q4988" s="66"/>
    </row>
    <row r="4989" spans="1:17" x14ac:dyDescent="0.25">
      <c r="A4989" s="29">
        <v>4985</v>
      </c>
      <c r="L4989" s="53"/>
      <c r="M4989" s="53"/>
      <c r="O4989" s="66"/>
      <c r="P4989" s="66"/>
      <c r="Q4989" s="66"/>
    </row>
    <row r="4990" spans="1:17" x14ac:dyDescent="0.25">
      <c r="A4990" s="29">
        <v>4986</v>
      </c>
      <c r="L4990" s="53"/>
      <c r="M4990" s="53"/>
      <c r="O4990" s="66"/>
      <c r="P4990" s="66"/>
      <c r="Q4990" s="66"/>
    </row>
    <row r="4991" spans="1:17" x14ac:dyDescent="0.25">
      <c r="A4991" s="29">
        <v>4987</v>
      </c>
      <c r="L4991" s="53"/>
      <c r="M4991" s="53"/>
      <c r="O4991" s="66"/>
      <c r="P4991" s="66"/>
      <c r="Q4991" s="66"/>
    </row>
    <row r="4992" spans="1:17" x14ac:dyDescent="0.25">
      <c r="A4992" s="29">
        <v>4988</v>
      </c>
      <c r="L4992" s="53"/>
      <c r="M4992" s="53"/>
      <c r="O4992" s="66"/>
      <c r="P4992" s="66"/>
      <c r="Q4992" s="66"/>
    </row>
    <row r="4993" spans="1:17" x14ac:dyDescent="0.25">
      <c r="A4993" s="29">
        <v>4989</v>
      </c>
      <c r="L4993" s="53"/>
      <c r="M4993" s="53"/>
      <c r="O4993" s="66"/>
      <c r="P4993" s="66"/>
      <c r="Q4993" s="66"/>
    </row>
    <row r="4994" spans="1:17" x14ac:dyDescent="0.25">
      <c r="A4994" s="29">
        <v>4990</v>
      </c>
      <c r="L4994" s="53"/>
      <c r="M4994" s="53"/>
      <c r="O4994" s="66"/>
      <c r="P4994" s="66"/>
      <c r="Q4994" s="66"/>
    </row>
    <row r="4995" spans="1:17" x14ac:dyDescent="0.25">
      <c r="A4995" s="29">
        <v>4991</v>
      </c>
      <c r="L4995" s="53"/>
      <c r="M4995" s="53"/>
      <c r="O4995" s="66"/>
      <c r="P4995" s="66"/>
      <c r="Q4995" s="66"/>
    </row>
    <row r="4996" spans="1:17" x14ac:dyDescent="0.25">
      <c r="A4996" s="29">
        <v>4992</v>
      </c>
      <c r="L4996" s="53"/>
      <c r="M4996" s="53"/>
      <c r="O4996" s="66"/>
      <c r="P4996" s="66"/>
      <c r="Q4996" s="66"/>
    </row>
    <row r="4997" spans="1:17" x14ac:dyDescent="0.25">
      <c r="A4997" s="29">
        <v>4993</v>
      </c>
      <c r="L4997" s="53"/>
      <c r="M4997" s="53"/>
      <c r="O4997" s="66"/>
      <c r="P4997" s="66"/>
      <c r="Q4997" s="66"/>
    </row>
    <row r="4998" spans="1:17" x14ac:dyDescent="0.25">
      <c r="A4998" s="29">
        <v>4994</v>
      </c>
      <c r="L4998" s="53"/>
      <c r="M4998" s="53"/>
      <c r="O4998" s="66"/>
      <c r="P4998" s="66"/>
      <c r="Q4998" s="66"/>
    </row>
    <row r="4999" spans="1:17" x14ac:dyDescent="0.25">
      <c r="A4999" s="29">
        <v>4995</v>
      </c>
      <c r="L4999" s="53"/>
      <c r="M4999" s="53"/>
      <c r="O4999" s="66"/>
      <c r="P4999" s="66"/>
      <c r="Q4999" s="66"/>
    </row>
    <row r="5000" spans="1:17" x14ac:dyDescent="0.25">
      <c r="A5000" s="29">
        <v>4996</v>
      </c>
      <c r="L5000" s="53"/>
      <c r="M5000" s="53"/>
      <c r="O5000" s="66"/>
      <c r="P5000" s="66"/>
      <c r="Q5000" s="66"/>
    </row>
    <row r="5001" spans="1:17" x14ac:dyDescent="0.25">
      <c r="A5001" s="29">
        <v>4997</v>
      </c>
      <c r="L5001" s="53"/>
      <c r="M5001" s="53"/>
      <c r="O5001" s="66"/>
      <c r="P5001" s="66"/>
      <c r="Q5001" s="66"/>
    </row>
    <row r="5002" spans="1:17" x14ac:dyDescent="0.25">
      <c r="A5002" s="29">
        <v>4998</v>
      </c>
      <c r="L5002" s="53"/>
      <c r="M5002" s="53"/>
      <c r="O5002" s="66"/>
      <c r="P5002" s="66"/>
      <c r="Q5002" s="66"/>
    </row>
    <row r="5003" spans="1:17" x14ac:dyDescent="0.25">
      <c r="A5003" s="29">
        <v>4999</v>
      </c>
      <c r="L5003" s="53"/>
      <c r="M5003" s="53"/>
      <c r="O5003" s="66"/>
      <c r="P5003" s="66"/>
      <c r="Q5003" s="66"/>
    </row>
    <row r="5004" spans="1:17" x14ac:dyDescent="0.25">
      <c r="A5004" s="29">
        <v>5000</v>
      </c>
      <c r="L5004" s="53"/>
      <c r="M5004" s="53"/>
      <c r="O5004" s="66"/>
      <c r="P5004" s="66"/>
      <c r="Q5004" s="66"/>
    </row>
    <row r="5005" spans="1:17" x14ac:dyDescent="0.25">
      <c r="L5005" s="53"/>
      <c r="M5005" s="53"/>
    </row>
    <row r="5006" spans="1:17" x14ac:dyDescent="0.25">
      <c r="L5006" s="53"/>
      <c r="M5006" s="53"/>
    </row>
    <row r="5007" spans="1:17" x14ac:dyDescent="0.25">
      <c r="L5007" s="53"/>
      <c r="M5007" s="53"/>
    </row>
    <row r="5008" spans="1:17" x14ac:dyDescent="0.25">
      <c r="L5008" s="53"/>
      <c r="M5008" s="53"/>
    </row>
    <row r="5009" spans="12:13" x14ac:dyDescent="0.25">
      <c r="L5009" s="53"/>
      <c r="M5009" s="53"/>
    </row>
    <row r="5010" spans="12:13" x14ac:dyDescent="0.25">
      <c r="L5010" s="53"/>
      <c r="M5010" s="53"/>
    </row>
    <row r="5011" spans="12:13" x14ac:dyDescent="0.25">
      <c r="M5011" s="17"/>
    </row>
    <row r="5012" spans="12:13" x14ac:dyDescent="0.25">
      <c r="M5012" s="17"/>
    </row>
    <row r="5013" spans="12:13" x14ac:dyDescent="0.25">
      <c r="M5013" s="17"/>
    </row>
    <row r="5014" spans="12:13" x14ac:dyDescent="0.25">
      <c r="M5014" s="17"/>
    </row>
    <row r="5015" spans="12:13" x14ac:dyDescent="0.25">
      <c r="M5015" s="17"/>
    </row>
    <row r="5016" spans="12:13" x14ac:dyDescent="0.25">
      <c r="M5016" s="17"/>
    </row>
    <row r="5017" spans="12:13" x14ac:dyDescent="0.25">
      <c r="M5017" s="17"/>
    </row>
    <row r="5018" spans="12:13" x14ac:dyDescent="0.25">
      <c r="M5018" s="17"/>
    </row>
    <row r="5019" spans="12:13" x14ac:dyDescent="0.25">
      <c r="M5019" s="17"/>
    </row>
    <row r="5020" spans="12:13" x14ac:dyDescent="0.25">
      <c r="M5020" s="17"/>
    </row>
  </sheetData>
  <sheetProtection algorithmName="SHA-512" hashValue="gWG6qhMbL1F9uBZawf0n0s8RcUf9Nd+hcuJINjF3iewPU1XiRNGRPFR1lHMIRYM4Nfn1/hH86wV/QRFLZWJP5g==" saltValue="P/s+mfSz2bm1ZhudbOHmnA==" spinCount="100000" sheet="1" objects="1" scenarios="1"/>
  <mergeCells count="4">
    <mergeCell ref="B3:C3"/>
    <mergeCell ref="L3:M3"/>
    <mergeCell ref="G3:K3"/>
    <mergeCell ref="O1:Q1"/>
  </mergeCells>
  <phoneticPr fontId="7" type="noConversion"/>
  <dataValidations count="1">
    <dataValidation type="date" operator="greaterThan" allowBlank="1" showInputMessage="1" showErrorMessage="1" sqref="D1:E1048576 R1:R1048576" xr:uid="{EC637D04-D342-4F29-8F7E-79A1A75A8EC9}">
      <formula1>1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date" allowBlank="1" showInputMessage="1" showErrorMessage="1" xr:uid="{5EAC8511-3FC4-4482-BB9B-BFE229F9D05A}">
          <x14:formula1>
            <xm:f>DATE(Deckblatt!$B$5,1,1)</xm:f>
          </x14:formula1>
          <x14:formula2>
            <xm:f>DATE(Deckblatt!$B$5,12,31)</xm:f>
          </x14:formula2>
          <xm:sqref>L5005:M1048576 L1:M2 L4:M4</xm:sqref>
        </x14:dataValidation>
        <x14:dataValidation type="list" allowBlank="1" showInputMessage="1" showErrorMessage="1" xr:uid="{76D9FB68-7729-494D-B987-41CF5CB4085F}">
          <x14:formula1>
            <xm:f>Deckblatt!$B$17:$B$20</xm:f>
          </x14:formula1>
          <xm:sqref>O5:O5004</xm:sqref>
        </x14:dataValidation>
        <x14:dataValidation type="date" errorStyle="information" allowBlank="1" showInputMessage="1" showErrorMessage="1" errorTitle="Falsches Datum" error="Bitte wählen Sie einen Zeitraum innerhalb des Verpflichtungsjahres auf dem Deckblatt aus." xr:uid="{AC8F2D1C-B0C5-4165-BB3B-C7931DD821C9}">
          <x14:formula1>
            <xm:f>DATE(Deckblatt!$B$5,1,1)</xm:f>
          </x14:formula1>
          <x14:formula2>
            <xm:f>DATE(Deckblatt!$B$5,12,31)</xm:f>
          </x14:formula2>
          <xm:sqref>L5:M5004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88EB-CB9C-4CB5-94E5-B0DD62F33C30}">
  <sheetPr codeName="Tabelle3"/>
  <dimension ref="A1:T1005"/>
  <sheetViews>
    <sheetView topLeftCell="L1" zoomScale="85" zoomScaleNormal="85" workbookViewId="0">
      <selection activeCell="R11" sqref="R11"/>
    </sheetView>
  </sheetViews>
  <sheetFormatPr baseColWidth="10" defaultColWidth="11.42578125" defaultRowHeight="15" x14ac:dyDescent="0.25"/>
  <cols>
    <col min="1" max="1" width="14.28515625" style="19" customWidth="1"/>
    <col min="2" max="2" width="32.5703125" style="15" customWidth="1"/>
    <col min="3" max="3" width="23.42578125" style="15" bestFit="1" customWidth="1"/>
    <col min="4" max="5" width="31.42578125" style="17" customWidth="1"/>
    <col min="6" max="6" width="31.42578125" style="16" customWidth="1"/>
    <col min="7" max="7" width="31.42578125" style="15" customWidth="1"/>
    <col min="8" max="8" width="15.7109375" style="15" customWidth="1"/>
    <col min="9" max="9" width="21.7109375" style="15" customWidth="1"/>
    <col min="10" max="10" width="16.7109375" style="15" customWidth="1"/>
    <col min="11" max="11" width="25.7109375" style="15" customWidth="1"/>
    <col min="12" max="12" width="31.42578125" style="17" customWidth="1"/>
    <col min="13" max="14" width="31.42578125" style="15" customWidth="1"/>
    <col min="15" max="15" width="30.5703125" style="15" bestFit="1" customWidth="1"/>
    <col min="16" max="16" width="37.7109375" style="15" customWidth="1"/>
    <col min="17" max="17" width="39.28515625" style="15" bestFit="1" customWidth="1"/>
    <col min="18" max="18" width="34.28515625" style="17" customWidth="1"/>
    <col min="19" max="19" width="31.42578125" style="15" customWidth="1"/>
    <col min="20" max="20" width="58.5703125" style="15" bestFit="1" customWidth="1"/>
    <col min="21" max="16384" width="11.42578125" style="15"/>
  </cols>
  <sheetData>
    <row r="1" spans="1:20" s="19" customFormat="1" ht="48" customHeight="1" thickBot="1" x14ac:dyDescent="0.35">
      <c r="A1" s="18" t="s">
        <v>15</v>
      </c>
      <c r="D1" s="21"/>
      <c r="E1" s="21"/>
      <c r="F1" s="20"/>
      <c r="L1" s="21"/>
      <c r="O1" s="73" t="s">
        <v>45</v>
      </c>
      <c r="P1" s="73"/>
      <c r="Q1" s="74"/>
      <c r="R1" s="21"/>
    </row>
    <row r="2" spans="1:20" s="19" customFormat="1" ht="15" customHeight="1" thickBot="1" x14ac:dyDescent="0.35">
      <c r="A2" s="18"/>
      <c r="D2" s="21"/>
      <c r="E2" s="21"/>
      <c r="F2" s="20"/>
      <c r="L2" s="21"/>
      <c r="R2" s="21"/>
    </row>
    <row r="3" spans="1:20" s="19" customFormat="1" ht="147.75" customHeight="1" thickBot="1" x14ac:dyDescent="0.35">
      <c r="A3" s="59" t="s">
        <v>2</v>
      </c>
      <c r="B3" s="68" t="s">
        <v>53</v>
      </c>
      <c r="C3" s="69"/>
      <c r="D3" s="61" t="s">
        <v>54</v>
      </c>
      <c r="E3" s="62" t="s">
        <v>55</v>
      </c>
      <c r="F3" s="63" t="s">
        <v>56</v>
      </c>
      <c r="G3" s="70" t="s">
        <v>57</v>
      </c>
      <c r="H3" s="72"/>
      <c r="I3" s="72"/>
      <c r="J3" s="72"/>
      <c r="K3" s="71"/>
      <c r="L3" s="70" t="s">
        <v>61</v>
      </c>
      <c r="M3" s="71"/>
      <c r="N3" s="64" t="s">
        <v>32</v>
      </c>
      <c r="O3" s="60" t="s">
        <v>58</v>
      </c>
      <c r="P3" s="60" t="s">
        <v>59</v>
      </c>
      <c r="Q3" s="60" t="s">
        <v>60</v>
      </c>
      <c r="R3" s="64" t="s">
        <v>48</v>
      </c>
      <c r="S3" s="22" t="s">
        <v>3</v>
      </c>
      <c r="T3" s="23"/>
    </row>
    <row r="4" spans="1:20" s="19" customFormat="1" ht="90.75" thickBot="1" x14ac:dyDescent="0.3">
      <c r="A4" s="24"/>
      <c r="B4" s="24" t="s">
        <v>20</v>
      </c>
      <c r="C4" s="25" t="s">
        <v>21</v>
      </c>
      <c r="D4" s="26" t="s">
        <v>46</v>
      </c>
      <c r="E4" s="26" t="s">
        <v>49</v>
      </c>
      <c r="F4" s="25" t="s">
        <v>14</v>
      </c>
      <c r="G4" s="24" t="s">
        <v>11</v>
      </c>
      <c r="H4" s="24" t="s">
        <v>10</v>
      </c>
      <c r="I4" s="24" t="s">
        <v>16</v>
      </c>
      <c r="J4" s="24" t="s">
        <v>12</v>
      </c>
      <c r="K4" s="24" t="s">
        <v>13</v>
      </c>
      <c r="L4" s="26" t="s">
        <v>4</v>
      </c>
      <c r="M4" s="24" t="s">
        <v>5</v>
      </c>
      <c r="N4" s="27" t="s">
        <v>36</v>
      </c>
      <c r="O4" s="27" t="s">
        <v>50</v>
      </c>
      <c r="P4" s="27" t="s">
        <v>35</v>
      </c>
      <c r="Q4" s="27" t="s">
        <v>31</v>
      </c>
      <c r="R4" s="26" t="s">
        <v>47</v>
      </c>
      <c r="S4" s="24"/>
      <c r="T4" s="28"/>
    </row>
    <row r="5" spans="1:20" s="19" customFormat="1" ht="16.5" thickTop="1" thickBot="1" x14ac:dyDescent="0.3">
      <c r="A5" s="39">
        <v>1</v>
      </c>
      <c r="B5" s="40" t="s">
        <v>41</v>
      </c>
      <c r="C5" s="40">
        <v>1234</v>
      </c>
      <c r="D5" s="41">
        <v>44927</v>
      </c>
      <c r="E5" s="41">
        <v>44713</v>
      </c>
      <c r="F5" s="40">
        <v>10</v>
      </c>
      <c r="G5" s="42" t="s">
        <v>29</v>
      </c>
      <c r="H5" s="42">
        <v>125</v>
      </c>
      <c r="I5" s="42"/>
      <c r="J5" s="42">
        <v>12345</v>
      </c>
      <c r="K5" s="42" t="s">
        <v>30</v>
      </c>
      <c r="L5" s="41">
        <v>44562</v>
      </c>
      <c r="M5" s="41">
        <v>44926</v>
      </c>
      <c r="N5" s="42">
        <v>0.94</v>
      </c>
      <c r="O5" s="65"/>
      <c r="P5" s="65"/>
      <c r="Q5" s="65"/>
      <c r="R5" s="44">
        <v>44980</v>
      </c>
      <c r="T5" s="52" t="s">
        <v>42</v>
      </c>
    </row>
    <row r="6" spans="1:20" ht="16.5" thickTop="1" thickBot="1" x14ac:dyDescent="0.3">
      <c r="A6" s="39">
        <v>2</v>
      </c>
      <c r="B6" s="40" t="s">
        <v>28</v>
      </c>
      <c r="C6" s="40">
        <v>1234</v>
      </c>
      <c r="D6" s="41">
        <v>44927</v>
      </c>
      <c r="E6" s="41">
        <v>44713</v>
      </c>
      <c r="F6" s="40">
        <v>300</v>
      </c>
      <c r="G6" s="42" t="s">
        <v>29</v>
      </c>
      <c r="H6" s="42">
        <v>1</v>
      </c>
      <c r="I6" s="42"/>
      <c r="J6" s="42">
        <v>12345</v>
      </c>
      <c r="K6" s="42" t="s">
        <v>30</v>
      </c>
      <c r="L6" s="41">
        <v>44562</v>
      </c>
      <c r="M6" s="41">
        <v>44926</v>
      </c>
      <c r="N6" s="42">
        <v>0.78</v>
      </c>
      <c r="O6" s="67" t="s">
        <v>25</v>
      </c>
      <c r="P6" s="67">
        <v>0.45</v>
      </c>
      <c r="Q6" s="67">
        <v>1</v>
      </c>
      <c r="R6" s="44">
        <v>44980</v>
      </c>
      <c r="T6" s="52" t="s">
        <v>43</v>
      </c>
    </row>
    <row r="7" spans="1:20" ht="15.75" thickTop="1" x14ac:dyDescent="0.25">
      <c r="A7" s="39">
        <v>3</v>
      </c>
      <c r="B7" s="40" t="s">
        <v>40</v>
      </c>
      <c r="C7" s="40">
        <v>1234</v>
      </c>
      <c r="D7" s="41">
        <v>44927</v>
      </c>
      <c r="E7" s="41">
        <v>44713</v>
      </c>
      <c r="F7" s="40">
        <v>300</v>
      </c>
      <c r="G7" s="42" t="s">
        <v>29</v>
      </c>
      <c r="H7" s="42">
        <v>3</v>
      </c>
      <c r="I7" s="42"/>
      <c r="J7" s="42">
        <v>12345</v>
      </c>
      <c r="K7" s="42" t="s">
        <v>30</v>
      </c>
      <c r="L7" s="41">
        <v>44562</v>
      </c>
      <c r="M7" s="41">
        <v>44926</v>
      </c>
      <c r="N7" s="42">
        <v>0.25</v>
      </c>
      <c r="O7" s="67" t="s">
        <v>24</v>
      </c>
      <c r="P7" s="67">
        <v>0.34</v>
      </c>
      <c r="Q7" s="67">
        <v>8</v>
      </c>
      <c r="R7" s="44">
        <v>44980</v>
      </c>
      <c r="S7" s="43" t="s">
        <v>27</v>
      </c>
      <c r="T7" s="75" t="s">
        <v>44</v>
      </c>
    </row>
    <row r="8" spans="1:20" x14ac:dyDescent="0.25">
      <c r="A8" s="39">
        <v>4</v>
      </c>
      <c r="B8" s="40" t="s">
        <v>40</v>
      </c>
      <c r="C8" s="40">
        <v>1234</v>
      </c>
      <c r="D8" s="41">
        <v>44927</v>
      </c>
      <c r="E8" s="41">
        <v>44713</v>
      </c>
      <c r="F8" s="40">
        <v>300</v>
      </c>
      <c r="G8" s="42" t="s">
        <v>29</v>
      </c>
      <c r="H8" s="42">
        <v>3</v>
      </c>
      <c r="I8" s="42"/>
      <c r="J8" s="42">
        <v>12345</v>
      </c>
      <c r="K8" s="42" t="s">
        <v>30</v>
      </c>
      <c r="L8" s="41">
        <v>44562</v>
      </c>
      <c r="M8" s="41">
        <v>44926</v>
      </c>
      <c r="N8" s="42">
        <v>0.98</v>
      </c>
      <c r="O8" s="67" t="s">
        <v>24</v>
      </c>
      <c r="P8" s="67">
        <v>0.32</v>
      </c>
      <c r="Q8" s="67">
        <v>8</v>
      </c>
      <c r="R8" s="44">
        <v>44980</v>
      </c>
      <c r="S8" s="43" t="s">
        <v>27</v>
      </c>
      <c r="T8" s="76"/>
    </row>
    <row r="9" spans="1:20" ht="15.75" thickBot="1" x14ac:dyDescent="0.3">
      <c r="A9" s="39">
        <v>5</v>
      </c>
      <c r="B9" s="40" t="s">
        <v>40</v>
      </c>
      <c r="C9" s="40">
        <v>1234</v>
      </c>
      <c r="D9" s="41">
        <v>44927</v>
      </c>
      <c r="E9" s="41">
        <v>44713</v>
      </c>
      <c r="F9" s="40">
        <v>300</v>
      </c>
      <c r="G9" s="42" t="s">
        <v>29</v>
      </c>
      <c r="H9" s="42">
        <v>3</v>
      </c>
      <c r="I9" s="42"/>
      <c r="J9" s="42">
        <v>12345</v>
      </c>
      <c r="K9" s="42" t="s">
        <v>30</v>
      </c>
      <c r="L9" s="41">
        <v>44562</v>
      </c>
      <c r="M9" s="41">
        <v>44926</v>
      </c>
      <c r="N9" s="42">
        <v>10.23</v>
      </c>
      <c r="O9" s="67" t="s">
        <v>24</v>
      </c>
      <c r="P9" s="67">
        <v>0.21</v>
      </c>
      <c r="Q9" s="67">
        <v>8</v>
      </c>
      <c r="R9" s="44">
        <v>44980</v>
      </c>
      <c r="S9" s="43" t="s">
        <v>27</v>
      </c>
      <c r="T9" s="77"/>
    </row>
    <row r="10" spans="1:20" ht="15.75" customHeight="1" thickTop="1" x14ac:dyDescent="0.25">
      <c r="B10" s="30"/>
      <c r="C10" s="30"/>
      <c r="D10" s="53"/>
      <c r="E10" s="53"/>
      <c r="F10" s="30"/>
      <c r="G10" s="32"/>
      <c r="H10" s="32"/>
      <c r="J10" s="32"/>
      <c r="K10" s="32"/>
      <c r="L10" s="32"/>
      <c r="M10" s="32"/>
      <c r="N10" s="32"/>
      <c r="O10" s="78" t="s">
        <v>39</v>
      </c>
      <c r="P10" s="79"/>
      <c r="Q10" s="80"/>
      <c r="R10" s="55"/>
    </row>
    <row r="11" spans="1:20" ht="15" customHeight="1" x14ac:dyDescent="0.25">
      <c r="A11" s="29"/>
      <c r="B11" s="30"/>
      <c r="C11" s="30"/>
      <c r="D11" s="53"/>
      <c r="E11" s="53"/>
      <c r="F11" s="30"/>
      <c r="G11" s="32"/>
      <c r="H11" s="32"/>
      <c r="I11" s="32"/>
      <c r="J11" s="32"/>
      <c r="K11" s="32"/>
      <c r="L11" s="32"/>
      <c r="M11" s="32"/>
      <c r="N11" s="32"/>
      <c r="O11" s="81"/>
      <c r="P11" s="82"/>
      <c r="Q11" s="83"/>
      <c r="R11" s="55"/>
      <c r="T11" s="34"/>
    </row>
    <row r="12" spans="1:20" ht="29.25" customHeight="1" x14ac:dyDescent="0.25">
      <c r="A12" s="29"/>
      <c r="B12" s="30"/>
      <c r="C12" s="30"/>
      <c r="D12" s="53"/>
      <c r="E12" s="53"/>
      <c r="F12" s="30"/>
      <c r="G12" s="32"/>
      <c r="H12" s="32"/>
      <c r="I12" s="32"/>
      <c r="J12" s="32"/>
      <c r="K12" s="32"/>
      <c r="L12" s="32"/>
      <c r="M12" s="32"/>
      <c r="N12" s="32"/>
      <c r="O12" s="81"/>
      <c r="P12" s="82"/>
      <c r="Q12" s="83"/>
      <c r="R12" s="55"/>
    </row>
    <row r="13" spans="1:20" ht="15" customHeight="1" x14ac:dyDescent="0.25">
      <c r="A13" s="29"/>
      <c r="B13" s="30"/>
      <c r="C13" s="30"/>
      <c r="D13" s="53"/>
      <c r="E13" s="53"/>
      <c r="F13" s="30"/>
      <c r="G13" s="32"/>
      <c r="H13" s="32"/>
      <c r="I13" s="32"/>
      <c r="J13" s="32"/>
      <c r="K13" s="32"/>
      <c r="L13" s="32"/>
      <c r="M13" s="32"/>
      <c r="N13" s="32"/>
      <c r="O13" s="81"/>
      <c r="P13" s="82"/>
      <c r="Q13" s="83"/>
      <c r="R13" s="55"/>
    </row>
    <row r="14" spans="1:20" ht="15.75" thickBot="1" x14ac:dyDescent="0.3">
      <c r="A14" s="29"/>
      <c r="B14" s="30"/>
      <c r="C14" s="30"/>
      <c r="D14" s="53"/>
      <c r="E14" s="53"/>
      <c r="F14" s="30"/>
      <c r="G14" s="32"/>
      <c r="H14" s="32"/>
      <c r="I14" s="32"/>
      <c r="J14" s="32"/>
      <c r="K14" s="32"/>
      <c r="L14" s="32"/>
      <c r="M14" s="32"/>
      <c r="N14" s="32"/>
      <c r="O14" s="84"/>
      <c r="P14" s="85"/>
      <c r="Q14" s="86"/>
      <c r="R14" s="55"/>
    </row>
    <row r="15" spans="1:20" ht="15.75" thickTop="1" x14ac:dyDescent="0.25">
      <c r="A15" s="29"/>
      <c r="B15" s="30"/>
      <c r="C15" s="30"/>
      <c r="D15" s="53"/>
      <c r="E15" s="53"/>
      <c r="F15" s="30"/>
      <c r="G15" s="32"/>
      <c r="H15" s="32"/>
      <c r="I15" s="32"/>
      <c r="J15" s="32"/>
      <c r="K15" s="32"/>
      <c r="L15" s="32"/>
      <c r="M15" s="32"/>
      <c r="N15" s="32"/>
      <c r="O15" s="32"/>
      <c r="P15" s="31"/>
      <c r="Q15" s="31"/>
      <c r="R15" s="54"/>
    </row>
    <row r="16" spans="1:20" x14ac:dyDescent="0.25">
      <c r="A16" s="29"/>
      <c r="B16" s="30"/>
      <c r="C16" s="30"/>
      <c r="D16" s="53"/>
      <c r="E16" s="53"/>
      <c r="F16" s="30"/>
      <c r="G16" s="32"/>
      <c r="H16" s="32"/>
      <c r="I16" s="32"/>
      <c r="J16" s="32"/>
      <c r="K16" s="32"/>
      <c r="L16" s="32"/>
      <c r="M16" s="32"/>
      <c r="N16" s="32"/>
      <c r="O16" s="32"/>
      <c r="P16" s="31"/>
      <c r="Q16" s="31"/>
      <c r="R16" s="54"/>
    </row>
    <row r="17" spans="1:18" x14ac:dyDescent="0.25">
      <c r="A17" s="29"/>
      <c r="B17" s="30"/>
      <c r="C17" s="30"/>
      <c r="D17" s="53"/>
      <c r="E17" s="53"/>
      <c r="F17" s="30"/>
      <c r="G17" s="32"/>
      <c r="H17" s="32"/>
      <c r="I17" s="32"/>
      <c r="J17" s="32"/>
      <c r="K17" s="32"/>
      <c r="L17" s="32"/>
      <c r="M17" s="32"/>
      <c r="N17" s="32"/>
      <c r="O17" s="32"/>
      <c r="P17" s="31"/>
      <c r="Q17" s="31"/>
      <c r="R17" s="54"/>
    </row>
    <row r="18" spans="1:18" x14ac:dyDescent="0.25">
      <c r="A18" s="29"/>
      <c r="B18" s="30"/>
      <c r="C18" s="30"/>
      <c r="D18" s="53"/>
      <c r="E18" s="53"/>
      <c r="F18" s="30"/>
      <c r="G18" s="32"/>
      <c r="H18" s="32"/>
      <c r="I18" s="32"/>
      <c r="J18" s="32"/>
      <c r="K18" s="32"/>
      <c r="L18" s="32"/>
      <c r="M18" s="32"/>
      <c r="N18" s="32"/>
      <c r="O18" s="32"/>
      <c r="P18" s="31"/>
      <c r="Q18" s="31"/>
      <c r="R18" s="54"/>
    </row>
    <row r="19" spans="1:18" x14ac:dyDescent="0.25">
      <c r="A19" s="29"/>
      <c r="B19" s="30"/>
      <c r="C19" s="30"/>
      <c r="D19" s="53"/>
      <c r="E19" s="53"/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54"/>
    </row>
    <row r="20" spans="1:18" x14ac:dyDescent="0.25">
      <c r="A20" s="29"/>
      <c r="B20" s="30"/>
      <c r="C20" s="30"/>
      <c r="D20" s="53"/>
      <c r="E20" s="53"/>
      <c r="F20" s="30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54"/>
    </row>
    <row r="21" spans="1:18" x14ac:dyDescent="0.25">
      <c r="A21" s="29"/>
      <c r="B21" s="30"/>
      <c r="C21" s="30"/>
      <c r="D21" s="53"/>
      <c r="E21" s="53"/>
      <c r="F21" s="30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54"/>
    </row>
    <row r="22" spans="1:18" x14ac:dyDescent="0.25">
      <c r="A22" s="29"/>
      <c r="B22" s="30"/>
      <c r="C22" s="30"/>
      <c r="D22" s="53"/>
      <c r="E22" s="53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54"/>
    </row>
    <row r="23" spans="1:18" x14ac:dyDescent="0.25">
      <c r="A23" s="29"/>
      <c r="B23" s="30"/>
      <c r="C23" s="30"/>
      <c r="D23" s="53"/>
      <c r="E23" s="53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54"/>
    </row>
    <row r="24" spans="1:18" x14ac:dyDescent="0.25">
      <c r="A24" s="29"/>
      <c r="B24" s="30"/>
      <c r="C24" s="30"/>
      <c r="D24" s="53"/>
      <c r="E24" s="53"/>
      <c r="F24" s="30"/>
      <c r="G24" s="31"/>
      <c r="H24" s="31"/>
      <c r="I24" s="31"/>
      <c r="J24" s="31"/>
      <c r="K24" s="31"/>
      <c r="M24" s="17"/>
      <c r="N24" s="32"/>
      <c r="O24" s="32"/>
      <c r="P24" s="32"/>
      <c r="Q24" s="32"/>
      <c r="R24" s="54"/>
    </row>
    <row r="25" spans="1:18" x14ac:dyDescent="0.25">
      <c r="A25" s="29"/>
      <c r="B25" s="30"/>
      <c r="C25" s="30"/>
      <c r="D25" s="53"/>
      <c r="E25" s="53"/>
      <c r="F25" s="30"/>
      <c r="G25" s="31"/>
      <c r="H25" s="31"/>
      <c r="I25" s="31"/>
      <c r="J25" s="31"/>
      <c r="K25" s="31"/>
      <c r="M25" s="17"/>
      <c r="N25" s="32"/>
      <c r="O25" s="32"/>
      <c r="P25" s="32"/>
      <c r="Q25" s="32"/>
      <c r="R25" s="54"/>
    </row>
    <row r="26" spans="1:18" x14ac:dyDescent="0.25">
      <c r="A26" s="29"/>
      <c r="B26" s="30"/>
      <c r="C26" s="30"/>
      <c r="D26" s="53"/>
      <c r="E26" s="53"/>
      <c r="F26" s="30"/>
      <c r="M26" s="17"/>
      <c r="N26" s="32"/>
      <c r="O26" s="32"/>
      <c r="P26" s="32"/>
      <c r="Q26" s="32"/>
    </row>
    <row r="27" spans="1:18" x14ac:dyDescent="0.25">
      <c r="A27" s="29"/>
      <c r="B27" s="30"/>
      <c r="C27" s="30"/>
      <c r="D27" s="53"/>
      <c r="E27" s="53"/>
      <c r="F27" s="30"/>
      <c r="M27" s="17"/>
      <c r="N27" s="32"/>
      <c r="O27" s="32"/>
      <c r="P27" s="32"/>
      <c r="Q27" s="32"/>
    </row>
    <row r="28" spans="1:18" x14ac:dyDescent="0.25">
      <c r="A28" s="29"/>
      <c r="B28" s="30"/>
      <c r="C28" s="30"/>
      <c r="D28" s="53"/>
      <c r="E28" s="53"/>
      <c r="F28" s="30"/>
      <c r="K28" s="17"/>
      <c r="M28" s="17"/>
      <c r="N28" s="32"/>
      <c r="O28" s="32"/>
      <c r="P28" s="32"/>
      <c r="Q28" s="32"/>
    </row>
    <row r="29" spans="1:18" x14ac:dyDescent="0.25">
      <c r="A29" s="29"/>
      <c r="B29" s="30"/>
      <c r="C29" s="30"/>
      <c r="D29" s="53"/>
      <c r="E29" s="53"/>
      <c r="F29" s="30"/>
      <c r="L29" s="15"/>
    </row>
    <row r="30" spans="1:18" x14ac:dyDescent="0.25">
      <c r="A30" s="29"/>
      <c r="B30" s="30"/>
      <c r="C30" s="30"/>
      <c r="D30" s="53"/>
      <c r="E30" s="53"/>
      <c r="F30" s="30"/>
      <c r="L30" s="15"/>
    </row>
    <row r="31" spans="1:18" x14ac:dyDescent="0.25">
      <c r="A31" s="29"/>
      <c r="B31" s="30"/>
      <c r="C31" s="30"/>
      <c r="D31" s="53"/>
      <c r="E31" s="53"/>
      <c r="F31" s="30"/>
      <c r="L31" s="15"/>
    </row>
    <row r="32" spans="1:18" x14ac:dyDescent="0.25">
      <c r="A32" s="29"/>
      <c r="B32" s="30"/>
      <c r="C32" s="30"/>
      <c r="D32" s="53"/>
      <c r="E32" s="53"/>
      <c r="F32" s="30"/>
      <c r="L32" s="15"/>
    </row>
    <row r="33" spans="1:17" x14ac:dyDescent="0.25">
      <c r="A33" s="29"/>
      <c r="B33" s="30"/>
      <c r="C33" s="30"/>
      <c r="D33" s="53"/>
      <c r="E33" s="53"/>
      <c r="F33" s="30"/>
      <c r="M33" s="17"/>
      <c r="N33" s="32"/>
      <c r="O33" s="32"/>
      <c r="P33" s="32"/>
      <c r="Q33" s="32"/>
    </row>
    <row r="34" spans="1:17" x14ac:dyDescent="0.25">
      <c r="A34" s="29"/>
      <c r="B34" s="30"/>
      <c r="C34" s="30"/>
      <c r="D34" s="53"/>
      <c r="E34" s="53"/>
      <c r="F34" s="30"/>
      <c r="M34" s="17"/>
      <c r="N34" s="32"/>
      <c r="O34" s="32"/>
      <c r="P34" s="32"/>
      <c r="Q34" s="32"/>
    </row>
    <row r="35" spans="1:17" x14ac:dyDescent="0.25">
      <c r="A35" s="29"/>
      <c r="B35" s="30"/>
      <c r="C35" s="30"/>
      <c r="D35" s="53"/>
      <c r="E35" s="53"/>
      <c r="F35" s="30"/>
      <c r="M35" s="17"/>
      <c r="N35" s="32"/>
      <c r="O35" s="32"/>
      <c r="P35" s="32"/>
      <c r="Q35" s="32"/>
    </row>
    <row r="36" spans="1:17" x14ac:dyDescent="0.25">
      <c r="A36" s="29"/>
      <c r="B36" s="30"/>
      <c r="C36" s="30"/>
      <c r="D36" s="53"/>
      <c r="E36" s="53"/>
      <c r="F36" s="30"/>
      <c r="M36" s="17"/>
      <c r="N36" s="32"/>
      <c r="O36" s="32"/>
      <c r="P36" s="32"/>
      <c r="Q36" s="32"/>
    </row>
    <row r="37" spans="1:17" x14ac:dyDescent="0.25">
      <c r="A37" s="29"/>
      <c r="B37" s="30"/>
      <c r="C37" s="30"/>
      <c r="D37" s="53"/>
      <c r="E37" s="53"/>
      <c r="F37" s="30"/>
      <c r="M37" s="17"/>
      <c r="N37" s="32"/>
      <c r="O37" s="32"/>
      <c r="P37" s="32"/>
      <c r="Q37" s="32"/>
    </row>
    <row r="38" spans="1:17" x14ac:dyDescent="0.25">
      <c r="A38" s="29"/>
      <c r="B38" s="30"/>
      <c r="C38" s="30"/>
      <c r="D38" s="53"/>
      <c r="E38" s="53"/>
      <c r="F38" s="30"/>
      <c r="M38" s="17"/>
      <c r="N38" s="32"/>
      <c r="O38" s="32"/>
      <c r="P38" s="32"/>
      <c r="Q38" s="32"/>
    </row>
    <row r="39" spans="1:17" x14ac:dyDescent="0.25">
      <c r="A39" s="29"/>
      <c r="B39" s="30"/>
      <c r="C39" s="30"/>
      <c r="D39" s="53"/>
      <c r="E39" s="53"/>
      <c r="F39" s="30"/>
      <c r="M39" s="17"/>
      <c r="N39" s="32"/>
      <c r="O39" s="32"/>
      <c r="P39" s="32"/>
      <c r="Q39" s="32"/>
    </row>
    <row r="40" spans="1:17" x14ac:dyDescent="0.25">
      <c r="A40" s="29"/>
      <c r="B40" s="30"/>
      <c r="C40" s="30"/>
      <c r="D40" s="53"/>
      <c r="E40" s="53"/>
      <c r="F40" s="30"/>
      <c r="M40" s="17"/>
      <c r="N40" s="32"/>
      <c r="O40" s="32"/>
      <c r="P40" s="32"/>
      <c r="Q40" s="32"/>
    </row>
    <row r="41" spans="1:17" x14ac:dyDescent="0.25">
      <c r="A41" s="29"/>
      <c r="B41" s="30"/>
      <c r="C41" s="30"/>
      <c r="D41" s="53"/>
      <c r="E41" s="53"/>
      <c r="F41" s="30"/>
      <c r="M41" s="17"/>
      <c r="N41" s="32"/>
      <c r="O41" s="32"/>
      <c r="P41" s="32"/>
      <c r="Q41" s="32"/>
    </row>
    <row r="42" spans="1:17" x14ac:dyDescent="0.25">
      <c r="A42" s="29"/>
      <c r="B42" s="30"/>
      <c r="C42" s="30"/>
      <c r="D42" s="53"/>
      <c r="E42" s="53"/>
      <c r="F42" s="30"/>
      <c r="M42" s="17"/>
      <c r="N42" s="32"/>
      <c r="O42" s="32"/>
      <c r="P42" s="32"/>
      <c r="Q42" s="32"/>
    </row>
    <row r="43" spans="1:17" x14ac:dyDescent="0.25">
      <c r="A43" s="29"/>
      <c r="B43" s="30"/>
      <c r="C43" s="30"/>
      <c r="D43" s="53"/>
      <c r="E43" s="53"/>
      <c r="F43" s="30"/>
      <c r="M43" s="17"/>
      <c r="N43" s="32"/>
      <c r="O43" s="32"/>
      <c r="P43" s="32"/>
      <c r="Q43" s="32"/>
    </row>
    <row r="44" spans="1:17" x14ac:dyDescent="0.25">
      <c r="A44" s="29"/>
      <c r="B44" s="30"/>
      <c r="C44" s="30"/>
      <c r="D44" s="53"/>
      <c r="E44" s="53"/>
      <c r="F44" s="30"/>
      <c r="M44" s="17"/>
      <c r="N44" s="32"/>
      <c r="O44" s="32"/>
      <c r="P44" s="32"/>
      <c r="Q44" s="32"/>
    </row>
    <row r="45" spans="1:17" x14ac:dyDescent="0.25">
      <c r="A45" s="29"/>
      <c r="B45" s="30"/>
      <c r="C45" s="30"/>
      <c r="D45" s="53"/>
      <c r="E45" s="53"/>
      <c r="F45" s="30"/>
      <c r="M45" s="17"/>
      <c r="N45" s="32"/>
      <c r="O45" s="32"/>
      <c r="P45" s="32"/>
      <c r="Q45" s="32"/>
    </row>
    <row r="46" spans="1:17" x14ac:dyDescent="0.25">
      <c r="A46" s="29"/>
      <c r="B46" s="30"/>
      <c r="C46" s="30"/>
      <c r="D46" s="53"/>
      <c r="E46" s="53"/>
      <c r="F46" s="30"/>
      <c r="M46" s="17"/>
      <c r="N46" s="32"/>
      <c r="O46" s="32"/>
      <c r="P46" s="32"/>
      <c r="Q46" s="32"/>
    </row>
    <row r="47" spans="1:17" x14ac:dyDescent="0.25">
      <c r="A47" s="29"/>
      <c r="B47" s="30"/>
      <c r="C47" s="30"/>
      <c r="D47" s="53"/>
      <c r="E47" s="53"/>
      <c r="F47" s="30"/>
      <c r="M47" s="17"/>
      <c r="N47" s="32"/>
      <c r="O47" s="32"/>
      <c r="P47" s="32"/>
      <c r="Q47" s="32"/>
    </row>
    <row r="48" spans="1:17" x14ac:dyDescent="0.25">
      <c r="A48" s="29"/>
      <c r="B48" s="30"/>
      <c r="C48" s="30"/>
      <c r="D48" s="53"/>
      <c r="E48" s="53"/>
      <c r="F48" s="30"/>
      <c r="M48" s="17"/>
      <c r="N48" s="32"/>
      <c r="O48" s="32"/>
      <c r="P48" s="32"/>
      <c r="Q48" s="32"/>
    </row>
    <row r="49" spans="1:17" x14ac:dyDescent="0.25">
      <c r="A49" s="29"/>
      <c r="B49" s="30"/>
      <c r="C49" s="30"/>
      <c r="D49" s="53"/>
      <c r="E49" s="53"/>
      <c r="F49" s="30"/>
      <c r="M49" s="17"/>
      <c r="N49" s="32"/>
      <c r="O49" s="32"/>
      <c r="P49" s="32"/>
      <c r="Q49" s="32"/>
    </row>
    <row r="50" spans="1:17" x14ac:dyDescent="0.25">
      <c r="A50" s="29"/>
      <c r="B50" s="30"/>
      <c r="C50" s="30"/>
      <c r="D50" s="53"/>
      <c r="E50" s="53"/>
      <c r="F50" s="30"/>
      <c r="M50" s="17"/>
      <c r="N50" s="32"/>
      <c r="O50" s="32"/>
      <c r="P50" s="32"/>
      <c r="Q50" s="32"/>
    </row>
    <row r="51" spans="1:17" x14ac:dyDescent="0.25">
      <c r="A51" s="29"/>
      <c r="B51" s="30"/>
      <c r="C51" s="30"/>
      <c r="D51" s="53"/>
      <c r="E51" s="53"/>
      <c r="F51" s="30"/>
      <c r="M51" s="17"/>
      <c r="N51" s="32"/>
      <c r="O51" s="32"/>
      <c r="P51" s="32"/>
      <c r="Q51" s="32"/>
    </row>
    <row r="52" spans="1:17" x14ac:dyDescent="0.25">
      <c r="A52" s="29"/>
      <c r="B52" s="30"/>
      <c r="C52" s="30"/>
      <c r="D52" s="53"/>
      <c r="E52" s="53"/>
      <c r="F52" s="30"/>
      <c r="M52" s="17"/>
      <c r="N52" s="32"/>
      <c r="O52" s="32"/>
      <c r="P52" s="32"/>
      <c r="Q52" s="32"/>
    </row>
    <row r="53" spans="1:17" x14ac:dyDescent="0.25">
      <c r="A53" s="29"/>
      <c r="B53" s="30"/>
      <c r="C53" s="30"/>
      <c r="D53" s="53"/>
      <c r="E53" s="53"/>
      <c r="F53" s="30"/>
      <c r="M53" s="17"/>
      <c r="N53" s="32"/>
      <c r="O53" s="32"/>
      <c r="P53" s="32"/>
      <c r="Q53" s="32"/>
    </row>
    <row r="54" spans="1:17" x14ac:dyDescent="0.25">
      <c r="A54" s="29"/>
      <c r="B54" s="30"/>
      <c r="C54" s="30"/>
      <c r="D54" s="53"/>
      <c r="E54" s="53"/>
      <c r="F54" s="30"/>
      <c r="M54" s="17"/>
      <c r="N54" s="32"/>
      <c r="O54" s="32"/>
      <c r="P54" s="32"/>
      <c r="Q54" s="32"/>
    </row>
    <row r="55" spans="1:17" x14ac:dyDescent="0.25">
      <c r="A55" s="29"/>
      <c r="B55" s="30"/>
      <c r="C55" s="30"/>
      <c r="D55" s="53"/>
      <c r="E55" s="53"/>
      <c r="F55" s="30"/>
      <c r="M55" s="17"/>
      <c r="N55" s="32"/>
      <c r="O55" s="32"/>
      <c r="P55" s="32"/>
      <c r="Q55" s="32"/>
    </row>
    <row r="56" spans="1:17" x14ac:dyDescent="0.25">
      <c r="A56" s="29"/>
      <c r="B56" s="30"/>
      <c r="C56" s="30"/>
      <c r="D56" s="53"/>
      <c r="E56" s="53"/>
      <c r="F56" s="30"/>
      <c r="M56" s="17"/>
      <c r="N56" s="32"/>
      <c r="O56" s="32"/>
      <c r="P56" s="32"/>
      <c r="Q56" s="32"/>
    </row>
    <row r="57" spans="1:17" x14ac:dyDescent="0.25">
      <c r="A57" s="29"/>
      <c r="B57" s="30"/>
      <c r="C57" s="30"/>
      <c r="D57" s="53"/>
      <c r="E57" s="53"/>
      <c r="F57" s="30"/>
      <c r="M57" s="17"/>
      <c r="N57" s="32"/>
      <c r="O57" s="32"/>
      <c r="P57" s="32"/>
      <c r="Q57" s="32"/>
    </row>
    <row r="58" spans="1:17" x14ac:dyDescent="0.25">
      <c r="A58" s="29"/>
      <c r="B58" s="30"/>
      <c r="C58" s="30"/>
      <c r="D58" s="53"/>
      <c r="E58" s="53"/>
      <c r="F58" s="30"/>
      <c r="M58" s="17"/>
      <c r="N58" s="32"/>
      <c r="O58" s="32"/>
      <c r="P58" s="32"/>
      <c r="Q58" s="32"/>
    </row>
    <row r="59" spans="1:17" x14ac:dyDescent="0.25">
      <c r="A59" s="29"/>
      <c r="B59" s="30"/>
      <c r="C59" s="30"/>
      <c r="D59" s="53"/>
      <c r="E59" s="53"/>
      <c r="F59" s="30"/>
      <c r="M59" s="17"/>
      <c r="N59" s="32"/>
      <c r="O59" s="32"/>
      <c r="P59" s="32"/>
      <c r="Q59" s="32"/>
    </row>
    <row r="60" spans="1:17" x14ac:dyDescent="0.25">
      <c r="A60" s="29"/>
      <c r="B60" s="30"/>
      <c r="C60" s="30"/>
      <c r="D60" s="53"/>
      <c r="E60" s="53"/>
      <c r="F60" s="30"/>
      <c r="M60" s="17"/>
      <c r="N60" s="32"/>
      <c r="O60" s="32"/>
      <c r="P60" s="32"/>
      <c r="Q60" s="32"/>
    </row>
    <row r="61" spans="1:17" x14ac:dyDescent="0.25">
      <c r="A61" s="29"/>
      <c r="B61" s="30"/>
      <c r="C61" s="30"/>
      <c r="D61" s="53"/>
      <c r="E61" s="53"/>
      <c r="F61" s="30"/>
      <c r="M61" s="17"/>
      <c r="N61" s="32"/>
      <c r="O61" s="32"/>
      <c r="P61" s="32"/>
      <c r="Q61" s="32"/>
    </row>
    <row r="62" spans="1:17" x14ac:dyDescent="0.25">
      <c r="A62" s="29"/>
      <c r="B62" s="30"/>
      <c r="C62" s="30"/>
      <c r="D62" s="53"/>
      <c r="E62" s="53"/>
      <c r="F62" s="30"/>
      <c r="M62" s="17"/>
      <c r="N62" s="32"/>
      <c r="O62" s="32"/>
      <c r="P62" s="32"/>
      <c r="Q62" s="32"/>
    </row>
    <row r="63" spans="1:17" x14ac:dyDescent="0.25">
      <c r="A63" s="29"/>
      <c r="B63" s="30"/>
      <c r="C63" s="30"/>
      <c r="D63" s="53"/>
      <c r="E63" s="53"/>
      <c r="F63" s="30"/>
      <c r="M63" s="17"/>
      <c r="N63" s="32"/>
      <c r="O63" s="32"/>
      <c r="P63" s="32"/>
      <c r="Q63" s="32"/>
    </row>
    <row r="64" spans="1:17" x14ac:dyDescent="0.25">
      <c r="A64" s="29"/>
      <c r="B64" s="30"/>
      <c r="C64" s="30"/>
      <c r="D64" s="53"/>
      <c r="E64" s="53"/>
      <c r="F64" s="30"/>
      <c r="M64" s="17"/>
      <c r="N64" s="32"/>
      <c r="O64" s="32"/>
      <c r="P64" s="32"/>
      <c r="Q64" s="32"/>
    </row>
    <row r="65" spans="1:17" x14ac:dyDescent="0.25">
      <c r="A65" s="29"/>
      <c r="B65" s="30"/>
      <c r="C65" s="30"/>
      <c r="D65" s="53"/>
      <c r="E65" s="53"/>
      <c r="F65" s="30"/>
      <c r="M65" s="17"/>
      <c r="N65" s="32"/>
      <c r="O65" s="32"/>
      <c r="P65" s="32"/>
      <c r="Q65" s="32"/>
    </row>
    <row r="66" spans="1:17" x14ac:dyDescent="0.25">
      <c r="A66" s="29"/>
      <c r="B66" s="30"/>
      <c r="C66" s="30"/>
      <c r="D66" s="53"/>
      <c r="E66" s="53"/>
      <c r="F66" s="30"/>
      <c r="M66" s="17"/>
      <c r="N66" s="32"/>
      <c r="O66" s="32"/>
      <c r="P66" s="32"/>
      <c r="Q66" s="32"/>
    </row>
    <row r="67" spans="1:17" x14ac:dyDescent="0.25">
      <c r="A67" s="29"/>
      <c r="B67" s="30"/>
      <c r="C67" s="30"/>
      <c r="D67" s="53"/>
      <c r="E67" s="53"/>
      <c r="F67" s="30"/>
      <c r="M67" s="17"/>
      <c r="N67" s="32"/>
      <c r="O67" s="32"/>
      <c r="P67" s="32"/>
      <c r="Q67" s="32"/>
    </row>
    <row r="68" spans="1:17" x14ac:dyDescent="0.25">
      <c r="A68" s="29"/>
      <c r="B68" s="30"/>
      <c r="C68" s="30"/>
      <c r="D68" s="53"/>
      <c r="E68" s="53"/>
      <c r="F68" s="30"/>
      <c r="M68" s="17"/>
      <c r="N68" s="32"/>
      <c r="O68" s="32"/>
      <c r="P68" s="32"/>
      <c r="Q68" s="32"/>
    </row>
    <row r="69" spans="1:17" x14ac:dyDescent="0.25">
      <c r="A69" s="29"/>
      <c r="B69" s="30"/>
      <c r="C69" s="30"/>
      <c r="D69" s="53"/>
      <c r="E69" s="53"/>
      <c r="F69" s="30"/>
      <c r="M69" s="17"/>
      <c r="N69" s="32"/>
      <c r="O69" s="32"/>
      <c r="P69" s="32"/>
      <c r="Q69" s="32"/>
    </row>
    <row r="70" spans="1:17" x14ac:dyDescent="0.25">
      <c r="A70" s="29"/>
      <c r="B70" s="30"/>
      <c r="C70" s="30"/>
      <c r="D70" s="53"/>
      <c r="E70" s="53"/>
      <c r="F70" s="30"/>
      <c r="M70" s="17"/>
      <c r="N70" s="32"/>
      <c r="O70" s="32"/>
      <c r="P70" s="32"/>
      <c r="Q70" s="32"/>
    </row>
    <row r="71" spans="1:17" x14ac:dyDescent="0.25">
      <c r="A71" s="29"/>
      <c r="B71" s="30"/>
      <c r="C71" s="30"/>
      <c r="D71" s="53"/>
      <c r="E71" s="53"/>
      <c r="F71" s="30"/>
      <c r="M71" s="17"/>
      <c r="N71" s="32"/>
      <c r="O71" s="32"/>
      <c r="P71" s="32"/>
      <c r="Q71" s="32"/>
    </row>
    <row r="72" spans="1:17" x14ac:dyDescent="0.25">
      <c r="A72" s="29"/>
      <c r="B72" s="30"/>
      <c r="C72" s="30"/>
      <c r="D72" s="53"/>
      <c r="E72" s="53"/>
      <c r="F72" s="30"/>
      <c r="M72" s="17"/>
      <c r="N72" s="32"/>
      <c r="O72" s="32"/>
      <c r="P72" s="32"/>
      <c r="Q72" s="32"/>
    </row>
    <row r="73" spans="1:17" x14ac:dyDescent="0.25">
      <c r="A73" s="29"/>
      <c r="B73" s="30"/>
      <c r="C73" s="30"/>
      <c r="D73" s="53"/>
      <c r="E73" s="53"/>
      <c r="F73" s="30"/>
      <c r="M73" s="17"/>
      <c r="N73" s="32"/>
      <c r="O73" s="32"/>
      <c r="P73" s="32"/>
      <c r="Q73" s="32"/>
    </row>
    <row r="74" spans="1:17" x14ac:dyDescent="0.25">
      <c r="A74" s="29"/>
      <c r="B74" s="30"/>
      <c r="C74" s="30"/>
      <c r="D74" s="53"/>
      <c r="E74" s="53"/>
      <c r="F74" s="30"/>
      <c r="M74" s="17"/>
      <c r="N74" s="32"/>
      <c r="O74" s="32"/>
      <c r="P74" s="32"/>
      <c r="Q74" s="32"/>
    </row>
    <row r="75" spans="1:17" x14ac:dyDescent="0.25">
      <c r="A75" s="29"/>
      <c r="B75" s="30"/>
      <c r="C75" s="30"/>
      <c r="D75" s="53"/>
      <c r="E75" s="53"/>
      <c r="F75" s="30"/>
      <c r="M75" s="17"/>
      <c r="N75" s="32"/>
      <c r="O75" s="32"/>
      <c r="P75" s="32"/>
      <c r="Q75" s="32"/>
    </row>
    <row r="76" spans="1:17" x14ac:dyDescent="0.25">
      <c r="A76" s="29"/>
      <c r="B76" s="30"/>
      <c r="C76" s="30"/>
      <c r="D76" s="53"/>
      <c r="E76" s="53"/>
      <c r="F76" s="30"/>
      <c r="M76" s="17"/>
      <c r="N76" s="32"/>
      <c r="O76" s="32"/>
      <c r="P76" s="32"/>
      <c r="Q76" s="32"/>
    </row>
    <row r="77" spans="1:17" x14ac:dyDescent="0.25">
      <c r="A77" s="29"/>
      <c r="B77" s="30"/>
      <c r="C77" s="30"/>
      <c r="D77" s="53"/>
      <c r="E77" s="53"/>
      <c r="F77" s="30"/>
      <c r="M77" s="17"/>
      <c r="N77" s="32"/>
      <c r="O77" s="32"/>
      <c r="P77" s="32"/>
      <c r="Q77" s="32"/>
    </row>
    <row r="78" spans="1:17" x14ac:dyDescent="0.25">
      <c r="A78" s="29"/>
      <c r="B78" s="30"/>
      <c r="C78" s="30"/>
      <c r="D78" s="53"/>
      <c r="E78" s="53"/>
      <c r="F78" s="30"/>
      <c r="M78" s="17"/>
      <c r="N78" s="32"/>
      <c r="O78" s="32"/>
      <c r="P78" s="32"/>
      <c r="Q78" s="32"/>
    </row>
    <row r="79" spans="1:17" x14ac:dyDescent="0.25">
      <c r="A79" s="29"/>
      <c r="B79" s="30"/>
      <c r="C79" s="30"/>
      <c r="D79" s="53"/>
      <c r="E79" s="53"/>
      <c r="F79" s="30"/>
      <c r="M79" s="17"/>
      <c r="N79" s="32"/>
      <c r="O79" s="32"/>
      <c r="P79" s="32"/>
      <c r="Q79" s="32"/>
    </row>
    <row r="80" spans="1:17" x14ac:dyDescent="0.25">
      <c r="A80" s="29"/>
      <c r="B80" s="30"/>
      <c r="C80" s="30"/>
      <c r="D80" s="53"/>
      <c r="E80" s="53"/>
      <c r="F80" s="30"/>
      <c r="M80" s="17"/>
      <c r="N80" s="32"/>
      <c r="O80" s="32"/>
      <c r="P80" s="32"/>
      <c r="Q80" s="32"/>
    </row>
    <row r="81" spans="1:17" x14ac:dyDescent="0.25">
      <c r="A81" s="29"/>
      <c r="B81" s="30"/>
      <c r="C81" s="30"/>
      <c r="D81" s="53"/>
      <c r="E81" s="53"/>
      <c r="F81" s="30"/>
      <c r="M81" s="17"/>
      <c r="N81" s="32"/>
      <c r="O81" s="32"/>
      <c r="P81" s="32"/>
      <c r="Q81" s="32"/>
    </row>
    <row r="82" spans="1:17" x14ac:dyDescent="0.25">
      <c r="A82" s="29"/>
      <c r="B82" s="30"/>
      <c r="C82" s="30"/>
      <c r="D82" s="53"/>
      <c r="E82" s="53"/>
      <c r="F82" s="30"/>
      <c r="M82" s="17"/>
      <c r="N82" s="32"/>
      <c r="O82" s="32"/>
      <c r="P82" s="32"/>
      <c r="Q82" s="32"/>
    </row>
    <row r="83" spans="1:17" x14ac:dyDescent="0.25">
      <c r="A83" s="29"/>
      <c r="B83" s="30"/>
      <c r="C83" s="30"/>
      <c r="D83" s="53"/>
      <c r="E83" s="53"/>
      <c r="F83" s="30"/>
      <c r="M83" s="17"/>
      <c r="N83" s="32"/>
      <c r="O83" s="32"/>
      <c r="P83" s="32"/>
      <c r="Q83" s="32"/>
    </row>
    <row r="84" spans="1:17" x14ac:dyDescent="0.25">
      <c r="A84" s="29"/>
      <c r="B84" s="30"/>
      <c r="C84" s="30"/>
      <c r="D84" s="53"/>
      <c r="E84" s="53"/>
      <c r="F84" s="30"/>
      <c r="M84" s="17"/>
      <c r="N84" s="32"/>
      <c r="O84" s="32"/>
      <c r="P84" s="32"/>
      <c r="Q84" s="32"/>
    </row>
    <row r="85" spans="1:17" x14ac:dyDescent="0.25">
      <c r="A85" s="29"/>
      <c r="B85" s="30"/>
      <c r="C85" s="30"/>
      <c r="D85" s="53"/>
      <c r="E85" s="53"/>
      <c r="F85" s="30"/>
      <c r="M85" s="17"/>
      <c r="N85" s="32"/>
      <c r="O85" s="32"/>
      <c r="P85" s="32"/>
      <c r="Q85" s="32"/>
    </row>
    <row r="86" spans="1:17" x14ac:dyDescent="0.25">
      <c r="A86" s="29"/>
      <c r="B86" s="30"/>
      <c r="C86" s="30"/>
      <c r="D86" s="53"/>
      <c r="E86" s="53"/>
      <c r="F86" s="30"/>
      <c r="M86" s="17"/>
      <c r="N86" s="32"/>
      <c r="O86" s="32"/>
      <c r="P86" s="32"/>
      <c r="Q86" s="32"/>
    </row>
    <row r="87" spans="1:17" x14ac:dyDescent="0.25">
      <c r="A87" s="29"/>
      <c r="B87" s="30"/>
      <c r="C87" s="30"/>
      <c r="D87" s="53"/>
      <c r="E87" s="53"/>
      <c r="F87" s="30"/>
      <c r="M87" s="17"/>
      <c r="N87" s="32"/>
      <c r="O87" s="32"/>
      <c r="P87" s="32"/>
      <c r="Q87" s="32"/>
    </row>
    <row r="88" spans="1:17" x14ac:dyDescent="0.25">
      <c r="A88" s="29"/>
      <c r="B88" s="30"/>
      <c r="C88" s="30"/>
      <c r="D88" s="53"/>
      <c r="E88" s="53"/>
      <c r="F88" s="30"/>
      <c r="M88" s="17"/>
      <c r="N88" s="32"/>
      <c r="O88" s="32"/>
      <c r="P88" s="32"/>
      <c r="Q88" s="32"/>
    </row>
    <row r="89" spans="1:17" x14ac:dyDescent="0.25">
      <c r="A89" s="29"/>
      <c r="B89" s="30"/>
      <c r="C89" s="30"/>
      <c r="D89" s="53"/>
      <c r="E89" s="53"/>
      <c r="F89" s="30"/>
      <c r="M89" s="17"/>
      <c r="N89" s="32"/>
      <c r="O89" s="32"/>
      <c r="P89" s="32"/>
      <c r="Q89" s="32"/>
    </row>
    <row r="90" spans="1:17" x14ac:dyDescent="0.25">
      <c r="A90" s="29"/>
      <c r="B90" s="30"/>
      <c r="C90" s="30"/>
      <c r="D90" s="53"/>
      <c r="E90" s="53"/>
      <c r="F90" s="30"/>
      <c r="M90" s="17"/>
      <c r="N90" s="32"/>
      <c r="O90" s="32"/>
      <c r="P90" s="32"/>
      <c r="Q90" s="32"/>
    </row>
    <row r="91" spans="1:17" x14ac:dyDescent="0.25">
      <c r="A91" s="29"/>
      <c r="B91" s="30"/>
      <c r="C91" s="30"/>
      <c r="D91" s="53"/>
      <c r="E91" s="53"/>
      <c r="F91" s="30"/>
      <c r="M91" s="17"/>
      <c r="N91" s="32"/>
      <c r="O91" s="32"/>
      <c r="P91" s="32"/>
      <c r="Q91" s="32"/>
    </row>
    <row r="92" spans="1:17" x14ac:dyDescent="0.25">
      <c r="A92" s="29"/>
      <c r="B92" s="30"/>
      <c r="C92" s="30"/>
      <c r="D92" s="53"/>
      <c r="E92" s="53"/>
      <c r="F92" s="30"/>
      <c r="M92" s="17"/>
      <c r="N92" s="32"/>
      <c r="O92" s="32"/>
      <c r="P92" s="32"/>
      <c r="Q92" s="32"/>
    </row>
    <row r="93" spans="1:17" x14ac:dyDescent="0.25">
      <c r="A93" s="29"/>
      <c r="B93" s="30"/>
      <c r="C93" s="30"/>
      <c r="D93" s="53"/>
      <c r="E93" s="53"/>
      <c r="F93" s="30"/>
      <c r="M93" s="17"/>
      <c r="N93" s="32"/>
      <c r="O93" s="32"/>
      <c r="P93" s="32"/>
      <c r="Q93" s="32"/>
    </row>
    <row r="94" spans="1:17" x14ac:dyDescent="0.25">
      <c r="A94" s="29"/>
      <c r="B94" s="30"/>
      <c r="C94" s="30"/>
      <c r="D94" s="53"/>
      <c r="E94" s="53"/>
      <c r="F94" s="30"/>
      <c r="M94" s="17"/>
      <c r="N94" s="32"/>
      <c r="O94" s="32"/>
      <c r="P94" s="32"/>
      <c r="Q94" s="32"/>
    </row>
    <row r="95" spans="1:17" x14ac:dyDescent="0.25">
      <c r="A95" s="29"/>
      <c r="B95" s="30"/>
      <c r="C95" s="30"/>
      <c r="D95" s="53"/>
      <c r="E95" s="53"/>
      <c r="F95" s="30"/>
      <c r="M95" s="17"/>
      <c r="N95" s="32"/>
      <c r="O95" s="32"/>
      <c r="P95" s="32"/>
      <c r="Q95" s="32"/>
    </row>
    <row r="96" spans="1:17" x14ac:dyDescent="0.25">
      <c r="A96" s="29"/>
      <c r="B96" s="30"/>
      <c r="C96" s="30"/>
      <c r="D96" s="53"/>
      <c r="E96" s="53"/>
      <c r="F96" s="30"/>
      <c r="M96" s="17"/>
      <c r="N96" s="32"/>
      <c r="O96" s="32"/>
      <c r="P96" s="32"/>
      <c r="Q96" s="32"/>
    </row>
    <row r="97" spans="1:17" x14ac:dyDescent="0.25">
      <c r="A97" s="29"/>
      <c r="B97" s="30"/>
      <c r="C97" s="30"/>
      <c r="D97" s="53"/>
      <c r="E97" s="53"/>
      <c r="F97" s="30"/>
      <c r="M97" s="17"/>
      <c r="N97" s="32"/>
      <c r="O97" s="32"/>
      <c r="P97" s="32"/>
      <c r="Q97" s="32"/>
    </row>
    <row r="98" spans="1:17" x14ac:dyDescent="0.25">
      <c r="A98" s="29"/>
      <c r="B98" s="30"/>
      <c r="C98" s="30"/>
      <c r="D98" s="53"/>
      <c r="E98" s="53"/>
      <c r="F98" s="30"/>
      <c r="M98" s="17"/>
      <c r="N98" s="32"/>
      <c r="O98" s="32"/>
      <c r="P98" s="32"/>
      <c r="Q98" s="32"/>
    </row>
    <row r="99" spans="1:17" x14ac:dyDescent="0.25">
      <c r="A99" s="29"/>
      <c r="B99" s="30"/>
      <c r="C99" s="30"/>
      <c r="D99" s="53"/>
      <c r="E99" s="53"/>
      <c r="F99" s="30"/>
      <c r="M99" s="17"/>
      <c r="N99" s="32"/>
      <c r="O99" s="32"/>
      <c r="P99" s="32"/>
      <c r="Q99" s="32"/>
    </row>
    <row r="100" spans="1:17" x14ac:dyDescent="0.25">
      <c r="A100" s="29"/>
      <c r="B100" s="30"/>
      <c r="C100" s="30"/>
      <c r="D100" s="53"/>
      <c r="E100" s="53"/>
      <c r="F100" s="30"/>
      <c r="M100" s="17"/>
      <c r="N100" s="32"/>
      <c r="O100" s="32"/>
      <c r="P100" s="32"/>
      <c r="Q100" s="32"/>
    </row>
    <row r="101" spans="1:17" x14ac:dyDescent="0.25">
      <c r="A101" s="29"/>
      <c r="B101" s="30"/>
      <c r="C101" s="30"/>
      <c r="D101" s="53"/>
      <c r="E101" s="53"/>
      <c r="F101" s="30"/>
      <c r="M101" s="17"/>
      <c r="N101" s="32"/>
      <c r="O101" s="32"/>
      <c r="P101" s="32"/>
      <c r="Q101" s="32"/>
    </row>
    <row r="102" spans="1:17" x14ac:dyDescent="0.25">
      <c r="A102" s="29"/>
      <c r="B102" s="30"/>
      <c r="C102" s="30"/>
      <c r="D102" s="53"/>
      <c r="E102" s="53"/>
      <c r="F102" s="30"/>
      <c r="M102" s="17"/>
      <c r="N102" s="32"/>
      <c r="O102" s="32"/>
      <c r="P102" s="32"/>
      <c r="Q102" s="32"/>
    </row>
    <row r="103" spans="1:17" x14ac:dyDescent="0.25">
      <c r="A103" s="29"/>
      <c r="B103" s="30"/>
      <c r="C103" s="30"/>
      <c r="D103" s="53"/>
      <c r="E103" s="53"/>
      <c r="F103" s="30"/>
      <c r="M103" s="17"/>
      <c r="N103" s="32"/>
      <c r="O103" s="32"/>
      <c r="P103" s="32"/>
      <c r="Q103" s="32"/>
    </row>
    <row r="104" spans="1:17" x14ac:dyDescent="0.25">
      <c r="A104" s="29"/>
      <c r="B104" s="30"/>
      <c r="C104" s="30"/>
      <c r="D104" s="53"/>
      <c r="E104" s="53"/>
      <c r="F104" s="30"/>
      <c r="M104" s="17"/>
      <c r="N104" s="32"/>
      <c r="O104" s="32"/>
      <c r="P104" s="32"/>
      <c r="Q104" s="32"/>
    </row>
    <row r="105" spans="1:17" x14ac:dyDescent="0.25">
      <c r="A105" s="29"/>
      <c r="B105" s="30"/>
      <c r="C105" s="30"/>
      <c r="D105" s="53"/>
      <c r="E105" s="53"/>
      <c r="F105" s="30"/>
      <c r="M105" s="17"/>
      <c r="N105" s="32"/>
      <c r="O105" s="32"/>
      <c r="P105" s="32"/>
      <c r="Q105" s="32"/>
    </row>
    <row r="106" spans="1:17" x14ac:dyDescent="0.25">
      <c r="A106" s="29"/>
      <c r="B106" s="30"/>
      <c r="C106" s="30"/>
      <c r="D106" s="53"/>
      <c r="E106" s="53"/>
      <c r="F106" s="30"/>
      <c r="M106" s="17"/>
      <c r="N106" s="32"/>
      <c r="O106" s="32"/>
      <c r="P106" s="32"/>
      <c r="Q106" s="32"/>
    </row>
    <row r="107" spans="1:17" x14ac:dyDescent="0.25">
      <c r="A107" s="29"/>
      <c r="B107" s="30"/>
      <c r="C107" s="30"/>
      <c r="D107" s="53"/>
      <c r="E107" s="53"/>
      <c r="F107" s="30"/>
      <c r="M107" s="17"/>
      <c r="N107" s="32"/>
      <c r="O107" s="32"/>
      <c r="P107" s="32"/>
      <c r="Q107" s="32"/>
    </row>
    <row r="108" spans="1:17" x14ac:dyDescent="0.25">
      <c r="A108" s="29"/>
      <c r="B108" s="30"/>
      <c r="C108" s="30"/>
      <c r="D108" s="53"/>
      <c r="E108" s="53"/>
      <c r="F108" s="30"/>
      <c r="M108" s="17"/>
      <c r="N108" s="32"/>
      <c r="O108" s="32"/>
      <c r="P108" s="32"/>
      <c r="Q108" s="32"/>
    </row>
    <row r="109" spans="1:17" x14ac:dyDescent="0.25">
      <c r="A109" s="29"/>
      <c r="B109" s="30"/>
      <c r="C109" s="30"/>
      <c r="D109" s="53"/>
      <c r="E109" s="53"/>
      <c r="F109" s="30"/>
      <c r="M109" s="17"/>
      <c r="N109" s="32"/>
      <c r="O109" s="32"/>
      <c r="P109" s="32"/>
      <c r="Q109" s="32"/>
    </row>
    <row r="110" spans="1:17" x14ac:dyDescent="0.25">
      <c r="A110" s="29"/>
      <c r="B110" s="30"/>
      <c r="C110" s="30"/>
      <c r="D110" s="53"/>
      <c r="E110" s="53"/>
      <c r="F110" s="30"/>
      <c r="M110" s="17"/>
      <c r="N110" s="32"/>
      <c r="O110" s="32"/>
      <c r="P110" s="32"/>
      <c r="Q110" s="32"/>
    </row>
    <row r="111" spans="1:17" x14ac:dyDescent="0.25">
      <c r="A111" s="29"/>
      <c r="B111" s="30"/>
      <c r="C111" s="30"/>
      <c r="D111" s="53"/>
      <c r="E111" s="53"/>
      <c r="F111" s="30"/>
      <c r="M111" s="17"/>
      <c r="N111" s="32"/>
      <c r="O111" s="32"/>
      <c r="P111" s="32"/>
      <c r="Q111" s="32"/>
    </row>
    <row r="112" spans="1:17" x14ac:dyDescent="0.25">
      <c r="A112" s="29"/>
      <c r="B112" s="30"/>
      <c r="C112" s="30"/>
      <c r="D112" s="53"/>
      <c r="E112" s="53"/>
      <c r="F112" s="30"/>
      <c r="M112" s="17"/>
      <c r="N112" s="32"/>
      <c r="O112" s="32"/>
      <c r="P112" s="32"/>
      <c r="Q112" s="32"/>
    </row>
    <row r="113" spans="1:17" x14ac:dyDescent="0.25">
      <c r="A113" s="29"/>
      <c r="B113" s="30"/>
      <c r="C113" s="30"/>
      <c r="D113" s="53"/>
      <c r="E113" s="53"/>
      <c r="F113" s="30"/>
      <c r="M113" s="17"/>
      <c r="N113" s="32"/>
      <c r="O113" s="32"/>
      <c r="P113" s="32"/>
      <c r="Q113" s="32"/>
    </row>
    <row r="114" spans="1:17" x14ac:dyDescent="0.25">
      <c r="A114" s="29"/>
      <c r="B114" s="30"/>
      <c r="C114" s="30"/>
      <c r="D114" s="53"/>
      <c r="E114" s="53"/>
      <c r="F114" s="30"/>
      <c r="M114" s="17"/>
      <c r="N114" s="32"/>
      <c r="O114" s="32"/>
      <c r="P114" s="32"/>
      <c r="Q114" s="32"/>
    </row>
    <row r="115" spans="1:17" x14ac:dyDescent="0.25">
      <c r="A115" s="29"/>
      <c r="B115" s="30"/>
      <c r="C115" s="30"/>
      <c r="D115" s="53"/>
      <c r="E115" s="53"/>
      <c r="F115" s="30"/>
      <c r="M115" s="17"/>
      <c r="N115" s="32"/>
      <c r="O115" s="32"/>
      <c r="P115" s="32"/>
      <c r="Q115" s="32"/>
    </row>
    <row r="116" spans="1:17" x14ac:dyDescent="0.25">
      <c r="A116" s="29"/>
      <c r="B116" s="30"/>
      <c r="C116" s="30"/>
      <c r="D116" s="53"/>
      <c r="E116" s="53"/>
      <c r="F116" s="30"/>
      <c r="M116" s="17"/>
      <c r="N116" s="32"/>
      <c r="O116" s="32"/>
      <c r="P116" s="32"/>
      <c r="Q116" s="32"/>
    </row>
    <row r="117" spans="1:17" x14ac:dyDescent="0.25">
      <c r="A117" s="29"/>
      <c r="B117" s="30"/>
      <c r="C117" s="30"/>
      <c r="D117" s="53"/>
      <c r="E117" s="53"/>
      <c r="F117" s="30"/>
      <c r="M117" s="17"/>
      <c r="N117" s="32"/>
      <c r="O117" s="32"/>
      <c r="P117" s="32"/>
      <c r="Q117" s="32"/>
    </row>
    <row r="118" spans="1:17" x14ac:dyDescent="0.25">
      <c r="A118" s="29"/>
      <c r="B118" s="30"/>
      <c r="C118" s="30"/>
      <c r="D118" s="53"/>
      <c r="E118" s="53"/>
      <c r="F118" s="30"/>
      <c r="M118" s="17"/>
      <c r="N118" s="32"/>
      <c r="O118" s="32"/>
      <c r="P118" s="32"/>
      <c r="Q118" s="32"/>
    </row>
    <row r="119" spans="1:17" x14ac:dyDescent="0.25">
      <c r="A119" s="29"/>
      <c r="B119" s="30"/>
      <c r="C119" s="30"/>
      <c r="D119" s="53"/>
      <c r="E119" s="53"/>
      <c r="F119" s="30"/>
      <c r="M119" s="17"/>
      <c r="N119" s="32"/>
      <c r="O119" s="32"/>
      <c r="P119" s="32"/>
      <c r="Q119" s="32"/>
    </row>
    <row r="120" spans="1:17" x14ac:dyDescent="0.25">
      <c r="A120" s="29"/>
      <c r="B120" s="30"/>
      <c r="C120" s="30"/>
      <c r="D120" s="53"/>
      <c r="E120" s="53"/>
      <c r="F120" s="30"/>
      <c r="M120" s="17"/>
      <c r="N120" s="32"/>
      <c r="O120" s="32"/>
      <c r="P120" s="32"/>
      <c r="Q120" s="32"/>
    </row>
    <row r="121" spans="1:17" x14ac:dyDescent="0.25">
      <c r="A121" s="29"/>
      <c r="B121" s="30"/>
      <c r="C121" s="30"/>
      <c r="D121" s="53"/>
      <c r="E121" s="53"/>
      <c r="F121" s="30"/>
      <c r="M121" s="17"/>
      <c r="N121" s="32"/>
      <c r="O121" s="32"/>
      <c r="P121" s="32"/>
      <c r="Q121" s="32"/>
    </row>
    <row r="122" spans="1:17" x14ac:dyDescent="0.25">
      <c r="A122" s="29"/>
      <c r="B122" s="30"/>
      <c r="C122" s="30"/>
      <c r="D122" s="53"/>
      <c r="E122" s="53"/>
      <c r="F122" s="30"/>
      <c r="M122" s="17"/>
      <c r="N122" s="32"/>
      <c r="O122" s="32"/>
      <c r="P122" s="32"/>
      <c r="Q122" s="32"/>
    </row>
    <row r="123" spans="1:17" x14ac:dyDescent="0.25">
      <c r="A123" s="29"/>
      <c r="B123" s="30"/>
      <c r="C123" s="30"/>
      <c r="D123" s="53"/>
      <c r="E123" s="53"/>
      <c r="F123" s="30"/>
      <c r="M123" s="17"/>
      <c r="N123" s="32"/>
      <c r="O123" s="32"/>
      <c r="P123" s="32"/>
      <c r="Q123" s="32"/>
    </row>
    <row r="124" spans="1:17" x14ac:dyDescent="0.25">
      <c r="A124" s="29"/>
      <c r="B124" s="30"/>
      <c r="C124" s="30"/>
      <c r="D124" s="53"/>
      <c r="E124" s="53"/>
      <c r="F124" s="30"/>
      <c r="M124" s="17"/>
      <c r="N124" s="32"/>
      <c r="O124" s="32"/>
      <c r="P124" s="32"/>
      <c r="Q124" s="32"/>
    </row>
    <row r="125" spans="1:17" x14ac:dyDescent="0.25">
      <c r="A125" s="29"/>
      <c r="B125" s="30"/>
      <c r="C125" s="30"/>
      <c r="D125" s="53"/>
      <c r="E125" s="53"/>
      <c r="F125" s="30"/>
      <c r="M125" s="17"/>
      <c r="N125" s="32"/>
      <c r="O125" s="32"/>
      <c r="P125" s="32"/>
      <c r="Q125" s="32"/>
    </row>
    <row r="126" spans="1:17" x14ac:dyDescent="0.25">
      <c r="A126" s="29"/>
      <c r="B126" s="30"/>
      <c r="C126" s="30"/>
      <c r="D126" s="53"/>
      <c r="E126" s="53"/>
      <c r="F126" s="30"/>
      <c r="M126" s="17"/>
      <c r="N126" s="32"/>
      <c r="O126" s="32"/>
      <c r="P126" s="32"/>
      <c r="Q126" s="32"/>
    </row>
    <row r="127" spans="1:17" x14ac:dyDescent="0.25">
      <c r="A127" s="29"/>
      <c r="B127" s="30"/>
      <c r="C127" s="30"/>
      <c r="D127" s="53"/>
      <c r="E127" s="53"/>
      <c r="F127" s="30"/>
      <c r="M127" s="17"/>
      <c r="N127" s="32"/>
      <c r="O127" s="32"/>
      <c r="P127" s="32"/>
      <c r="Q127" s="32"/>
    </row>
    <row r="128" spans="1:17" x14ac:dyDescent="0.25">
      <c r="A128" s="29"/>
      <c r="B128" s="30"/>
      <c r="C128" s="30"/>
      <c r="D128" s="53"/>
      <c r="E128" s="53"/>
      <c r="F128" s="30"/>
      <c r="M128" s="17"/>
      <c r="N128" s="32"/>
      <c r="O128" s="32"/>
      <c r="P128" s="32"/>
      <c r="Q128" s="32"/>
    </row>
    <row r="129" spans="1:17" x14ac:dyDescent="0.25">
      <c r="A129" s="29"/>
      <c r="B129" s="30"/>
      <c r="C129" s="30"/>
      <c r="D129" s="53"/>
      <c r="E129" s="53"/>
      <c r="F129" s="30"/>
      <c r="M129" s="17"/>
      <c r="N129" s="32"/>
      <c r="O129" s="32"/>
      <c r="P129" s="32"/>
      <c r="Q129" s="32"/>
    </row>
    <row r="130" spans="1:17" x14ac:dyDescent="0.25">
      <c r="A130" s="29"/>
      <c r="B130" s="30"/>
      <c r="C130" s="30"/>
      <c r="D130" s="53"/>
      <c r="E130" s="53"/>
      <c r="F130" s="30"/>
      <c r="M130" s="17"/>
      <c r="N130" s="32"/>
      <c r="O130" s="32"/>
      <c r="P130" s="32"/>
      <c r="Q130" s="32"/>
    </row>
    <row r="131" spans="1:17" x14ac:dyDescent="0.25">
      <c r="A131" s="29"/>
      <c r="B131" s="30"/>
      <c r="C131" s="30"/>
      <c r="D131" s="53"/>
      <c r="E131" s="53"/>
      <c r="F131" s="30"/>
      <c r="M131" s="17"/>
      <c r="N131" s="32"/>
      <c r="O131" s="32"/>
      <c r="P131" s="32"/>
      <c r="Q131" s="32"/>
    </row>
    <row r="132" spans="1:17" x14ac:dyDescent="0.25">
      <c r="A132" s="29"/>
      <c r="B132" s="30"/>
      <c r="C132" s="30"/>
      <c r="D132" s="53"/>
      <c r="E132" s="53"/>
      <c r="F132" s="30"/>
      <c r="M132" s="17"/>
      <c r="N132" s="32"/>
      <c r="O132" s="32"/>
      <c r="P132" s="32"/>
      <c r="Q132" s="32"/>
    </row>
    <row r="133" spans="1:17" x14ac:dyDescent="0.25">
      <c r="A133" s="29"/>
      <c r="B133" s="30"/>
      <c r="C133" s="30"/>
      <c r="D133" s="53"/>
      <c r="E133" s="53"/>
      <c r="F133" s="30"/>
      <c r="M133" s="17"/>
      <c r="N133" s="32"/>
      <c r="O133" s="32"/>
      <c r="P133" s="32"/>
      <c r="Q133" s="32"/>
    </row>
    <row r="134" spans="1:17" x14ac:dyDescent="0.25">
      <c r="A134" s="29"/>
      <c r="B134" s="30"/>
      <c r="C134" s="30"/>
      <c r="D134" s="53"/>
      <c r="E134" s="53"/>
      <c r="F134" s="30"/>
      <c r="M134" s="17"/>
      <c r="N134" s="32"/>
      <c r="O134" s="32"/>
      <c r="P134" s="32"/>
      <c r="Q134" s="32"/>
    </row>
    <row r="135" spans="1:17" x14ac:dyDescent="0.25">
      <c r="A135" s="29"/>
      <c r="B135" s="30"/>
      <c r="C135" s="30"/>
      <c r="D135" s="53"/>
      <c r="E135" s="53"/>
      <c r="F135" s="30"/>
      <c r="M135" s="17"/>
      <c r="N135" s="32"/>
      <c r="O135" s="32"/>
      <c r="P135" s="32"/>
      <c r="Q135" s="32"/>
    </row>
    <row r="136" spans="1:17" x14ac:dyDescent="0.25">
      <c r="A136" s="29"/>
      <c r="B136" s="30"/>
      <c r="C136" s="30"/>
      <c r="D136" s="53"/>
      <c r="E136" s="53"/>
      <c r="F136" s="30"/>
      <c r="M136" s="17"/>
      <c r="N136" s="32"/>
      <c r="O136" s="32"/>
      <c r="P136" s="32"/>
      <c r="Q136" s="32"/>
    </row>
    <row r="137" spans="1:17" x14ac:dyDescent="0.25">
      <c r="A137" s="29"/>
      <c r="B137" s="30"/>
      <c r="C137" s="30"/>
      <c r="D137" s="53"/>
      <c r="E137" s="53"/>
      <c r="F137" s="30"/>
      <c r="M137" s="17"/>
      <c r="N137" s="32"/>
      <c r="O137" s="32"/>
      <c r="P137" s="32"/>
      <c r="Q137" s="32"/>
    </row>
    <row r="138" spans="1:17" x14ac:dyDescent="0.25">
      <c r="A138" s="29"/>
      <c r="B138" s="30"/>
      <c r="C138" s="30"/>
      <c r="D138" s="53"/>
      <c r="E138" s="53"/>
      <c r="F138" s="30"/>
      <c r="M138" s="17"/>
      <c r="N138" s="32"/>
      <c r="O138" s="32"/>
      <c r="P138" s="32"/>
      <c r="Q138" s="32"/>
    </row>
    <row r="139" spans="1:17" x14ac:dyDescent="0.25">
      <c r="A139" s="29"/>
      <c r="B139" s="30"/>
      <c r="C139" s="30"/>
      <c r="D139" s="53"/>
      <c r="E139" s="53"/>
      <c r="F139" s="30"/>
      <c r="M139" s="17"/>
      <c r="N139" s="32"/>
      <c r="O139" s="32"/>
      <c r="P139" s="32"/>
      <c r="Q139" s="32"/>
    </row>
    <row r="140" spans="1:17" x14ac:dyDescent="0.25">
      <c r="A140" s="29"/>
      <c r="B140" s="30"/>
      <c r="C140" s="30"/>
      <c r="D140" s="53"/>
      <c r="E140" s="53"/>
      <c r="F140" s="30"/>
      <c r="M140" s="17"/>
      <c r="N140" s="32"/>
      <c r="O140" s="32"/>
      <c r="P140" s="32"/>
      <c r="Q140" s="32"/>
    </row>
    <row r="141" spans="1:17" x14ac:dyDescent="0.25">
      <c r="A141" s="29"/>
      <c r="B141" s="30"/>
      <c r="C141" s="30"/>
      <c r="D141" s="53"/>
      <c r="E141" s="53"/>
      <c r="F141" s="30"/>
      <c r="M141" s="17"/>
      <c r="N141" s="32"/>
      <c r="O141" s="32"/>
      <c r="P141" s="32"/>
      <c r="Q141" s="32"/>
    </row>
    <row r="142" spans="1:17" x14ac:dyDescent="0.25">
      <c r="A142" s="29"/>
      <c r="B142" s="30"/>
      <c r="C142" s="30"/>
      <c r="D142" s="53"/>
      <c r="E142" s="53"/>
      <c r="F142" s="30"/>
      <c r="M142" s="17"/>
      <c r="N142" s="32"/>
      <c r="O142" s="32"/>
      <c r="P142" s="32"/>
      <c r="Q142" s="32"/>
    </row>
    <row r="143" spans="1:17" x14ac:dyDescent="0.25">
      <c r="A143" s="29"/>
      <c r="B143" s="30"/>
      <c r="C143" s="30"/>
      <c r="D143" s="53"/>
      <c r="E143" s="53"/>
      <c r="F143" s="30"/>
      <c r="M143" s="17"/>
      <c r="N143" s="32"/>
      <c r="O143" s="32"/>
      <c r="P143" s="32"/>
      <c r="Q143" s="32"/>
    </row>
    <row r="144" spans="1:17" x14ac:dyDescent="0.25">
      <c r="A144" s="29"/>
      <c r="B144" s="30"/>
      <c r="C144" s="30"/>
      <c r="D144" s="53"/>
      <c r="E144" s="53"/>
      <c r="F144" s="30"/>
      <c r="M144" s="17"/>
      <c r="N144" s="32"/>
      <c r="O144" s="32"/>
      <c r="P144" s="32"/>
      <c r="Q144" s="32"/>
    </row>
    <row r="145" spans="1:17" x14ac:dyDescent="0.25">
      <c r="A145" s="29"/>
      <c r="B145" s="30"/>
      <c r="C145" s="30"/>
      <c r="D145" s="53"/>
      <c r="E145" s="53"/>
      <c r="F145" s="30"/>
      <c r="M145" s="17"/>
      <c r="N145" s="32"/>
      <c r="O145" s="32"/>
      <c r="P145" s="32"/>
      <c r="Q145" s="32"/>
    </row>
    <row r="146" spans="1:17" x14ac:dyDescent="0.25">
      <c r="A146" s="29"/>
      <c r="B146" s="30"/>
      <c r="C146" s="30"/>
      <c r="D146" s="53"/>
      <c r="E146" s="53"/>
      <c r="F146" s="30"/>
      <c r="M146" s="17"/>
      <c r="N146" s="32"/>
      <c r="O146" s="32"/>
      <c r="P146" s="32"/>
      <c r="Q146" s="32"/>
    </row>
    <row r="147" spans="1:17" x14ac:dyDescent="0.25">
      <c r="A147" s="29"/>
      <c r="B147" s="30"/>
      <c r="C147" s="30"/>
      <c r="D147" s="53"/>
      <c r="E147" s="53"/>
      <c r="F147" s="30"/>
      <c r="M147" s="17"/>
      <c r="N147" s="32"/>
      <c r="O147" s="32"/>
      <c r="P147" s="32"/>
      <c r="Q147" s="32"/>
    </row>
    <row r="148" spans="1:17" x14ac:dyDescent="0.25">
      <c r="A148" s="29"/>
      <c r="B148" s="30"/>
      <c r="C148" s="30"/>
      <c r="D148" s="53"/>
      <c r="E148" s="53"/>
      <c r="F148" s="30"/>
      <c r="M148" s="17"/>
      <c r="N148" s="32"/>
      <c r="O148" s="32"/>
      <c r="P148" s="32"/>
      <c r="Q148" s="32"/>
    </row>
    <row r="149" spans="1:17" x14ac:dyDescent="0.25">
      <c r="A149" s="29"/>
      <c r="B149" s="30"/>
      <c r="C149" s="30"/>
      <c r="D149" s="53"/>
      <c r="E149" s="53"/>
      <c r="F149" s="30"/>
      <c r="M149" s="17"/>
      <c r="N149" s="32"/>
      <c r="O149" s="32"/>
      <c r="P149" s="32"/>
      <c r="Q149" s="32"/>
    </row>
    <row r="150" spans="1:17" x14ac:dyDescent="0.25">
      <c r="A150" s="29"/>
      <c r="B150" s="30"/>
      <c r="C150" s="30"/>
      <c r="D150" s="53"/>
      <c r="E150" s="53"/>
      <c r="F150" s="30"/>
      <c r="M150" s="17"/>
      <c r="N150" s="32"/>
      <c r="O150" s="32"/>
      <c r="P150" s="32"/>
      <c r="Q150" s="32"/>
    </row>
    <row r="151" spans="1:17" x14ac:dyDescent="0.25">
      <c r="A151" s="29"/>
      <c r="B151" s="30"/>
      <c r="C151" s="30"/>
      <c r="D151" s="53"/>
      <c r="E151" s="53"/>
      <c r="F151" s="30"/>
      <c r="M151" s="17"/>
      <c r="N151" s="32"/>
      <c r="O151" s="32"/>
      <c r="P151" s="32"/>
      <c r="Q151" s="32"/>
    </row>
    <row r="152" spans="1:17" x14ac:dyDescent="0.25">
      <c r="A152" s="29"/>
      <c r="B152" s="30"/>
      <c r="C152" s="30"/>
      <c r="D152" s="53"/>
      <c r="E152" s="53"/>
      <c r="F152" s="30"/>
      <c r="M152" s="17"/>
      <c r="N152" s="32"/>
      <c r="O152" s="32"/>
      <c r="P152" s="32"/>
      <c r="Q152" s="32"/>
    </row>
    <row r="153" spans="1:17" x14ac:dyDescent="0.25">
      <c r="A153" s="29"/>
      <c r="B153" s="30"/>
      <c r="C153" s="30"/>
      <c r="D153" s="53"/>
      <c r="E153" s="53"/>
      <c r="F153" s="30"/>
      <c r="M153" s="17"/>
      <c r="N153" s="32"/>
      <c r="O153" s="32"/>
      <c r="P153" s="32"/>
      <c r="Q153" s="32"/>
    </row>
    <row r="154" spans="1:17" x14ac:dyDescent="0.25">
      <c r="A154" s="29"/>
      <c r="B154" s="30"/>
      <c r="C154" s="30"/>
      <c r="D154" s="53"/>
      <c r="E154" s="53"/>
      <c r="F154" s="30"/>
      <c r="M154" s="17"/>
      <c r="N154" s="32"/>
      <c r="O154" s="32"/>
      <c r="P154" s="32"/>
      <c r="Q154" s="32"/>
    </row>
    <row r="155" spans="1:17" x14ac:dyDescent="0.25">
      <c r="A155" s="29"/>
      <c r="B155" s="30"/>
      <c r="C155" s="30"/>
      <c r="D155" s="53"/>
      <c r="E155" s="53"/>
      <c r="F155" s="30"/>
      <c r="M155" s="17"/>
      <c r="N155" s="32"/>
      <c r="O155" s="32"/>
      <c r="P155" s="32"/>
      <c r="Q155" s="32"/>
    </row>
    <row r="156" spans="1:17" x14ac:dyDescent="0.25">
      <c r="A156" s="29"/>
      <c r="B156" s="30"/>
      <c r="C156" s="30"/>
      <c r="D156" s="53"/>
      <c r="E156" s="53"/>
      <c r="F156" s="30"/>
      <c r="M156" s="17"/>
      <c r="N156" s="32"/>
      <c r="O156" s="32"/>
      <c r="P156" s="32"/>
      <c r="Q156" s="32"/>
    </row>
    <row r="157" spans="1:17" x14ac:dyDescent="0.25">
      <c r="A157" s="29"/>
      <c r="B157" s="30"/>
      <c r="C157" s="30"/>
      <c r="D157" s="53"/>
      <c r="E157" s="53"/>
      <c r="F157" s="30"/>
      <c r="M157" s="17"/>
      <c r="N157" s="32"/>
      <c r="O157" s="32"/>
      <c r="P157" s="32"/>
      <c r="Q157" s="32"/>
    </row>
    <row r="158" spans="1:17" x14ac:dyDescent="0.25">
      <c r="A158" s="29"/>
      <c r="B158" s="30"/>
      <c r="C158" s="30"/>
      <c r="D158" s="53"/>
      <c r="E158" s="53"/>
      <c r="F158" s="30"/>
      <c r="M158" s="17"/>
      <c r="N158" s="32"/>
      <c r="O158" s="32"/>
      <c r="P158" s="32"/>
      <c r="Q158" s="32"/>
    </row>
    <row r="159" spans="1:17" x14ac:dyDescent="0.25">
      <c r="A159" s="29"/>
      <c r="B159" s="30"/>
      <c r="C159" s="30"/>
      <c r="D159" s="53"/>
      <c r="E159" s="53"/>
      <c r="F159" s="30"/>
      <c r="M159" s="17"/>
      <c r="N159" s="32"/>
      <c r="O159" s="32"/>
      <c r="P159" s="32"/>
      <c r="Q159" s="32"/>
    </row>
    <row r="160" spans="1:17" x14ac:dyDescent="0.25">
      <c r="A160" s="29"/>
      <c r="B160" s="30"/>
      <c r="C160" s="30"/>
      <c r="D160" s="53"/>
      <c r="E160" s="53"/>
      <c r="F160" s="30"/>
      <c r="M160" s="17"/>
      <c r="N160" s="32"/>
      <c r="O160" s="32"/>
      <c r="P160" s="32"/>
      <c r="Q160" s="32"/>
    </row>
    <row r="161" spans="1:17" x14ac:dyDescent="0.25">
      <c r="A161" s="29"/>
      <c r="B161" s="30"/>
      <c r="C161" s="30"/>
      <c r="D161" s="53"/>
      <c r="E161" s="53"/>
      <c r="F161" s="30"/>
      <c r="M161" s="17"/>
      <c r="N161" s="32"/>
      <c r="O161" s="32"/>
      <c r="P161" s="32"/>
      <c r="Q161" s="32"/>
    </row>
    <row r="162" spans="1:17" x14ac:dyDescent="0.25">
      <c r="A162" s="29"/>
      <c r="B162" s="30"/>
      <c r="C162" s="30"/>
      <c r="D162" s="53"/>
      <c r="E162" s="53"/>
      <c r="F162" s="30"/>
      <c r="M162" s="17"/>
      <c r="N162" s="32"/>
      <c r="O162" s="32"/>
      <c r="P162" s="32"/>
      <c r="Q162" s="32"/>
    </row>
    <row r="163" spans="1:17" x14ac:dyDescent="0.25">
      <c r="A163" s="29"/>
      <c r="B163" s="30"/>
      <c r="C163" s="30"/>
      <c r="D163" s="53"/>
      <c r="E163" s="53"/>
      <c r="F163" s="30"/>
      <c r="M163" s="17"/>
      <c r="N163" s="32"/>
      <c r="O163" s="32"/>
      <c r="P163" s="32"/>
      <c r="Q163" s="32"/>
    </row>
    <row r="164" spans="1:17" x14ac:dyDescent="0.25">
      <c r="A164" s="29"/>
      <c r="B164" s="30"/>
      <c r="C164" s="30"/>
      <c r="D164" s="53"/>
      <c r="E164" s="53"/>
      <c r="F164" s="30"/>
      <c r="M164" s="17"/>
      <c r="N164" s="32"/>
      <c r="O164" s="32"/>
      <c r="P164" s="32"/>
      <c r="Q164" s="32"/>
    </row>
    <row r="165" spans="1:17" x14ac:dyDescent="0.25">
      <c r="A165" s="29"/>
      <c r="B165" s="30"/>
      <c r="C165" s="30"/>
      <c r="D165" s="53"/>
      <c r="E165" s="53"/>
      <c r="F165" s="30"/>
      <c r="M165" s="17"/>
      <c r="N165" s="32"/>
      <c r="O165" s="32"/>
      <c r="P165" s="32"/>
      <c r="Q165" s="32"/>
    </row>
    <row r="166" spans="1:17" x14ac:dyDescent="0.25">
      <c r="A166" s="29"/>
      <c r="B166" s="30"/>
      <c r="C166" s="30"/>
      <c r="D166" s="53"/>
      <c r="E166" s="53"/>
      <c r="F166" s="30"/>
      <c r="M166" s="17"/>
      <c r="N166" s="32"/>
      <c r="O166" s="32"/>
      <c r="P166" s="32"/>
      <c r="Q166" s="32"/>
    </row>
    <row r="167" spans="1:17" x14ac:dyDescent="0.25">
      <c r="A167" s="29"/>
      <c r="B167" s="30"/>
      <c r="C167" s="30"/>
      <c r="D167" s="53"/>
      <c r="E167" s="53"/>
      <c r="F167" s="30"/>
      <c r="M167" s="17"/>
      <c r="N167" s="32"/>
      <c r="O167" s="32"/>
      <c r="P167" s="32"/>
      <c r="Q167" s="32"/>
    </row>
    <row r="168" spans="1:17" x14ac:dyDescent="0.25">
      <c r="A168" s="29"/>
      <c r="B168" s="30"/>
      <c r="C168" s="30"/>
      <c r="D168" s="53"/>
      <c r="E168" s="53"/>
      <c r="F168" s="30"/>
      <c r="M168" s="17"/>
      <c r="N168" s="32"/>
      <c r="O168" s="32"/>
      <c r="P168" s="32"/>
      <c r="Q168" s="32"/>
    </row>
    <row r="169" spans="1:17" x14ac:dyDescent="0.25">
      <c r="A169" s="29"/>
      <c r="B169" s="30"/>
      <c r="C169" s="30"/>
      <c r="D169" s="53"/>
      <c r="E169" s="53"/>
      <c r="F169" s="30"/>
      <c r="M169" s="17"/>
      <c r="N169" s="32"/>
      <c r="O169" s="32"/>
      <c r="P169" s="32"/>
      <c r="Q169" s="32"/>
    </row>
    <row r="170" spans="1:17" x14ac:dyDescent="0.25">
      <c r="A170" s="29"/>
      <c r="B170" s="30"/>
      <c r="C170" s="30"/>
      <c r="D170" s="53"/>
      <c r="E170" s="53"/>
      <c r="F170" s="30"/>
      <c r="M170" s="17"/>
      <c r="N170" s="32"/>
      <c r="O170" s="32"/>
      <c r="P170" s="32"/>
      <c r="Q170" s="32"/>
    </row>
    <row r="171" spans="1:17" x14ac:dyDescent="0.25">
      <c r="A171" s="29"/>
      <c r="B171" s="30"/>
      <c r="C171" s="30"/>
      <c r="D171" s="53"/>
      <c r="E171" s="53"/>
      <c r="F171" s="30"/>
      <c r="M171" s="17"/>
      <c r="N171" s="32"/>
      <c r="O171" s="32"/>
      <c r="P171" s="32"/>
      <c r="Q171" s="32"/>
    </row>
    <row r="172" spans="1:17" x14ac:dyDescent="0.25">
      <c r="A172" s="29"/>
      <c r="B172" s="30"/>
      <c r="C172" s="30"/>
      <c r="D172" s="53"/>
      <c r="E172" s="53"/>
      <c r="F172" s="30"/>
      <c r="M172" s="17"/>
      <c r="N172" s="32"/>
      <c r="O172" s="32"/>
      <c r="P172" s="32"/>
      <c r="Q172" s="32"/>
    </row>
    <row r="173" spans="1:17" x14ac:dyDescent="0.25">
      <c r="A173" s="29"/>
      <c r="B173" s="30"/>
      <c r="C173" s="30"/>
      <c r="D173" s="53"/>
      <c r="E173" s="53"/>
      <c r="F173" s="30"/>
      <c r="M173" s="17"/>
      <c r="N173" s="32"/>
      <c r="O173" s="32"/>
      <c r="P173" s="32"/>
      <c r="Q173" s="32"/>
    </row>
    <row r="174" spans="1:17" x14ac:dyDescent="0.25">
      <c r="A174" s="29"/>
      <c r="B174" s="30"/>
      <c r="C174" s="30"/>
      <c r="D174" s="53"/>
      <c r="E174" s="53"/>
      <c r="F174" s="30"/>
      <c r="M174" s="17"/>
      <c r="N174" s="32"/>
      <c r="O174" s="32"/>
      <c r="P174" s="32"/>
      <c r="Q174" s="32"/>
    </row>
    <row r="175" spans="1:17" x14ac:dyDescent="0.25">
      <c r="A175" s="29"/>
      <c r="B175" s="30"/>
      <c r="C175" s="30"/>
      <c r="D175" s="53"/>
      <c r="E175" s="53"/>
      <c r="F175" s="30"/>
      <c r="M175" s="17"/>
      <c r="N175" s="32"/>
      <c r="O175" s="32"/>
      <c r="P175" s="32"/>
      <c r="Q175" s="32"/>
    </row>
    <row r="176" spans="1:17" x14ac:dyDescent="0.25">
      <c r="A176" s="29"/>
      <c r="B176" s="30"/>
      <c r="C176" s="30"/>
      <c r="D176" s="53"/>
      <c r="E176" s="53"/>
      <c r="F176" s="30"/>
      <c r="M176" s="17"/>
      <c r="N176" s="32"/>
      <c r="O176" s="32"/>
      <c r="P176" s="32"/>
      <c r="Q176" s="32"/>
    </row>
    <row r="177" spans="1:17" x14ac:dyDescent="0.25">
      <c r="A177" s="29"/>
      <c r="B177" s="30"/>
      <c r="C177" s="30"/>
      <c r="D177" s="53"/>
      <c r="E177" s="53"/>
      <c r="F177" s="30"/>
      <c r="M177" s="17"/>
      <c r="N177" s="32"/>
      <c r="O177" s="32"/>
      <c r="P177" s="32"/>
      <c r="Q177" s="32"/>
    </row>
    <row r="178" spans="1:17" x14ac:dyDescent="0.25">
      <c r="A178" s="29"/>
      <c r="B178" s="30"/>
      <c r="C178" s="30"/>
      <c r="D178" s="53"/>
      <c r="E178" s="53"/>
      <c r="F178" s="30"/>
      <c r="M178" s="17"/>
      <c r="N178" s="32"/>
      <c r="O178" s="32"/>
      <c r="P178" s="32"/>
      <c r="Q178" s="32"/>
    </row>
    <row r="179" spans="1:17" x14ac:dyDescent="0.25">
      <c r="A179" s="29"/>
      <c r="B179" s="30"/>
      <c r="C179" s="30"/>
      <c r="D179" s="53"/>
      <c r="E179" s="53"/>
      <c r="F179" s="30"/>
      <c r="M179" s="17"/>
      <c r="N179" s="32"/>
      <c r="O179" s="32"/>
      <c r="P179" s="32"/>
      <c r="Q179" s="32"/>
    </row>
    <row r="180" spans="1:17" x14ac:dyDescent="0.25">
      <c r="A180" s="29"/>
      <c r="B180" s="30"/>
      <c r="C180" s="30"/>
      <c r="D180" s="53"/>
      <c r="E180" s="53"/>
      <c r="F180" s="30"/>
      <c r="M180" s="17"/>
      <c r="N180" s="32"/>
      <c r="O180" s="32"/>
      <c r="P180" s="32"/>
      <c r="Q180" s="32"/>
    </row>
    <row r="181" spans="1:17" x14ac:dyDescent="0.25">
      <c r="A181" s="29"/>
      <c r="B181" s="30"/>
      <c r="C181" s="30"/>
      <c r="D181" s="53"/>
      <c r="E181" s="53"/>
      <c r="F181" s="30"/>
      <c r="M181" s="17"/>
      <c r="N181" s="32"/>
      <c r="O181" s="32"/>
      <c r="P181" s="32"/>
      <c r="Q181" s="32"/>
    </row>
    <row r="182" spans="1:17" x14ac:dyDescent="0.25">
      <c r="A182" s="29"/>
      <c r="B182" s="30"/>
      <c r="C182" s="30"/>
      <c r="D182" s="53"/>
      <c r="E182" s="53"/>
      <c r="F182" s="30"/>
      <c r="M182" s="17"/>
      <c r="N182" s="32"/>
      <c r="O182" s="32"/>
      <c r="P182" s="32"/>
      <c r="Q182" s="32"/>
    </row>
    <row r="183" spans="1:17" x14ac:dyDescent="0.25">
      <c r="A183" s="29"/>
      <c r="B183" s="30"/>
      <c r="C183" s="30"/>
      <c r="D183" s="53"/>
      <c r="E183" s="53"/>
      <c r="F183" s="30"/>
      <c r="M183" s="17"/>
      <c r="N183" s="32"/>
      <c r="O183" s="32"/>
      <c r="P183" s="32"/>
      <c r="Q183" s="32"/>
    </row>
    <row r="184" spans="1:17" x14ac:dyDescent="0.25">
      <c r="A184" s="29"/>
      <c r="B184" s="30"/>
      <c r="C184" s="30"/>
      <c r="D184" s="53"/>
      <c r="E184" s="53"/>
      <c r="F184" s="30"/>
      <c r="M184" s="17"/>
      <c r="N184" s="32"/>
      <c r="O184" s="32"/>
      <c r="P184" s="32"/>
      <c r="Q184" s="32"/>
    </row>
    <row r="185" spans="1:17" x14ac:dyDescent="0.25">
      <c r="A185" s="29"/>
      <c r="B185" s="30"/>
      <c r="C185" s="30"/>
      <c r="D185" s="53"/>
      <c r="E185" s="53"/>
      <c r="F185" s="30"/>
      <c r="M185" s="17"/>
      <c r="N185" s="32"/>
      <c r="O185" s="32"/>
      <c r="P185" s="32"/>
      <c r="Q185" s="32"/>
    </row>
    <row r="186" spans="1:17" x14ac:dyDescent="0.25">
      <c r="A186" s="29"/>
      <c r="B186" s="30"/>
      <c r="C186" s="30"/>
      <c r="D186" s="53"/>
      <c r="E186" s="53"/>
      <c r="F186" s="30"/>
      <c r="M186" s="17"/>
      <c r="N186" s="32"/>
      <c r="O186" s="32"/>
      <c r="P186" s="32"/>
      <c r="Q186" s="32"/>
    </row>
    <row r="187" spans="1:17" x14ac:dyDescent="0.25">
      <c r="A187" s="29"/>
      <c r="B187" s="30"/>
      <c r="C187" s="30"/>
      <c r="D187" s="53"/>
      <c r="E187" s="53"/>
      <c r="F187" s="30"/>
      <c r="M187" s="17"/>
      <c r="N187" s="32"/>
      <c r="O187" s="32"/>
      <c r="P187" s="32"/>
      <c r="Q187" s="32"/>
    </row>
    <row r="188" spans="1:17" x14ac:dyDescent="0.25">
      <c r="A188" s="29"/>
      <c r="B188" s="30"/>
      <c r="C188" s="30"/>
      <c r="D188" s="53"/>
      <c r="E188" s="53"/>
      <c r="F188" s="30"/>
      <c r="M188" s="17"/>
      <c r="N188" s="32"/>
      <c r="O188" s="32"/>
      <c r="P188" s="32"/>
      <c r="Q188" s="32"/>
    </row>
    <row r="189" spans="1:17" x14ac:dyDescent="0.25">
      <c r="A189" s="29"/>
      <c r="B189" s="30"/>
      <c r="C189" s="30"/>
      <c r="D189" s="53"/>
      <c r="E189" s="53"/>
      <c r="F189" s="30"/>
      <c r="M189" s="17"/>
      <c r="N189" s="32"/>
      <c r="O189" s="32"/>
      <c r="P189" s="32"/>
      <c r="Q189" s="32"/>
    </row>
    <row r="190" spans="1:17" x14ac:dyDescent="0.25">
      <c r="A190" s="29"/>
      <c r="B190" s="30"/>
      <c r="C190" s="30"/>
      <c r="D190" s="53"/>
      <c r="E190" s="53"/>
      <c r="F190" s="30"/>
      <c r="M190" s="17"/>
      <c r="N190" s="32"/>
      <c r="O190" s="32"/>
      <c r="P190" s="32"/>
      <c r="Q190" s="32"/>
    </row>
    <row r="191" spans="1:17" x14ac:dyDescent="0.25">
      <c r="A191" s="29"/>
      <c r="B191" s="30"/>
      <c r="C191" s="30"/>
      <c r="D191" s="53"/>
      <c r="E191" s="53"/>
      <c r="F191" s="30"/>
      <c r="M191" s="17"/>
      <c r="N191" s="32"/>
      <c r="O191" s="32"/>
      <c r="P191" s="32"/>
      <c r="Q191" s="32"/>
    </row>
    <row r="192" spans="1:17" x14ac:dyDescent="0.25">
      <c r="A192" s="29"/>
      <c r="B192" s="30"/>
      <c r="C192" s="30"/>
      <c r="D192" s="53"/>
      <c r="E192" s="53"/>
      <c r="F192" s="30"/>
      <c r="M192" s="17"/>
      <c r="N192" s="32"/>
      <c r="O192" s="32"/>
      <c r="P192" s="32"/>
      <c r="Q192" s="32"/>
    </row>
    <row r="193" spans="1:17" x14ac:dyDescent="0.25">
      <c r="A193" s="29"/>
      <c r="B193" s="30"/>
      <c r="C193" s="30"/>
      <c r="D193" s="53"/>
      <c r="E193" s="53"/>
      <c r="F193" s="30"/>
      <c r="M193" s="17"/>
      <c r="N193" s="32"/>
      <c r="O193" s="32"/>
      <c r="P193" s="32"/>
      <c r="Q193" s="32"/>
    </row>
    <row r="194" spans="1:17" x14ac:dyDescent="0.25">
      <c r="A194" s="29"/>
      <c r="B194" s="30"/>
      <c r="C194" s="30"/>
      <c r="D194" s="53"/>
      <c r="E194" s="53"/>
      <c r="F194" s="30"/>
      <c r="M194" s="17"/>
      <c r="N194" s="32"/>
      <c r="O194" s="32"/>
      <c r="P194" s="32"/>
      <c r="Q194" s="32"/>
    </row>
    <row r="195" spans="1:17" x14ac:dyDescent="0.25">
      <c r="A195" s="29"/>
      <c r="B195" s="30"/>
      <c r="C195" s="30"/>
      <c r="D195" s="53"/>
      <c r="E195" s="53"/>
      <c r="F195" s="30"/>
      <c r="M195" s="17"/>
      <c r="N195" s="32"/>
      <c r="O195" s="32"/>
      <c r="P195" s="32"/>
      <c r="Q195" s="32"/>
    </row>
    <row r="196" spans="1:17" x14ac:dyDescent="0.25">
      <c r="A196" s="29"/>
      <c r="B196" s="30"/>
      <c r="C196" s="30"/>
      <c r="D196" s="53"/>
      <c r="E196" s="53"/>
      <c r="F196" s="30"/>
      <c r="M196" s="17"/>
      <c r="N196" s="32"/>
      <c r="O196" s="32"/>
      <c r="P196" s="32"/>
      <c r="Q196" s="32"/>
    </row>
    <row r="197" spans="1:17" x14ac:dyDescent="0.25">
      <c r="A197" s="29"/>
      <c r="B197" s="30"/>
      <c r="C197" s="30"/>
      <c r="D197" s="53"/>
      <c r="E197" s="53"/>
      <c r="F197" s="30"/>
      <c r="M197" s="17"/>
      <c r="N197" s="32"/>
      <c r="O197" s="32"/>
      <c r="P197" s="32"/>
      <c r="Q197" s="32"/>
    </row>
    <row r="198" spans="1:17" x14ac:dyDescent="0.25">
      <c r="A198" s="29"/>
      <c r="B198" s="30"/>
      <c r="C198" s="30"/>
      <c r="D198" s="53"/>
      <c r="E198" s="53"/>
      <c r="F198" s="30"/>
      <c r="M198" s="17"/>
      <c r="N198" s="32"/>
      <c r="O198" s="32"/>
      <c r="P198" s="32"/>
      <c r="Q198" s="32"/>
    </row>
    <row r="199" spans="1:17" x14ac:dyDescent="0.25">
      <c r="A199" s="29"/>
      <c r="B199" s="30"/>
      <c r="C199" s="30"/>
      <c r="D199" s="53"/>
      <c r="E199" s="53"/>
      <c r="F199" s="30"/>
      <c r="M199" s="17"/>
      <c r="N199" s="32"/>
      <c r="O199" s="32"/>
      <c r="P199" s="32"/>
      <c r="Q199" s="32"/>
    </row>
    <row r="200" spans="1:17" x14ac:dyDescent="0.25">
      <c r="A200" s="29"/>
      <c r="B200" s="30"/>
      <c r="C200" s="30"/>
      <c r="D200" s="53"/>
      <c r="E200" s="53"/>
      <c r="F200" s="30"/>
      <c r="M200" s="17"/>
      <c r="N200" s="32"/>
      <c r="O200" s="32"/>
      <c r="P200" s="32"/>
      <c r="Q200" s="32"/>
    </row>
    <row r="201" spans="1:17" x14ac:dyDescent="0.25">
      <c r="A201" s="29"/>
      <c r="B201" s="30"/>
      <c r="C201" s="30"/>
      <c r="D201" s="53"/>
      <c r="E201" s="53"/>
      <c r="F201" s="30"/>
      <c r="M201" s="17"/>
      <c r="N201" s="32"/>
      <c r="O201" s="32"/>
      <c r="P201" s="32"/>
      <c r="Q201" s="32"/>
    </row>
    <row r="202" spans="1:17" x14ac:dyDescent="0.25">
      <c r="A202" s="29"/>
      <c r="B202" s="30"/>
      <c r="C202" s="30"/>
      <c r="D202" s="53"/>
      <c r="E202" s="53"/>
      <c r="F202" s="30"/>
      <c r="M202" s="17"/>
      <c r="N202" s="32"/>
      <c r="O202" s="32"/>
      <c r="P202" s="32"/>
      <c r="Q202" s="32"/>
    </row>
    <row r="203" spans="1:17" x14ac:dyDescent="0.25">
      <c r="A203" s="29"/>
      <c r="B203" s="30"/>
      <c r="C203" s="30"/>
      <c r="D203" s="53"/>
      <c r="E203" s="53"/>
      <c r="F203" s="30"/>
      <c r="M203" s="17"/>
      <c r="N203" s="32"/>
      <c r="O203" s="32"/>
      <c r="P203" s="32"/>
      <c r="Q203" s="32"/>
    </row>
    <row r="204" spans="1:17" x14ac:dyDescent="0.25">
      <c r="A204" s="29"/>
      <c r="B204" s="30"/>
      <c r="C204" s="30"/>
      <c r="D204" s="53"/>
      <c r="E204" s="53"/>
      <c r="F204" s="30"/>
      <c r="M204" s="17"/>
      <c r="N204" s="32"/>
      <c r="O204" s="32"/>
      <c r="P204" s="32"/>
      <c r="Q204" s="32"/>
    </row>
    <row r="205" spans="1:17" x14ac:dyDescent="0.25">
      <c r="A205" s="29"/>
      <c r="B205" s="30"/>
      <c r="C205" s="30"/>
      <c r="D205" s="53"/>
      <c r="E205" s="53"/>
      <c r="F205" s="30"/>
      <c r="M205" s="17"/>
      <c r="N205" s="32"/>
      <c r="O205" s="32"/>
      <c r="P205" s="32"/>
      <c r="Q205" s="32"/>
    </row>
    <row r="206" spans="1:17" x14ac:dyDescent="0.25">
      <c r="A206" s="29"/>
      <c r="B206" s="30"/>
      <c r="C206" s="30"/>
      <c r="D206" s="53"/>
      <c r="E206" s="53"/>
      <c r="F206" s="30"/>
      <c r="M206" s="17"/>
      <c r="N206" s="32"/>
      <c r="O206" s="32"/>
      <c r="P206" s="32"/>
      <c r="Q206" s="32"/>
    </row>
    <row r="207" spans="1:17" x14ac:dyDescent="0.25">
      <c r="A207" s="29"/>
      <c r="B207" s="30"/>
      <c r="C207" s="30"/>
      <c r="D207" s="53"/>
      <c r="E207" s="53"/>
      <c r="F207" s="30"/>
      <c r="M207" s="17"/>
      <c r="N207" s="32"/>
      <c r="O207" s="32"/>
      <c r="P207" s="32"/>
      <c r="Q207" s="32"/>
    </row>
    <row r="208" spans="1:17" x14ac:dyDescent="0.25">
      <c r="A208" s="29"/>
      <c r="B208" s="30"/>
      <c r="C208" s="30"/>
      <c r="D208" s="53"/>
      <c r="E208" s="53"/>
      <c r="F208" s="30"/>
      <c r="M208" s="17"/>
      <c r="N208" s="32"/>
      <c r="O208" s="32"/>
      <c r="P208" s="32"/>
      <c r="Q208" s="32"/>
    </row>
    <row r="209" spans="1:17" x14ac:dyDescent="0.25">
      <c r="A209" s="29"/>
      <c r="B209" s="30"/>
      <c r="C209" s="30"/>
      <c r="D209" s="53"/>
      <c r="E209" s="53"/>
      <c r="F209" s="30"/>
      <c r="M209" s="17"/>
      <c r="N209" s="32"/>
      <c r="O209" s="32"/>
      <c r="P209" s="32"/>
      <c r="Q209" s="32"/>
    </row>
    <row r="210" spans="1:17" x14ac:dyDescent="0.25">
      <c r="A210" s="29"/>
      <c r="B210" s="30"/>
      <c r="C210" s="30"/>
      <c r="D210" s="53"/>
      <c r="E210" s="53"/>
      <c r="F210" s="30"/>
      <c r="M210" s="17"/>
      <c r="N210" s="32"/>
      <c r="O210" s="32"/>
      <c r="P210" s="32"/>
      <c r="Q210" s="32"/>
    </row>
    <row r="211" spans="1:17" x14ac:dyDescent="0.25">
      <c r="A211" s="29"/>
      <c r="B211" s="30"/>
      <c r="C211" s="30"/>
      <c r="D211" s="53"/>
      <c r="E211" s="53"/>
      <c r="F211" s="30"/>
      <c r="M211" s="17"/>
      <c r="N211" s="32"/>
      <c r="O211" s="32"/>
      <c r="P211" s="32"/>
      <c r="Q211" s="32"/>
    </row>
    <row r="212" spans="1:17" x14ac:dyDescent="0.25">
      <c r="A212" s="29"/>
      <c r="B212" s="30"/>
      <c r="C212" s="30"/>
      <c r="D212" s="53"/>
      <c r="E212" s="53"/>
      <c r="F212" s="30"/>
      <c r="M212" s="17"/>
      <c r="N212" s="32"/>
      <c r="O212" s="32"/>
      <c r="P212" s="32"/>
      <c r="Q212" s="32"/>
    </row>
    <row r="213" spans="1:17" x14ac:dyDescent="0.25">
      <c r="A213" s="29"/>
      <c r="B213" s="30"/>
      <c r="C213" s="30"/>
      <c r="D213" s="53"/>
      <c r="E213" s="53"/>
      <c r="F213" s="30"/>
      <c r="M213" s="17"/>
      <c r="N213" s="32"/>
      <c r="O213" s="32"/>
      <c r="P213" s="32"/>
      <c r="Q213" s="32"/>
    </row>
    <row r="214" spans="1:17" x14ac:dyDescent="0.25">
      <c r="A214" s="29"/>
      <c r="B214" s="30"/>
      <c r="C214" s="30"/>
      <c r="D214" s="53"/>
      <c r="E214" s="53"/>
      <c r="F214" s="30"/>
      <c r="M214" s="17"/>
      <c r="N214" s="32"/>
      <c r="O214" s="32"/>
      <c r="P214" s="32"/>
      <c r="Q214" s="32"/>
    </row>
    <row r="215" spans="1:17" x14ac:dyDescent="0.25">
      <c r="A215" s="29"/>
      <c r="B215" s="30"/>
      <c r="C215" s="30"/>
      <c r="D215" s="53"/>
      <c r="E215" s="53"/>
      <c r="F215" s="30"/>
      <c r="M215" s="17"/>
      <c r="N215" s="32"/>
      <c r="O215" s="32"/>
      <c r="P215" s="32"/>
      <c r="Q215" s="32"/>
    </row>
    <row r="216" spans="1:17" x14ac:dyDescent="0.25">
      <c r="A216" s="29"/>
      <c r="B216" s="30"/>
      <c r="C216" s="30"/>
      <c r="D216" s="53"/>
      <c r="E216" s="53"/>
      <c r="F216" s="30"/>
      <c r="M216" s="17"/>
      <c r="N216" s="32"/>
      <c r="O216" s="32"/>
      <c r="P216" s="32"/>
      <c r="Q216" s="32"/>
    </row>
    <row r="217" spans="1:17" x14ac:dyDescent="0.25">
      <c r="A217" s="29"/>
      <c r="B217" s="30"/>
      <c r="C217" s="30"/>
      <c r="D217" s="53"/>
      <c r="E217" s="53"/>
      <c r="F217" s="30"/>
      <c r="M217" s="17"/>
      <c r="N217" s="32"/>
      <c r="O217" s="32"/>
      <c r="P217" s="32"/>
      <c r="Q217" s="32"/>
    </row>
    <row r="218" spans="1:17" x14ac:dyDescent="0.25">
      <c r="A218" s="29"/>
      <c r="B218" s="30"/>
      <c r="C218" s="30"/>
      <c r="D218" s="53"/>
      <c r="E218" s="53"/>
      <c r="F218" s="30"/>
      <c r="M218" s="17"/>
      <c r="N218" s="32"/>
      <c r="O218" s="32"/>
      <c r="P218" s="32"/>
      <c r="Q218" s="32"/>
    </row>
    <row r="219" spans="1:17" x14ac:dyDescent="0.25">
      <c r="A219" s="29"/>
      <c r="B219" s="30"/>
      <c r="C219" s="30"/>
      <c r="D219" s="53"/>
      <c r="E219" s="53"/>
      <c r="F219" s="30"/>
      <c r="M219" s="17"/>
      <c r="N219" s="32"/>
      <c r="O219" s="32"/>
      <c r="P219" s="32"/>
      <c r="Q219" s="32"/>
    </row>
    <row r="220" spans="1:17" x14ac:dyDescent="0.25">
      <c r="A220" s="29"/>
      <c r="B220" s="30"/>
      <c r="C220" s="30"/>
      <c r="D220" s="53"/>
      <c r="E220" s="53"/>
      <c r="F220" s="30"/>
      <c r="M220" s="17"/>
      <c r="N220" s="32"/>
      <c r="O220" s="32"/>
      <c r="P220" s="32"/>
      <c r="Q220" s="32"/>
    </row>
    <row r="221" spans="1:17" x14ac:dyDescent="0.25">
      <c r="A221" s="29"/>
      <c r="B221" s="30"/>
      <c r="C221" s="30"/>
      <c r="D221" s="53"/>
      <c r="E221" s="53"/>
      <c r="F221" s="30"/>
      <c r="M221" s="17"/>
      <c r="N221" s="32"/>
      <c r="O221" s="32"/>
      <c r="P221" s="32"/>
      <c r="Q221" s="32"/>
    </row>
    <row r="222" spans="1:17" x14ac:dyDescent="0.25">
      <c r="A222" s="29"/>
      <c r="B222" s="30"/>
      <c r="C222" s="30"/>
      <c r="D222" s="53"/>
      <c r="E222" s="53"/>
      <c r="F222" s="30"/>
      <c r="M222" s="17"/>
      <c r="N222" s="32"/>
      <c r="O222" s="32"/>
      <c r="P222" s="32"/>
      <c r="Q222" s="32"/>
    </row>
    <row r="223" spans="1:17" x14ac:dyDescent="0.25">
      <c r="A223" s="29"/>
      <c r="B223" s="30"/>
      <c r="C223" s="30"/>
      <c r="D223" s="53"/>
      <c r="E223" s="53"/>
      <c r="F223" s="30"/>
      <c r="M223" s="17"/>
      <c r="N223" s="32"/>
      <c r="O223" s="32"/>
      <c r="P223" s="32"/>
      <c r="Q223" s="32"/>
    </row>
    <row r="224" spans="1:17" x14ac:dyDescent="0.25">
      <c r="A224" s="29"/>
      <c r="B224" s="30"/>
      <c r="C224" s="30"/>
      <c r="D224" s="53"/>
      <c r="E224" s="53"/>
      <c r="F224" s="30"/>
      <c r="M224" s="17"/>
      <c r="N224" s="32"/>
      <c r="O224" s="32"/>
      <c r="P224" s="32"/>
      <c r="Q224" s="32"/>
    </row>
    <row r="225" spans="1:17" x14ac:dyDescent="0.25">
      <c r="A225" s="29"/>
      <c r="B225" s="30"/>
      <c r="C225" s="30"/>
      <c r="D225" s="53"/>
      <c r="E225" s="53"/>
      <c r="F225" s="30"/>
      <c r="M225" s="17"/>
      <c r="N225" s="32"/>
      <c r="O225" s="32"/>
      <c r="P225" s="32"/>
      <c r="Q225" s="32"/>
    </row>
    <row r="226" spans="1:17" x14ac:dyDescent="0.25">
      <c r="A226" s="29"/>
      <c r="B226" s="30"/>
      <c r="C226" s="30"/>
      <c r="D226" s="53"/>
      <c r="E226" s="53"/>
      <c r="F226" s="30"/>
      <c r="M226" s="17"/>
      <c r="N226" s="32"/>
      <c r="O226" s="32"/>
      <c r="P226" s="32"/>
      <c r="Q226" s="32"/>
    </row>
    <row r="227" spans="1:17" x14ac:dyDescent="0.25">
      <c r="A227" s="29"/>
      <c r="B227" s="30"/>
      <c r="C227" s="30"/>
      <c r="D227" s="53"/>
      <c r="E227" s="53"/>
      <c r="F227" s="30"/>
      <c r="M227" s="17"/>
      <c r="N227" s="32"/>
      <c r="O227" s="32"/>
      <c r="P227" s="32"/>
      <c r="Q227" s="32"/>
    </row>
    <row r="228" spans="1:17" x14ac:dyDescent="0.25">
      <c r="A228" s="29"/>
      <c r="B228" s="30"/>
      <c r="C228" s="30"/>
      <c r="D228" s="53"/>
      <c r="E228" s="53"/>
      <c r="F228" s="30"/>
      <c r="M228" s="17"/>
      <c r="N228" s="32"/>
      <c r="O228" s="32"/>
      <c r="P228" s="32"/>
      <c r="Q228" s="32"/>
    </row>
    <row r="229" spans="1:17" x14ac:dyDescent="0.25">
      <c r="A229" s="29"/>
      <c r="B229" s="30"/>
      <c r="C229" s="30"/>
      <c r="D229" s="53"/>
      <c r="E229" s="53"/>
      <c r="F229" s="30"/>
      <c r="M229" s="17"/>
      <c r="N229" s="32"/>
      <c r="O229" s="32"/>
      <c r="P229" s="32"/>
      <c r="Q229" s="32"/>
    </row>
    <row r="230" spans="1:17" x14ac:dyDescent="0.25">
      <c r="A230" s="29"/>
      <c r="B230" s="30"/>
      <c r="C230" s="30"/>
      <c r="D230" s="53"/>
      <c r="E230" s="53"/>
      <c r="F230" s="30"/>
      <c r="M230" s="17"/>
      <c r="N230" s="32"/>
      <c r="O230" s="32"/>
      <c r="P230" s="32"/>
      <c r="Q230" s="32"/>
    </row>
    <row r="231" spans="1:17" x14ac:dyDescent="0.25">
      <c r="A231" s="29"/>
      <c r="B231" s="30"/>
      <c r="C231" s="30"/>
      <c r="D231" s="53"/>
      <c r="E231" s="53"/>
      <c r="F231" s="30"/>
      <c r="M231" s="17"/>
      <c r="N231" s="32"/>
      <c r="O231" s="32"/>
      <c r="P231" s="32"/>
      <c r="Q231" s="32"/>
    </row>
    <row r="232" spans="1:17" x14ac:dyDescent="0.25">
      <c r="A232" s="29"/>
      <c r="B232" s="30"/>
      <c r="C232" s="30"/>
      <c r="D232" s="53"/>
      <c r="E232" s="53"/>
      <c r="F232" s="30"/>
      <c r="M232" s="17"/>
      <c r="N232" s="32"/>
      <c r="O232" s="32"/>
      <c r="P232" s="32"/>
      <c r="Q232" s="32"/>
    </row>
    <row r="233" spans="1:17" x14ac:dyDescent="0.25">
      <c r="A233" s="29"/>
      <c r="B233" s="30"/>
      <c r="C233" s="30"/>
      <c r="D233" s="53"/>
      <c r="E233" s="53"/>
      <c r="F233" s="30"/>
      <c r="M233" s="17"/>
      <c r="N233" s="32"/>
      <c r="O233" s="32"/>
      <c r="P233" s="32"/>
      <c r="Q233" s="32"/>
    </row>
    <row r="234" spans="1:17" x14ac:dyDescent="0.25">
      <c r="A234" s="29"/>
      <c r="B234" s="30"/>
      <c r="C234" s="30"/>
      <c r="D234" s="53"/>
      <c r="E234" s="53"/>
      <c r="F234" s="30"/>
      <c r="M234" s="17"/>
      <c r="N234" s="32"/>
      <c r="O234" s="32"/>
      <c r="P234" s="32"/>
      <c r="Q234" s="32"/>
    </row>
    <row r="235" spans="1:17" x14ac:dyDescent="0.25">
      <c r="A235" s="29"/>
      <c r="B235" s="30"/>
      <c r="C235" s="30"/>
      <c r="D235" s="53"/>
      <c r="E235" s="53"/>
      <c r="F235" s="30"/>
      <c r="M235" s="17"/>
      <c r="N235" s="32"/>
      <c r="O235" s="32"/>
      <c r="P235" s="32"/>
      <c r="Q235" s="32"/>
    </row>
    <row r="236" spans="1:17" x14ac:dyDescent="0.25">
      <c r="A236" s="29"/>
      <c r="B236" s="30"/>
      <c r="C236" s="30"/>
      <c r="D236" s="53"/>
      <c r="E236" s="53"/>
      <c r="F236" s="30"/>
      <c r="M236" s="17"/>
      <c r="N236" s="32"/>
      <c r="O236" s="32"/>
      <c r="P236" s="32"/>
      <c r="Q236" s="32"/>
    </row>
    <row r="237" spans="1:17" x14ac:dyDescent="0.25">
      <c r="A237" s="29"/>
      <c r="B237" s="30"/>
      <c r="C237" s="30"/>
      <c r="D237" s="53"/>
      <c r="E237" s="53"/>
      <c r="F237" s="30"/>
      <c r="M237" s="17"/>
      <c r="N237" s="32"/>
      <c r="O237" s="32"/>
      <c r="P237" s="32"/>
      <c r="Q237" s="32"/>
    </row>
    <row r="238" spans="1:17" x14ac:dyDescent="0.25">
      <c r="A238" s="29"/>
      <c r="B238" s="30"/>
      <c r="C238" s="30"/>
      <c r="D238" s="53"/>
      <c r="E238" s="53"/>
      <c r="F238" s="30"/>
      <c r="M238" s="17"/>
      <c r="N238" s="32"/>
      <c r="O238" s="32"/>
      <c r="P238" s="32"/>
      <c r="Q238" s="32"/>
    </row>
    <row r="239" spans="1:17" x14ac:dyDescent="0.25">
      <c r="A239" s="29"/>
      <c r="B239" s="30"/>
      <c r="C239" s="30"/>
      <c r="D239" s="53"/>
      <c r="E239" s="53"/>
      <c r="F239" s="30"/>
      <c r="M239" s="17"/>
      <c r="N239" s="32"/>
      <c r="O239" s="32"/>
      <c r="P239" s="32"/>
      <c r="Q239" s="32"/>
    </row>
    <row r="240" spans="1:17" x14ac:dyDescent="0.25">
      <c r="A240" s="29"/>
      <c r="B240" s="30"/>
      <c r="C240" s="30"/>
      <c r="D240" s="53"/>
      <c r="E240" s="53"/>
      <c r="F240" s="30"/>
      <c r="M240" s="17"/>
      <c r="N240" s="32"/>
      <c r="O240" s="32"/>
      <c r="P240" s="32"/>
      <c r="Q240" s="32"/>
    </row>
    <row r="241" spans="1:17" x14ac:dyDescent="0.25">
      <c r="A241" s="29"/>
      <c r="B241" s="30"/>
      <c r="C241" s="30"/>
      <c r="D241" s="53"/>
      <c r="E241" s="53"/>
      <c r="F241" s="30"/>
      <c r="M241" s="17"/>
      <c r="N241" s="32"/>
      <c r="O241" s="32"/>
      <c r="P241" s="32"/>
      <c r="Q241" s="32"/>
    </row>
    <row r="242" spans="1:17" x14ac:dyDescent="0.25">
      <c r="A242" s="29"/>
      <c r="B242" s="30"/>
      <c r="C242" s="30"/>
      <c r="D242" s="53"/>
      <c r="E242" s="53"/>
      <c r="F242" s="30"/>
      <c r="M242" s="17"/>
      <c r="N242" s="32"/>
      <c r="O242" s="32"/>
      <c r="P242" s="32"/>
      <c r="Q242" s="32"/>
    </row>
    <row r="243" spans="1:17" x14ac:dyDescent="0.25">
      <c r="A243" s="29"/>
      <c r="B243" s="30"/>
      <c r="C243" s="30"/>
      <c r="D243" s="53"/>
      <c r="E243" s="53"/>
      <c r="F243" s="30"/>
      <c r="M243" s="17"/>
      <c r="N243" s="32"/>
      <c r="O243" s="32"/>
      <c r="P243" s="32"/>
      <c r="Q243" s="32"/>
    </row>
    <row r="244" spans="1:17" x14ac:dyDescent="0.25">
      <c r="A244" s="29"/>
      <c r="B244" s="30"/>
      <c r="C244" s="30"/>
      <c r="D244" s="53"/>
      <c r="E244" s="53"/>
      <c r="F244" s="30"/>
      <c r="M244" s="17"/>
      <c r="N244" s="32"/>
      <c r="O244" s="32"/>
      <c r="P244" s="32"/>
      <c r="Q244" s="32"/>
    </row>
    <row r="245" spans="1:17" x14ac:dyDescent="0.25">
      <c r="A245" s="29"/>
      <c r="B245" s="30"/>
      <c r="C245" s="30"/>
      <c r="D245" s="53"/>
      <c r="E245" s="53"/>
      <c r="F245" s="30"/>
      <c r="M245" s="17"/>
      <c r="N245" s="32"/>
      <c r="O245" s="32"/>
      <c r="P245" s="32"/>
      <c r="Q245" s="32"/>
    </row>
    <row r="246" spans="1:17" x14ac:dyDescent="0.25">
      <c r="A246" s="29"/>
      <c r="B246" s="30"/>
      <c r="C246" s="30"/>
      <c r="D246" s="53"/>
      <c r="E246" s="53"/>
      <c r="F246" s="30"/>
      <c r="M246" s="17"/>
      <c r="N246" s="32"/>
      <c r="O246" s="32"/>
      <c r="P246" s="32"/>
      <c r="Q246" s="32"/>
    </row>
    <row r="247" spans="1:17" x14ac:dyDescent="0.25">
      <c r="A247" s="29"/>
      <c r="B247" s="30"/>
      <c r="C247" s="30"/>
      <c r="D247" s="53"/>
      <c r="E247" s="53"/>
      <c r="F247" s="30"/>
      <c r="M247" s="17"/>
      <c r="N247" s="32"/>
      <c r="O247" s="32"/>
      <c r="P247" s="32"/>
      <c r="Q247" s="32"/>
    </row>
    <row r="248" spans="1:17" x14ac:dyDescent="0.25">
      <c r="A248" s="29"/>
      <c r="B248" s="30"/>
      <c r="C248" s="30"/>
      <c r="D248" s="53"/>
      <c r="E248" s="53"/>
      <c r="F248" s="30"/>
      <c r="M248" s="17"/>
      <c r="N248" s="32"/>
      <c r="O248" s="32"/>
      <c r="P248" s="32"/>
      <c r="Q248" s="32"/>
    </row>
    <row r="249" spans="1:17" x14ac:dyDescent="0.25">
      <c r="A249" s="29"/>
      <c r="B249" s="30"/>
      <c r="C249" s="30"/>
      <c r="D249" s="53"/>
      <c r="E249" s="53"/>
      <c r="F249" s="30"/>
      <c r="M249" s="17"/>
      <c r="N249" s="32"/>
      <c r="O249" s="32"/>
      <c r="P249" s="32"/>
      <c r="Q249" s="32"/>
    </row>
    <row r="250" spans="1:17" x14ac:dyDescent="0.25">
      <c r="A250" s="29"/>
      <c r="B250" s="30"/>
      <c r="C250" s="30"/>
      <c r="D250" s="53"/>
      <c r="E250" s="53"/>
      <c r="F250" s="30"/>
      <c r="M250" s="17"/>
      <c r="N250" s="32"/>
      <c r="O250" s="32"/>
      <c r="P250" s="32"/>
      <c r="Q250" s="32"/>
    </row>
    <row r="251" spans="1:17" x14ac:dyDescent="0.25">
      <c r="A251" s="29"/>
      <c r="B251" s="30"/>
      <c r="C251" s="30"/>
      <c r="D251" s="53"/>
      <c r="E251" s="53"/>
      <c r="F251" s="30"/>
      <c r="M251" s="17"/>
      <c r="N251" s="32"/>
      <c r="O251" s="32"/>
      <c r="P251" s="32"/>
      <c r="Q251" s="32"/>
    </row>
    <row r="252" spans="1:17" x14ac:dyDescent="0.25">
      <c r="A252" s="29"/>
      <c r="B252" s="30"/>
      <c r="C252" s="30"/>
      <c r="D252" s="53"/>
      <c r="E252" s="53"/>
      <c r="F252" s="30"/>
      <c r="M252" s="17"/>
      <c r="N252" s="32"/>
      <c r="O252" s="32"/>
      <c r="P252" s="32"/>
      <c r="Q252" s="32"/>
    </row>
    <row r="253" spans="1:17" x14ac:dyDescent="0.25">
      <c r="A253" s="29"/>
      <c r="B253" s="30"/>
      <c r="C253" s="30"/>
      <c r="D253" s="53"/>
      <c r="E253" s="53"/>
      <c r="F253" s="30"/>
      <c r="M253" s="17"/>
      <c r="N253" s="32"/>
      <c r="O253" s="32"/>
      <c r="P253" s="32"/>
      <c r="Q253" s="32"/>
    </row>
    <row r="254" spans="1:17" x14ac:dyDescent="0.25">
      <c r="A254" s="29"/>
      <c r="B254" s="30"/>
      <c r="C254" s="30"/>
      <c r="D254" s="53"/>
      <c r="E254" s="53"/>
      <c r="F254" s="30"/>
      <c r="M254" s="17"/>
      <c r="N254" s="32"/>
      <c r="O254" s="32"/>
      <c r="P254" s="32"/>
      <c r="Q254" s="32"/>
    </row>
    <row r="255" spans="1:17" x14ac:dyDescent="0.25">
      <c r="A255" s="29"/>
      <c r="B255" s="30"/>
      <c r="C255" s="30"/>
      <c r="D255" s="53"/>
      <c r="E255" s="53"/>
      <c r="F255" s="30"/>
      <c r="M255" s="17"/>
      <c r="N255" s="32"/>
      <c r="O255" s="32"/>
      <c r="P255" s="32"/>
      <c r="Q255" s="32"/>
    </row>
    <row r="256" spans="1:17" x14ac:dyDescent="0.25">
      <c r="A256" s="29"/>
      <c r="B256" s="30"/>
      <c r="C256" s="30"/>
      <c r="D256" s="53"/>
      <c r="E256" s="53"/>
      <c r="F256" s="30"/>
      <c r="M256" s="17"/>
      <c r="N256" s="32"/>
      <c r="O256" s="32"/>
      <c r="P256" s="32"/>
      <c r="Q256" s="32"/>
    </row>
    <row r="257" spans="1:17" x14ac:dyDescent="0.25">
      <c r="A257" s="29"/>
      <c r="B257" s="30"/>
      <c r="C257" s="30"/>
      <c r="D257" s="53"/>
      <c r="E257" s="53"/>
      <c r="F257" s="30"/>
      <c r="M257" s="17"/>
      <c r="N257" s="32"/>
      <c r="O257" s="32"/>
      <c r="P257" s="32"/>
      <c r="Q257" s="32"/>
    </row>
    <row r="258" spans="1:17" x14ac:dyDescent="0.25">
      <c r="A258" s="29"/>
      <c r="B258" s="30"/>
      <c r="C258" s="30"/>
      <c r="D258" s="53"/>
      <c r="E258" s="53"/>
      <c r="F258" s="30"/>
      <c r="M258" s="17"/>
      <c r="N258" s="32"/>
      <c r="O258" s="32"/>
      <c r="P258" s="32"/>
      <c r="Q258" s="32"/>
    </row>
    <row r="259" spans="1:17" x14ac:dyDescent="0.25">
      <c r="A259" s="29"/>
      <c r="B259" s="30"/>
      <c r="C259" s="30"/>
      <c r="D259" s="53"/>
      <c r="E259" s="53"/>
      <c r="F259" s="30"/>
      <c r="M259" s="17"/>
      <c r="N259" s="32"/>
      <c r="O259" s="32"/>
      <c r="P259" s="32"/>
      <c r="Q259" s="32"/>
    </row>
    <row r="260" spans="1:17" x14ac:dyDescent="0.25">
      <c r="A260" s="29"/>
      <c r="B260" s="30"/>
      <c r="C260" s="30"/>
      <c r="D260" s="53"/>
      <c r="E260" s="53"/>
      <c r="F260" s="30"/>
      <c r="M260" s="17"/>
      <c r="N260" s="32"/>
      <c r="O260" s="32"/>
      <c r="P260" s="32"/>
      <c r="Q260" s="32"/>
    </row>
    <row r="261" spans="1:17" x14ac:dyDescent="0.25">
      <c r="A261" s="29"/>
      <c r="B261" s="30"/>
      <c r="C261" s="30"/>
      <c r="D261" s="53"/>
      <c r="E261" s="53"/>
      <c r="F261" s="30"/>
      <c r="M261" s="17"/>
      <c r="N261" s="32"/>
      <c r="O261" s="32"/>
      <c r="P261" s="32"/>
      <c r="Q261" s="32"/>
    </row>
    <row r="262" spans="1:17" x14ac:dyDescent="0.25">
      <c r="A262" s="29"/>
      <c r="B262" s="30"/>
      <c r="C262" s="30"/>
      <c r="D262" s="53"/>
      <c r="E262" s="53"/>
      <c r="F262" s="30"/>
      <c r="M262" s="17"/>
      <c r="N262" s="32"/>
      <c r="O262" s="32"/>
      <c r="P262" s="32"/>
      <c r="Q262" s="32"/>
    </row>
    <row r="263" spans="1:17" x14ac:dyDescent="0.25">
      <c r="A263" s="29"/>
      <c r="B263" s="30"/>
      <c r="C263" s="30"/>
      <c r="D263" s="53"/>
      <c r="E263" s="53"/>
      <c r="F263" s="30"/>
      <c r="M263" s="17"/>
      <c r="N263" s="32"/>
      <c r="O263" s="32"/>
      <c r="P263" s="32"/>
      <c r="Q263" s="32"/>
    </row>
    <row r="264" spans="1:17" x14ac:dyDescent="0.25">
      <c r="A264" s="29"/>
      <c r="B264" s="30"/>
      <c r="C264" s="30"/>
      <c r="D264" s="53"/>
      <c r="E264" s="53"/>
      <c r="F264" s="30"/>
      <c r="M264" s="17"/>
      <c r="N264" s="32"/>
      <c r="O264" s="32"/>
      <c r="P264" s="32"/>
      <c r="Q264" s="32"/>
    </row>
    <row r="265" spans="1:17" x14ac:dyDescent="0.25">
      <c r="A265" s="29"/>
      <c r="B265" s="30"/>
      <c r="C265" s="30"/>
      <c r="D265" s="53"/>
      <c r="E265" s="53"/>
      <c r="F265" s="30"/>
      <c r="M265" s="17"/>
      <c r="N265" s="32"/>
      <c r="O265" s="32"/>
      <c r="P265" s="32"/>
      <c r="Q265" s="32"/>
    </row>
    <row r="266" spans="1:17" x14ac:dyDescent="0.25">
      <c r="A266" s="29"/>
      <c r="B266" s="30"/>
      <c r="C266" s="30"/>
      <c r="D266" s="53"/>
      <c r="E266" s="53"/>
      <c r="F266" s="30"/>
      <c r="M266" s="17"/>
      <c r="N266" s="32"/>
      <c r="O266" s="32"/>
      <c r="P266" s="32"/>
      <c r="Q266" s="32"/>
    </row>
    <row r="267" spans="1:17" x14ac:dyDescent="0.25">
      <c r="A267" s="29"/>
      <c r="B267" s="30"/>
      <c r="C267" s="30"/>
      <c r="D267" s="53"/>
      <c r="E267" s="53"/>
      <c r="F267" s="30"/>
      <c r="M267" s="17"/>
      <c r="N267" s="32"/>
      <c r="O267" s="32"/>
      <c r="P267" s="32"/>
      <c r="Q267" s="32"/>
    </row>
    <row r="268" spans="1:17" x14ac:dyDescent="0.25">
      <c r="A268" s="29"/>
      <c r="B268" s="30"/>
      <c r="C268" s="30"/>
      <c r="D268" s="53"/>
      <c r="E268" s="53"/>
      <c r="F268" s="30"/>
      <c r="M268" s="17"/>
      <c r="N268" s="32"/>
      <c r="O268" s="32"/>
      <c r="P268" s="32"/>
      <c r="Q268" s="32"/>
    </row>
    <row r="269" spans="1:17" x14ac:dyDescent="0.25">
      <c r="A269" s="29"/>
      <c r="B269" s="30"/>
      <c r="C269" s="30"/>
      <c r="D269" s="53"/>
      <c r="E269" s="53"/>
      <c r="F269" s="30"/>
      <c r="M269" s="17"/>
      <c r="N269" s="32"/>
      <c r="O269" s="32"/>
      <c r="P269" s="32"/>
      <c r="Q269" s="32"/>
    </row>
    <row r="270" spans="1:17" x14ac:dyDescent="0.25">
      <c r="A270" s="29"/>
      <c r="B270" s="30"/>
      <c r="C270" s="30"/>
      <c r="D270" s="53"/>
      <c r="E270" s="53"/>
      <c r="F270" s="30"/>
      <c r="M270" s="17"/>
      <c r="N270" s="32"/>
      <c r="O270" s="32"/>
      <c r="P270" s="32"/>
      <c r="Q270" s="32"/>
    </row>
    <row r="271" spans="1:17" x14ac:dyDescent="0.25">
      <c r="A271" s="29"/>
      <c r="B271" s="30"/>
      <c r="C271" s="30"/>
      <c r="D271" s="53"/>
      <c r="E271" s="53"/>
      <c r="F271" s="30"/>
      <c r="M271" s="17"/>
      <c r="N271" s="32"/>
      <c r="O271" s="32"/>
      <c r="P271" s="32"/>
      <c r="Q271" s="32"/>
    </row>
    <row r="272" spans="1:17" x14ac:dyDescent="0.25">
      <c r="A272" s="29"/>
      <c r="B272" s="30"/>
      <c r="C272" s="30"/>
      <c r="D272" s="53"/>
      <c r="E272" s="53"/>
      <c r="F272" s="30"/>
      <c r="M272" s="17"/>
      <c r="N272" s="32"/>
      <c r="O272" s="32"/>
      <c r="P272" s="32"/>
      <c r="Q272" s="32"/>
    </row>
    <row r="273" spans="1:17" x14ac:dyDescent="0.25">
      <c r="A273" s="29"/>
      <c r="B273" s="30"/>
      <c r="C273" s="30"/>
      <c r="D273" s="53"/>
      <c r="E273" s="53"/>
      <c r="F273" s="30"/>
      <c r="M273" s="17"/>
      <c r="N273" s="32"/>
      <c r="O273" s="32"/>
      <c r="P273" s="32"/>
      <c r="Q273" s="32"/>
    </row>
    <row r="274" spans="1:17" x14ac:dyDescent="0.25">
      <c r="A274" s="29"/>
      <c r="B274" s="30"/>
      <c r="C274" s="30"/>
      <c r="D274" s="53"/>
      <c r="E274" s="53"/>
      <c r="F274" s="30"/>
      <c r="M274" s="17"/>
      <c r="N274" s="32"/>
      <c r="O274" s="32"/>
      <c r="P274" s="32"/>
      <c r="Q274" s="32"/>
    </row>
    <row r="275" spans="1:17" x14ac:dyDescent="0.25">
      <c r="A275" s="29"/>
      <c r="B275" s="30"/>
      <c r="C275" s="30"/>
      <c r="D275" s="53"/>
      <c r="E275" s="53"/>
      <c r="F275" s="30"/>
      <c r="M275" s="17"/>
      <c r="N275" s="32"/>
      <c r="O275" s="32"/>
      <c r="P275" s="32"/>
      <c r="Q275" s="32"/>
    </row>
    <row r="276" spans="1:17" x14ac:dyDescent="0.25">
      <c r="A276" s="29"/>
      <c r="B276" s="30"/>
      <c r="C276" s="30"/>
      <c r="D276" s="53"/>
      <c r="E276" s="53"/>
      <c r="F276" s="30"/>
      <c r="M276" s="17"/>
      <c r="N276" s="32"/>
      <c r="O276" s="32"/>
      <c r="P276" s="32"/>
      <c r="Q276" s="32"/>
    </row>
    <row r="277" spans="1:17" x14ac:dyDescent="0.25">
      <c r="A277" s="29"/>
      <c r="B277" s="30"/>
      <c r="C277" s="30"/>
      <c r="D277" s="53"/>
      <c r="E277" s="53"/>
      <c r="F277" s="30"/>
      <c r="M277" s="17"/>
      <c r="N277" s="32"/>
      <c r="O277" s="32"/>
      <c r="P277" s="32"/>
      <c r="Q277" s="32"/>
    </row>
    <row r="278" spans="1:17" x14ac:dyDescent="0.25">
      <c r="A278" s="29"/>
      <c r="B278" s="30"/>
      <c r="C278" s="30"/>
      <c r="D278" s="53"/>
      <c r="E278" s="53"/>
      <c r="F278" s="30"/>
      <c r="M278" s="17"/>
      <c r="N278" s="32"/>
      <c r="O278" s="32"/>
      <c r="P278" s="32"/>
      <c r="Q278" s="32"/>
    </row>
    <row r="279" spans="1:17" x14ac:dyDescent="0.25">
      <c r="A279" s="29"/>
      <c r="B279" s="30"/>
      <c r="C279" s="30"/>
      <c r="D279" s="53"/>
      <c r="E279" s="53"/>
      <c r="F279" s="30"/>
      <c r="M279" s="17"/>
      <c r="N279" s="32"/>
      <c r="O279" s="32"/>
      <c r="P279" s="32"/>
      <c r="Q279" s="32"/>
    </row>
    <row r="280" spans="1:17" x14ac:dyDescent="0.25">
      <c r="A280" s="29"/>
      <c r="B280" s="30"/>
      <c r="C280" s="30"/>
      <c r="D280" s="53"/>
      <c r="E280" s="53"/>
      <c r="F280" s="30"/>
      <c r="M280" s="17"/>
      <c r="N280" s="32"/>
      <c r="O280" s="32"/>
      <c r="P280" s="32"/>
      <c r="Q280" s="32"/>
    </row>
    <row r="281" spans="1:17" x14ac:dyDescent="0.25">
      <c r="A281" s="29"/>
      <c r="B281" s="30"/>
      <c r="C281" s="30"/>
      <c r="D281" s="53"/>
      <c r="E281" s="53"/>
      <c r="F281" s="30"/>
      <c r="M281" s="17"/>
      <c r="N281" s="32"/>
      <c r="O281" s="32"/>
      <c r="P281" s="32"/>
      <c r="Q281" s="32"/>
    </row>
    <row r="282" spans="1:17" x14ac:dyDescent="0.25">
      <c r="A282" s="29"/>
      <c r="B282" s="30"/>
      <c r="C282" s="30"/>
      <c r="D282" s="53"/>
      <c r="E282" s="53"/>
      <c r="F282" s="30"/>
      <c r="M282" s="17"/>
      <c r="N282" s="32"/>
      <c r="O282" s="32"/>
      <c r="P282" s="32"/>
      <c r="Q282" s="32"/>
    </row>
    <row r="283" spans="1:17" x14ac:dyDescent="0.25">
      <c r="A283" s="29"/>
      <c r="B283" s="30"/>
      <c r="C283" s="30"/>
      <c r="D283" s="53"/>
      <c r="E283" s="53"/>
      <c r="F283" s="30"/>
      <c r="M283" s="17"/>
      <c r="N283" s="32"/>
      <c r="O283" s="32"/>
      <c r="P283" s="32"/>
      <c r="Q283" s="32"/>
    </row>
    <row r="284" spans="1:17" x14ac:dyDescent="0.25">
      <c r="A284" s="29"/>
      <c r="B284" s="30"/>
      <c r="C284" s="30"/>
      <c r="D284" s="53"/>
      <c r="E284" s="53"/>
      <c r="F284" s="30"/>
      <c r="M284" s="17"/>
      <c r="N284" s="32"/>
      <c r="O284" s="32"/>
      <c r="P284" s="32"/>
      <c r="Q284" s="32"/>
    </row>
    <row r="285" spans="1:17" x14ac:dyDescent="0.25">
      <c r="A285" s="29"/>
      <c r="B285" s="30"/>
      <c r="C285" s="30"/>
      <c r="D285" s="53"/>
      <c r="E285" s="53"/>
      <c r="F285" s="30"/>
      <c r="M285" s="17"/>
      <c r="N285" s="32"/>
      <c r="O285" s="32"/>
      <c r="P285" s="32"/>
      <c r="Q285" s="32"/>
    </row>
    <row r="286" spans="1:17" x14ac:dyDescent="0.25">
      <c r="A286" s="29"/>
      <c r="B286" s="30"/>
      <c r="C286" s="30"/>
      <c r="D286" s="53"/>
      <c r="E286" s="53"/>
      <c r="F286" s="30"/>
      <c r="M286" s="17"/>
      <c r="N286" s="32"/>
      <c r="O286" s="32"/>
      <c r="P286" s="32"/>
      <c r="Q286" s="32"/>
    </row>
    <row r="287" spans="1:17" x14ac:dyDescent="0.25">
      <c r="A287" s="29"/>
      <c r="B287" s="30"/>
      <c r="C287" s="30"/>
      <c r="D287" s="53"/>
      <c r="E287" s="53"/>
      <c r="F287" s="30"/>
      <c r="M287" s="17"/>
      <c r="N287" s="32"/>
      <c r="O287" s="32"/>
      <c r="P287" s="32"/>
      <c r="Q287" s="32"/>
    </row>
    <row r="288" spans="1:17" x14ac:dyDescent="0.25">
      <c r="A288" s="29"/>
      <c r="B288" s="30"/>
      <c r="C288" s="30"/>
      <c r="D288" s="53"/>
      <c r="E288" s="53"/>
      <c r="F288" s="30"/>
      <c r="M288" s="17"/>
      <c r="N288" s="32"/>
      <c r="O288" s="32"/>
      <c r="P288" s="32"/>
      <c r="Q288" s="32"/>
    </row>
    <row r="289" spans="1:17" x14ac:dyDescent="0.25">
      <c r="A289" s="29"/>
      <c r="B289" s="30"/>
      <c r="C289" s="30"/>
      <c r="D289" s="53"/>
      <c r="E289" s="53"/>
      <c r="F289" s="30"/>
      <c r="M289" s="17"/>
      <c r="N289" s="32"/>
      <c r="O289" s="32"/>
      <c r="P289" s="32"/>
      <c r="Q289" s="32"/>
    </row>
    <row r="290" spans="1:17" x14ac:dyDescent="0.25">
      <c r="A290" s="29"/>
      <c r="B290" s="30"/>
      <c r="C290" s="30"/>
      <c r="D290" s="53"/>
      <c r="E290" s="53"/>
      <c r="F290" s="30"/>
      <c r="M290" s="17"/>
      <c r="N290" s="32"/>
      <c r="O290" s="32"/>
      <c r="P290" s="32"/>
      <c r="Q290" s="32"/>
    </row>
    <row r="291" spans="1:17" x14ac:dyDescent="0.25">
      <c r="A291" s="29"/>
      <c r="B291" s="30"/>
      <c r="C291" s="30"/>
      <c r="D291" s="53"/>
      <c r="E291" s="53"/>
      <c r="F291" s="30"/>
      <c r="M291" s="17"/>
      <c r="N291" s="32"/>
      <c r="O291" s="32"/>
      <c r="P291" s="32"/>
      <c r="Q291" s="32"/>
    </row>
    <row r="292" spans="1:17" x14ac:dyDescent="0.25">
      <c r="A292" s="29"/>
      <c r="B292" s="30"/>
      <c r="C292" s="30"/>
      <c r="D292" s="53"/>
      <c r="E292" s="53"/>
      <c r="F292" s="30"/>
      <c r="M292" s="17"/>
      <c r="N292" s="32"/>
      <c r="O292" s="32"/>
      <c r="P292" s="32"/>
      <c r="Q292" s="32"/>
    </row>
    <row r="293" spans="1:17" x14ac:dyDescent="0.25">
      <c r="A293" s="29"/>
      <c r="B293" s="30"/>
      <c r="C293" s="30"/>
      <c r="D293" s="53"/>
      <c r="E293" s="53"/>
      <c r="F293" s="30"/>
      <c r="M293" s="17"/>
      <c r="N293" s="32"/>
      <c r="O293" s="32"/>
      <c r="P293" s="32"/>
      <c r="Q293" s="32"/>
    </row>
    <row r="294" spans="1:17" x14ac:dyDescent="0.25">
      <c r="A294" s="29"/>
      <c r="B294" s="30"/>
      <c r="C294" s="30"/>
      <c r="D294" s="53"/>
      <c r="E294" s="53"/>
      <c r="F294" s="30"/>
      <c r="M294" s="17"/>
      <c r="N294" s="32"/>
      <c r="O294" s="32"/>
      <c r="P294" s="32"/>
      <c r="Q294" s="32"/>
    </row>
    <row r="295" spans="1:17" x14ac:dyDescent="0.25">
      <c r="A295" s="29"/>
      <c r="B295" s="30"/>
      <c r="C295" s="30"/>
      <c r="D295" s="53"/>
      <c r="E295" s="53"/>
      <c r="F295" s="30"/>
      <c r="M295" s="17"/>
      <c r="N295" s="32"/>
      <c r="O295" s="32"/>
      <c r="P295" s="32"/>
      <c r="Q295" s="32"/>
    </row>
    <row r="296" spans="1:17" x14ac:dyDescent="0.25">
      <c r="A296" s="29"/>
      <c r="B296" s="30"/>
      <c r="C296" s="30"/>
      <c r="D296" s="53"/>
      <c r="E296" s="53"/>
      <c r="F296" s="30"/>
      <c r="M296" s="17"/>
      <c r="N296" s="32"/>
      <c r="O296" s="32"/>
      <c r="P296" s="32"/>
      <c r="Q296" s="32"/>
    </row>
    <row r="297" spans="1:17" x14ac:dyDescent="0.25">
      <c r="A297" s="29"/>
      <c r="B297" s="30"/>
      <c r="C297" s="30"/>
      <c r="D297" s="53"/>
      <c r="E297" s="53"/>
      <c r="F297" s="30"/>
      <c r="M297" s="17"/>
      <c r="N297" s="32"/>
      <c r="O297" s="32"/>
      <c r="P297" s="32"/>
      <c r="Q297" s="32"/>
    </row>
    <row r="298" spans="1:17" x14ac:dyDescent="0.25">
      <c r="A298" s="29"/>
      <c r="B298" s="30"/>
      <c r="C298" s="30"/>
      <c r="D298" s="53"/>
      <c r="E298" s="53"/>
      <c r="F298" s="30"/>
      <c r="M298" s="17"/>
      <c r="N298" s="32"/>
      <c r="O298" s="32"/>
      <c r="P298" s="32"/>
      <c r="Q298" s="32"/>
    </row>
    <row r="299" spans="1:17" x14ac:dyDescent="0.25">
      <c r="A299" s="29"/>
      <c r="B299" s="30"/>
      <c r="C299" s="30"/>
      <c r="D299" s="53"/>
      <c r="E299" s="53"/>
      <c r="F299" s="30"/>
      <c r="M299" s="17"/>
      <c r="N299" s="32"/>
      <c r="O299" s="32"/>
      <c r="P299" s="32"/>
      <c r="Q299" s="32"/>
    </row>
    <row r="300" spans="1:17" x14ac:dyDescent="0.25">
      <c r="A300" s="29"/>
      <c r="B300" s="30"/>
      <c r="C300" s="30"/>
      <c r="D300" s="53"/>
      <c r="E300" s="53"/>
      <c r="F300" s="30"/>
      <c r="M300" s="17"/>
      <c r="N300" s="32"/>
      <c r="O300" s="32"/>
      <c r="P300" s="32"/>
      <c r="Q300" s="32"/>
    </row>
    <row r="301" spans="1:17" x14ac:dyDescent="0.25">
      <c r="A301" s="29"/>
      <c r="B301" s="30"/>
      <c r="C301" s="30"/>
      <c r="D301" s="53"/>
      <c r="E301" s="53"/>
      <c r="F301" s="30"/>
      <c r="M301" s="17"/>
      <c r="N301" s="32"/>
      <c r="O301" s="32"/>
      <c r="P301" s="32"/>
      <c r="Q301" s="32"/>
    </row>
    <row r="302" spans="1:17" x14ac:dyDescent="0.25">
      <c r="A302" s="29"/>
      <c r="B302" s="30"/>
      <c r="C302" s="30"/>
      <c r="D302" s="53"/>
      <c r="E302" s="53"/>
      <c r="F302" s="30"/>
      <c r="M302" s="17"/>
      <c r="N302" s="32"/>
      <c r="O302" s="32"/>
      <c r="P302" s="32"/>
      <c r="Q302" s="32"/>
    </row>
    <row r="303" spans="1:17" x14ac:dyDescent="0.25">
      <c r="A303" s="29"/>
      <c r="B303" s="30"/>
      <c r="C303" s="30"/>
      <c r="D303" s="53"/>
      <c r="E303" s="53"/>
      <c r="F303" s="30"/>
      <c r="M303" s="17"/>
      <c r="N303" s="32"/>
      <c r="O303" s="32"/>
      <c r="P303" s="32"/>
      <c r="Q303" s="32"/>
    </row>
    <row r="304" spans="1:17" x14ac:dyDescent="0.25">
      <c r="A304" s="29"/>
      <c r="B304" s="30"/>
      <c r="C304" s="30"/>
      <c r="D304" s="53"/>
      <c r="E304" s="53"/>
      <c r="F304" s="30"/>
      <c r="M304" s="17"/>
      <c r="N304" s="32"/>
      <c r="O304" s="32"/>
      <c r="P304" s="32"/>
      <c r="Q304" s="32"/>
    </row>
    <row r="305" spans="1:17" x14ac:dyDescent="0.25">
      <c r="A305" s="29"/>
      <c r="B305" s="30"/>
      <c r="C305" s="30"/>
      <c r="D305" s="53"/>
      <c r="E305" s="53"/>
      <c r="F305" s="30"/>
      <c r="M305" s="17"/>
      <c r="N305" s="32"/>
      <c r="O305" s="32"/>
      <c r="P305" s="32"/>
      <c r="Q305" s="32"/>
    </row>
    <row r="306" spans="1:17" x14ac:dyDescent="0.25">
      <c r="A306" s="29"/>
      <c r="B306" s="30"/>
      <c r="C306" s="30"/>
      <c r="D306" s="53"/>
      <c r="E306" s="53"/>
      <c r="F306" s="30"/>
      <c r="M306" s="17"/>
      <c r="N306" s="32"/>
      <c r="O306" s="32"/>
      <c r="P306" s="32"/>
      <c r="Q306" s="32"/>
    </row>
    <row r="307" spans="1:17" x14ac:dyDescent="0.25">
      <c r="A307" s="29"/>
      <c r="B307" s="30"/>
      <c r="C307" s="30"/>
      <c r="D307" s="53"/>
      <c r="E307" s="53"/>
      <c r="F307" s="30"/>
      <c r="M307" s="17"/>
      <c r="N307" s="32"/>
      <c r="O307" s="32"/>
      <c r="P307" s="32"/>
      <c r="Q307" s="32"/>
    </row>
    <row r="308" spans="1:17" x14ac:dyDescent="0.25">
      <c r="A308" s="29"/>
      <c r="B308" s="30"/>
      <c r="C308" s="30"/>
      <c r="D308" s="53"/>
      <c r="E308" s="53"/>
      <c r="F308" s="30"/>
      <c r="M308" s="17"/>
      <c r="N308" s="32"/>
      <c r="O308" s="32"/>
      <c r="P308" s="32"/>
      <c r="Q308" s="32"/>
    </row>
    <row r="309" spans="1:17" x14ac:dyDescent="0.25">
      <c r="A309" s="29"/>
      <c r="B309" s="30"/>
      <c r="C309" s="30"/>
      <c r="D309" s="53"/>
      <c r="E309" s="53"/>
      <c r="F309" s="30"/>
      <c r="M309" s="17"/>
      <c r="N309" s="32"/>
      <c r="O309" s="32"/>
      <c r="P309" s="32"/>
      <c r="Q309" s="32"/>
    </row>
    <row r="310" spans="1:17" x14ac:dyDescent="0.25">
      <c r="A310" s="29"/>
      <c r="B310" s="30"/>
      <c r="C310" s="30"/>
      <c r="D310" s="53"/>
      <c r="E310" s="53"/>
      <c r="F310" s="30"/>
      <c r="M310" s="17"/>
      <c r="N310" s="32"/>
      <c r="O310" s="32"/>
      <c r="P310" s="32"/>
      <c r="Q310" s="32"/>
    </row>
    <row r="311" spans="1:17" x14ac:dyDescent="0.25">
      <c r="A311" s="29"/>
      <c r="B311" s="30"/>
      <c r="C311" s="30"/>
      <c r="D311" s="53"/>
      <c r="E311" s="53"/>
      <c r="F311" s="30"/>
      <c r="M311" s="17"/>
      <c r="N311" s="32"/>
      <c r="O311" s="32"/>
      <c r="P311" s="32"/>
      <c r="Q311" s="32"/>
    </row>
    <row r="312" spans="1:17" x14ac:dyDescent="0.25">
      <c r="A312" s="29"/>
      <c r="B312" s="30"/>
      <c r="C312" s="30"/>
      <c r="D312" s="53"/>
      <c r="E312" s="53"/>
      <c r="F312" s="30"/>
      <c r="M312" s="17"/>
      <c r="N312" s="32"/>
      <c r="O312" s="32"/>
      <c r="P312" s="32"/>
      <c r="Q312" s="32"/>
    </row>
    <row r="313" spans="1:17" x14ac:dyDescent="0.25">
      <c r="A313" s="29"/>
      <c r="B313" s="30"/>
      <c r="C313" s="30"/>
      <c r="D313" s="53"/>
      <c r="E313" s="53"/>
      <c r="F313" s="30"/>
      <c r="M313" s="17"/>
      <c r="N313" s="32"/>
      <c r="O313" s="32"/>
      <c r="P313" s="32"/>
      <c r="Q313" s="32"/>
    </row>
    <row r="314" spans="1:17" x14ac:dyDescent="0.25">
      <c r="A314" s="29"/>
      <c r="B314" s="30"/>
      <c r="C314" s="30"/>
      <c r="D314" s="53"/>
      <c r="E314" s="53"/>
      <c r="F314" s="30"/>
      <c r="M314" s="17"/>
      <c r="N314" s="32"/>
      <c r="O314" s="32"/>
      <c r="P314" s="32"/>
      <c r="Q314" s="32"/>
    </row>
    <row r="315" spans="1:17" x14ac:dyDescent="0.25">
      <c r="A315" s="29"/>
      <c r="B315" s="30"/>
      <c r="C315" s="30"/>
      <c r="D315" s="53"/>
      <c r="E315" s="53"/>
      <c r="F315" s="30"/>
      <c r="M315" s="17"/>
      <c r="N315" s="32"/>
      <c r="O315" s="32"/>
      <c r="P315" s="32"/>
      <c r="Q315" s="32"/>
    </row>
    <row r="316" spans="1:17" x14ac:dyDescent="0.25">
      <c r="A316" s="29"/>
      <c r="B316" s="30"/>
      <c r="C316" s="30"/>
      <c r="D316" s="53"/>
      <c r="E316" s="53"/>
      <c r="F316" s="30"/>
      <c r="M316" s="17"/>
      <c r="N316" s="32"/>
      <c r="O316" s="32"/>
      <c r="P316" s="32"/>
      <c r="Q316" s="32"/>
    </row>
    <row r="317" spans="1:17" x14ac:dyDescent="0.25">
      <c r="A317" s="29"/>
      <c r="B317" s="30"/>
      <c r="C317" s="30"/>
      <c r="D317" s="53"/>
      <c r="E317" s="53"/>
      <c r="F317" s="30"/>
      <c r="M317" s="17"/>
      <c r="N317" s="32"/>
      <c r="O317" s="32"/>
      <c r="P317" s="32"/>
      <c r="Q317" s="32"/>
    </row>
    <row r="318" spans="1:17" x14ac:dyDescent="0.25">
      <c r="A318" s="29"/>
      <c r="B318" s="30"/>
      <c r="C318" s="30"/>
      <c r="D318" s="53"/>
      <c r="E318" s="53"/>
      <c r="F318" s="30"/>
      <c r="M318" s="17"/>
      <c r="N318" s="32"/>
      <c r="O318" s="32"/>
      <c r="P318" s="32"/>
      <c r="Q318" s="32"/>
    </row>
    <row r="319" spans="1:17" x14ac:dyDescent="0.25">
      <c r="A319" s="29"/>
      <c r="B319" s="30"/>
      <c r="C319" s="30"/>
      <c r="D319" s="53"/>
      <c r="E319" s="53"/>
      <c r="F319" s="30"/>
      <c r="M319" s="17"/>
      <c r="N319" s="32"/>
      <c r="O319" s="32"/>
      <c r="P319" s="32"/>
      <c r="Q319" s="32"/>
    </row>
    <row r="320" spans="1:17" x14ac:dyDescent="0.25">
      <c r="A320" s="29"/>
      <c r="B320" s="30"/>
      <c r="C320" s="30"/>
      <c r="D320" s="53"/>
      <c r="E320" s="53"/>
      <c r="F320" s="30"/>
      <c r="M320" s="17"/>
      <c r="N320" s="32"/>
      <c r="O320" s="32"/>
      <c r="P320" s="32"/>
      <c r="Q320" s="32"/>
    </row>
    <row r="321" spans="1:17" x14ac:dyDescent="0.25">
      <c r="A321" s="29"/>
      <c r="B321" s="30"/>
      <c r="C321" s="30"/>
      <c r="D321" s="53"/>
      <c r="E321" s="53"/>
      <c r="F321" s="30"/>
      <c r="M321" s="17"/>
      <c r="N321" s="32"/>
      <c r="O321" s="32"/>
      <c r="P321" s="32"/>
      <c r="Q321" s="32"/>
    </row>
    <row r="322" spans="1:17" x14ac:dyDescent="0.25">
      <c r="A322" s="29"/>
      <c r="B322" s="30"/>
      <c r="C322" s="30"/>
      <c r="D322" s="53"/>
      <c r="E322" s="53"/>
      <c r="F322" s="30"/>
      <c r="M322" s="17"/>
      <c r="N322" s="32"/>
      <c r="O322" s="32"/>
      <c r="P322" s="32"/>
      <c r="Q322" s="32"/>
    </row>
    <row r="323" spans="1:17" x14ac:dyDescent="0.25">
      <c r="A323" s="29"/>
      <c r="B323" s="30"/>
      <c r="C323" s="30"/>
      <c r="D323" s="53"/>
      <c r="E323" s="53"/>
      <c r="F323" s="30"/>
      <c r="M323" s="17"/>
      <c r="N323" s="32"/>
      <c r="O323" s="32"/>
      <c r="P323" s="32"/>
      <c r="Q323" s="32"/>
    </row>
    <row r="324" spans="1:17" x14ac:dyDescent="0.25">
      <c r="A324" s="29"/>
      <c r="B324" s="30"/>
      <c r="C324" s="30"/>
      <c r="D324" s="53"/>
      <c r="E324" s="53"/>
      <c r="F324" s="30"/>
      <c r="M324" s="17"/>
      <c r="N324" s="32"/>
      <c r="O324" s="32"/>
      <c r="P324" s="32"/>
      <c r="Q324" s="32"/>
    </row>
    <row r="325" spans="1:17" x14ac:dyDescent="0.25">
      <c r="A325" s="29"/>
      <c r="B325" s="30"/>
      <c r="C325" s="30"/>
      <c r="D325" s="53"/>
      <c r="E325" s="53"/>
      <c r="F325" s="30"/>
      <c r="M325" s="17"/>
      <c r="N325" s="32"/>
      <c r="O325" s="32"/>
      <c r="P325" s="32"/>
      <c r="Q325" s="32"/>
    </row>
    <row r="326" spans="1:17" x14ac:dyDescent="0.25">
      <c r="A326" s="29"/>
      <c r="B326" s="30"/>
      <c r="C326" s="30"/>
      <c r="D326" s="53"/>
      <c r="E326" s="53"/>
      <c r="F326" s="30"/>
      <c r="M326" s="17"/>
      <c r="N326" s="32"/>
      <c r="O326" s="32"/>
      <c r="P326" s="32"/>
      <c r="Q326" s="32"/>
    </row>
    <row r="327" spans="1:17" x14ac:dyDescent="0.25">
      <c r="A327" s="29"/>
      <c r="B327" s="30"/>
      <c r="C327" s="30"/>
      <c r="D327" s="53"/>
      <c r="E327" s="53"/>
      <c r="F327" s="30"/>
      <c r="M327" s="17"/>
      <c r="N327" s="32"/>
      <c r="O327" s="32"/>
      <c r="P327" s="32"/>
      <c r="Q327" s="32"/>
    </row>
    <row r="328" spans="1:17" x14ac:dyDescent="0.25">
      <c r="A328" s="29"/>
      <c r="B328" s="30"/>
      <c r="C328" s="30"/>
      <c r="D328" s="53"/>
      <c r="E328" s="53"/>
      <c r="F328" s="30"/>
      <c r="M328" s="17"/>
      <c r="N328" s="32"/>
      <c r="O328" s="32"/>
      <c r="P328" s="32"/>
      <c r="Q328" s="32"/>
    </row>
    <row r="329" spans="1:17" x14ac:dyDescent="0.25">
      <c r="A329" s="29"/>
      <c r="B329" s="30"/>
      <c r="C329" s="30"/>
      <c r="D329" s="53"/>
      <c r="E329" s="53"/>
      <c r="F329" s="30"/>
      <c r="M329" s="17"/>
      <c r="N329" s="32"/>
      <c r="O329" s="32"/>
      <c r="P329" s="32"/>
      <c r="Q329" s="32"/>
    </row>
    <row r="330" spans="1:17" x14ac:dyDescent="0.25">
      <c r="A330" s="29"/>
      <c r="B330" s="30"/>
      <c r="C330" s="30"/>
      <c r="D330" s="53"/>
      <c r="E330" s="53"/>
      <c r="F330" s="30"/>
      <c r="M330" s="17"/>
      <c r="N330" s="32"/>
      <c r="O330" s="32"/>
      <c r="P330" s="32"/>
      <c r="Q330" s="32"/>
    </row>
    <row r="331" spans="1:17" x14ac:dyDescent="0.25">
      <c r="A331" s="29"/>
      <c r="B331" s="30"/>
      <c r="C331" s="30"/>
      <c r="D331" s="53"/>
      <c r="E331" s="53"/>
      <c r="F331" s="30"/>
      <c r="M331" s="17"/>
      <c r="N331" s="32"/>
      <c r="O331" s="32"/>
      <c r="P331" s="32"/>
      <c r="Q331" s="32"/>
    </row>
    <row r="332" spans="1:17" x14ac:dyDescent="0.25">
      <c r="A332" s="29"/>
      <c r="B332" s="30"/>
      <c r="C332" s="30"/>
      <c r="D332" s="53"/>
      <c r="E332" s="53"/>
      <c r="F332" s="30"/>
      <c r="M332" s="17"/>
      <c r="N332" s="32"/>
      <c r="O332" s="32"/>
      <c r="P332" s="32"/>
      <c r="Q332" s="32"/>
    </row>
    <row r="333" spans="1:17" x14ac:dyDescent="0.25">
      <c r="A333" s="29"/>
      <c r="B333" s="30"/>
      <c r="C333" s="30"/>
      <c r="D333" s="53"/>
      <c r="E333" s="53"/>
      <c r="F333" s="30"/>
      <c r="M333" s="17"/>
      <c r="N333" s="32"/>
      <c r="O333" s="32"/>
      <c r="P333" s="32"/>
      <c r="Q333" s="32"/>
    </row>
    <row r="334" spans="1:17" x14ac:dyDescent="0.25">
      <c r="A334" s="29"/>
      <c r="B334" s="30"/>
      <c r="C334" s="30"/>
      <c r="D334" s="53"/>
      <c r="E334" s="53"/>
      <c r="F334" s="30"/>
      <c r="M334" s="17"/>
      <c r="N334" s="32"/>
      <c r="O334" s="32"/>
      <c r="P334" s="32"/>
      <c r="Q334" s="32"/>
    </row>
    <row r="335" spans="1:17" x14ac:dyDescent="0.25">
      <c r="A335" s="29"/>
      <c r="B335" s="30"/>
      <c r="C335" s="30"/>
      <c r="D335" s="53"/>
      <c r="E335" s="53"/>
      <c r="F335" s="30"/>
      <c r="M335" s="17"/>
      <c r="N335" s="32"/>
      <c r="O335" s="32"/>
      <c r="P335" s="32"/>
      <c r="Q335" s="32"/>
    </row>
    <row r="336" spans="1:17" x14ac:dyDescent="0.25">
      <c r="A336" s="29"/>
      <c r="B336" s="30"/>
      <c r="C336" s="30"/>
      <c r="D336" s="53"/>
      <c r="E336" s="53"/>
      <c r="F336" s="30"/>
      <c r="M336" s="17"/>
      <c r="N336" s="32"/>
      <c r="O336" s="32"/>
      <c r="P336" s="32"/>
      <c r="Q336" s="32"/>
    </row>
    <row r="337" spans="1:17" x14ac:dyDescent="0.25">
      <c r="A337" s="29"/>
      <c r="B337" s="30"/>
      <c r="C337" s="30"/>
      <c r="D337" s="53"/>
      <c r="E337" s="53"/>
      <c r="F337" s="30"/>
      <c r="M337" s="17"/>
      <c r="N337" s="32"/>
      <c r="O337" s="32"/>
      <c r="P337" s="32"/>
      <c r="Q337" s="32"/>
    </row>
    <row r="338" spans="1:17" x14ac:dyDescent="0.25">
      <c r="A338" s="29"/>
      <c r="B338" s="30"/>
      <c r="C338" s="30"/>
      <c r="D338" s="53"/>
      <c r="E338" s="53"/>
      <c r="F338" s="30"/>
      <c r="M338" s="17"/>
      <c r="N338" s="32"/>
      <c r="O338" s="32"/>
      <c r="P338" s="32"/>
      <c r="Q338" s="32"/>
    </row>
    <row r="339" spans="1:17" x14ac:dyDescent="0.25">
      <c r="A339" s="29"/>
      <c r="B339" s="30"/>
      <c r="C339" s="30"/>
      <c r="D339" s="53"/>
      <c r="E339" s="53"/>
      <c r="F339" s="30"/>
      <c r="M339" s="17"/>
      <c r="N339" s="32"/>
      <c r="O339" s="32"/>
      <c r="P339" s="32"/>
      <c r="Q339" s="32"/>
    </row>
    <row r="340" spans="1:17" x14ac:dyDescent="0.25">
      <c r="A340" s="29"/>
      <c r="B340" s="30"/>
      <c r="C340" s="30"/>
      <c r="D340" s="53"/>
      <c r="E340" s="53"/>
      <c r="F340" s="30"/>
      <c r="M340" s="17"/>
      <c r="N340" s="32"/>
      <c r="O340" s="32"/>
      <c r="P340" s="32"/>
      <c r="Q340" s="32"/>
    </row>
    <row r="341" spans="1:17" x14ac:dyDescent="0.25">
      <c r="A341" s="29"/>
      <c r="B341" s="30"/>
      <c r="C341" s="30"/>
      <c r="D341" s="53"/>
      <c r="E341" s="53"/>
      <c r="F341" s="30"/>
      <c r="M341" s="17"/>
      <c r="N341" s="32"/>
      <c r="O341" s="32"/>
      <c r="P341" s="32"/>
      <c r="Q341" s="32"/>
    </row>
    <row r="342" spans="1:17" x14ac:dyDescent="0.25">
      <c r="A342" s="29"/>
      <c r="B342" s="30"/>
      <c r="C342" s="30"/>
      <c r="D342" s="53"/>
      <c r="E342" s="53"/>
      <c r="F342" s="30"/>
      <c r="M342" s="17"/>
      <c r="N342" s="32"/>
      <c r="O342" s="32"/>
      <c r="P342" s="32"/>
      <c r="Q342" s="32"/>
    </row>
    <row r="343" spans="1:17" x14ac:dyDescent="0.25">
      <c r="A343" s="29"/>
      <c r="B343" s="30"/>
      <c r="C343" s="30"/>
      <c r="D343" s="53"/>
      <c r="E343" s="53"/>
      <c r="F343" s="30"/>
      <c r="M343" s="17"/>
      <c r="N343" s="32"/>
      <c r="O343" s="32"/>
      <c r="P343" s="32"/>
      <c r="Q343" s="32"/>
    </row>
    <row r="344" spans="1:17" x14ac:dyDescent="0.25">
      <c r="A344" s="29"/>
      <c r="B344" s="30"/>
      <c r="C344" s="30"/>
      <c r="D344" s="53"/>
      <c r="E344" s="53"/>
      <c r="F344" s="30"/>
      <c r="M344" s="17"/>
      <c r="N344" s="32"/>
      <c r="O344" s="32"/>
      <c r="P344" s="32"/>
      <c r="Q344" s="32"/>
    </row>
    <row r="345" spans="1:17" x14ac:dyDescent="0.25">
      <c r="A345" s="29"/>
      <c r="B345" s="30"/>
      <c r="C345" s="30"/>
      <c r="D345" s="53"/>
      <c r="E345" s="53"/>
      <c r="F345" s="30"/>
      <c r="M345" s="17"/>
      <c r="N345" s="32"/>
      <c r="O345" s="32"/>
      <c r="P345" s="32"/>
      <c r="Q345" s="32"/>
    </row>
    <row r="346" spans="1:17" x14ac:dyDescent="0.25">
      <c r="A346" s="29"/>
      <c r="B346" s="30"/>
      <c r="C346" s="30"/>
      <c r="D346" s="53"/>
      <c r="E346" s="53"/>
      <c r="F346" s="30"/>
      <c r="M346" s="17"/>
      <c r="N346" s="32"/>
      <c r="O346" s="32"/>
      <c r="P346" s="32"/>
      <c r="Q346" s="32"/>
    </row>
    <row r="347" spans="1:17" x14ac:dyDescent="0.25">
      <c r="A347" s="29"/>
      <c r="B347" s="30"/>
      <c r="C347" s="30"/>
      <c r="D347" s="53"/>
      <c r="E347" s="53"/>
      <c r="F347" s="30"/>
      <c r="M347" s="17"/>
      <c r="N347" s="32"/>
      <c r="O347" s="32"/>
      <c r="P347" s="32"/>
      <c r="Q347" s="32"/>
    </row>
    <row r="348" spans="1:17" x14ac:dyDescent="0.25">
      <c r="A348" s="29"/>
      <c r="B348" s="30"/>
      <c r="C348" s="30"/>
      <c r="D348" s="53"/>
      <c r="E348" s="53"/>
      <c r="F348" s="30"/>
      <c r="M348" s="17"/>
      <c r="N348" s="32"/>
      <c r="O348" s="32"/>
      <c r="P348" s="32"/>
      <c r="Q348" s="32"/>
    </row>
    <row r="349" spans="1:17" x14ac:dyDescent="0.25">
      <c r="A349" s="29"/>
      <c r="B349" s="30"/>
      <c r="C349" s="30"/>
      <c r="D349" s="53"/>
      <c r="E349" s="53"/>
      <c r="F349" s="30"/>
      <c r="M349" s="17"/>
      <c r="N349" s="32"/>
      <c r="O349" s="32"/>
      <c r="P349" s="32"/>
      <c r="Q349" s="32"/>
    </row>
    <row r="350" spans="1:17" x14ac:dyDescent="0.25">
      <c r="A350" s="29"/>
      <c r="B350" s="30"/>
      <c r="C350" s="30"/>
      <c r="D350" s="53"/>
      <c r="E350" s="53"/>
      <c r="F350" s="30"/>
      <c r="M350" s="17"/>
      <c r="N350" s="32"/>
      <c r="O350" s="32"/>
      <c r="P350" s="32"/>
      <c r="Q350" s="32"/>
    </row>
    <row r="351" spans="1:17" x14ac:dyDescent="0.25">
      <c r="A351" s="29"/>
      <c r="B351" s="30"/>
      <c r="C351" s="30"/>
      <c r="D351" s="53"/>
      <c r="E351" s="53"/>
      <c r="F351" s="30"/>
      <c r="M351" s="17"/>
      <c r="N351" s="32"/>
      <c r="O351" s="32"/>
      <c r="P351" s="32"/>
      <c r="Q351" s="32"/>
    </row>
    <row r="352" spans="1:17" x14ac:dyDescent="0.25">
      <c r="A352" s="29"/>
      <c r="B352" s="30"/>
      <c r="C352" s="30"/>
      <c r="D352" s="53"/>
      <c r="E352" s="53"/>
      <c r="F352" s="30"/>
      <c r="M352" s="17"/>
      <c r="N352" s="32"/>
      <c r="O352" s="32"/>
      <c r="P352" s="32"/>
      <c r="Q352" s="32"/>
    </row>
    <row r="353" spans="1:17" x14ac:dyDescent="0.25">
      <c r="A353" s="29"/>
      <c r="B353" s="30"/>
      <c r="C353" s="30"/>
      <c r="D353" s="53"/>
      <c r="E353" s="53"/>
      <c r="F353" s="30"/>
      <c r="M353" s="17"/>
      <c r="N353" s="32"/>
      <c r="O353" s="32"/>
      <c r="P353" s="32"/>
      <c r="Q353" s="32"/>
    </row>
    <row r="354" spans="1:17" x14ac:dyDescent="0.25">
      <c r="A354" s="29"/>
      <c r="B354" s="30"/>
      <c r="C354" s="30"/>
      <c r="D354" s="53"/>
      <c r="E354" s="53"/>
      <c r="F354" s="30"/>
      <c r="M354" s="17"/>
      <c r="N354" s="32"/>
      <c r="O354" s="32"/>
      <c r="P354" s="32"/>
      <c r="Q354" s="32"/>
    </row>
    <row r="355" spans="1:17" x14ac:dyDescent="0.25">
      <c r="A355" s="29"/>
      <c r="B355" s="30"/>
      <c r="C355" s="30"/>
      <c r="D355" s="53"/>
      <c r="E355" s="53"/>
      <c r="F355" s="30"/>
      <c r="M355" s="17"/>
      <c r="N355" s="32"/>
      <c r="O355" s="32"/>
      <c r="P355" s="32"/>
      <c r="Q355" s="32"/>
    </row>
    <row r="356" spans="1:17" x14ac:dyDescent="0.25">
      <c r="A356" s="29"/>
      <c r="B356" s="30"/>
      <c r="C356" s="30"/>
      <c r="D356" s="53"/>
      <c r="E356" s="53"/>
      <c r="F356" s="30"/>
      <c r="M356" s="17"/>
      <c r="N356" s="32"/>
      <c r="O356" s="32"/>
      <c r="P356" s="32"/>
      <c r="Q356" s="32"/>
    </row>
    <row r="357" spans="1:17" x14ac:dyDescent="0.25">
      <c r="A357" s="29"/>
      <c r="B357" s="30"/>
      <c r="C357" s="30"/>
      <c r="D357" s="53"/>
      <c r="E357" s="53"/>
      <c r="F357" s="30"/>
      <c r="M357" s="17"/>
      <c r="N357" s="32"/>
      <c r="O357" s="32"/>
      <c r="P357" s="32"/>
      <c r="Q357" s="32"/>
    </row>
    <row r="358" spans="1:17" x14ac:dyDescent="0.25">
      <c r="A358" s="29"/>
      <c r="B358" s="30"/>
      <c r="C358" s="30"/>
      <c r="D358" s="53"/>
      <c r="E358" s="53"/>
      <c r="F358" s="30"/>
      <c r="M358" s="17"/>
      <c r="N358" s="32"/>
      <c r="O358" s="32"/>
      <c r="P358" s="32"/>
      <c r="Q358" s="32"/>
    </row>
    <row r="359" spans="1:17" x14ac:dyDescent="0.25">
      <c r="A359" s="29"/>
      <c r="B359" s="30"/>
      <c r="C359" s="30"/>
      <c r="D359" s="53"/>
      <c r="E359" s="53"/>
      <c r="F359" s="30"/>
      <c r="M359" s="17"/>
      <c r="N359" s="32"/>
      <c r="O359" s="32"/>
      <c r="P359" s="32"/>
      <c r="Q359" s="32"/>
    </row>
    <row r="360" spans="1:17" x14ac:dyDescent="0.25">
      <c r="A360" s="29"/>
      <c r="B360" s="30"/>
      <c r="C360" s="30"/>
      <c r="D360" s="53"/>
      <c r="E360" s="53"/>
      <c r="F360" s="30"/>
      <c r="M360" s="17"/>
      <c r="N360" s="32"/>
      <c r="O360" s="32"/>
      <c r="P360" s="32"/>
      <c r="Q360" s="32"/>
    </row>
    <row r="361" spans="1:17" x14ac:dyDescent="0.25">
      <c r="A361" s="29"/>
      <c r="B361" s="30"/>
      <c r="C361" s="30"/>
      <c r="D361" s="53"/>
      <c r="E361" s="53"/>
      <c r="F361" s="30"/>
      <c r="M361" s="17"/>
      <c r="N361" s="32"/>
      <c r="O361" s="32"/>
      <c r="P361" s="32"/>
      <c r="Q361" s="32"/>
    </row>
    <row r="362" spans="1:17" x14ac:dyDescent="0.25">
      <c r="A362" s="29"/>
      <c r="B362" s="30"/>
      <c r="C362" s="30"/>
      <c r="D362" s="53"/>
      <c r="E362" s="53"/>
      <c r="F362" s="30"/>
      <c r="M362" s="17"/>
      <c r="N362" s="32"/>
      <c r="O362" s="32"/>
      <c r="P362" s="32"/>
      <c r="Q362" s="32"/>
    </row>
    <row r="363" spans="1:17" x14ac:dyDescent="0.25">
      <c r="A363" s="29"/>
      <c r="B363" s="30"/>
      <c r="C363" s="30"/>
      <c r="D363" s="53"/>
      <c r="E363" s="53"/>
      <c r="F363" s="30"/>
      <c r="M363" s="17"/>
      <c r="N363" s="32"/>
      <c r="O363" s="32"/>
      <c r="P363" s="32"/>
      <c r="Q363" s="32"/>
    </row>
    <row r="364" spans="1:17" x14ac:dyDescent="0.25">
      <c r="A364" s="29"/>
      <c r="B364" s="30"/>
      <c r="C364" s="30"/>
      <c r="D364" s="53"/>
      <c r="E364" s="53"/>
      <c r="F364" s="30"/>
      <c r="M364" s="17"/>
      <c r="N364" s="32"/>
      <c r="O364" s="32"/>
      <c r="P364" s="32"/>
      <c r="Q364" s="32"/>
    </row>
    <row r="365" spans="1:17" x14ac:dyDescent="0.25">
      <c r="A365" s="29"/>
      <c r="B365" s="30"/>
      <c r="C365" s="30"/>
      <c r="D365" s="53"/>
      <c r="E365" s="53"/>
      <c r="F365" s="30"/>
      <c r="M365" s="17"/>
      <c r="N365" s="32"/>
      <c r="O365" s="32"/>
      <c r="P365" s="32"/>
      <c r="Q365" s="32"/>
    </row>
    <row r="366" spans="1:17" x14ac:dyDescent="0.25">
      <c r="A366" s="29"/>
      <c r="B366" s="30"/>
      <c r="C366" s="30"/>
      <c r="D366" s="53"/>
      <c r="E366" s="53"/>
      <c r="F366" s="30"/>
      <c r="M366" s="17"/>
      <c r="N366" s="32"/>
      <c r="O366" s="32"/>
      <c r="P366" s="32"/>
      <c r="Q366" s="32"/>
    </row>
    <row r="367" spans="1:17" x14ac:dyDescent="0.25">
      <c r="A367" s="29"/>
      <c r="B367" s="30"/>
      <c r="C367" s="30"/>
      <c r="D367" s="53"/>
      <c r="E367" s="53"/>
      <c r="F367" s="30"/>
      <c r="M367" s="17"/>
      <c r="N367" s="32"/>
      <c r="O367" s="32"/>
      <c r="P367" s="32"/>
      <c r="Q367" s="32"/>
    </row>
    <row r="368" spans="1:17" x14ac:dyDescent="0.25">
      <c r="A368" s="29"/>
      <c r="B368" s="30"/>
      <c r="C368" s="30"/>
      <c r="D368" s="53"/>
      <c r="E368" s="53"/>
      <c r="F368" s="30"/>
      <c r="M368" s="17"/>
      <c r="N368" s="32"/>
      <c r="O368" s="32"/>
      <c r="P368" s="32"/>
      <c r="Q368" s="32"/>
    </row>
    <row r="369" spans="1:17" x14ac:dyDescent="0.25">
      <c r="A369" s="29"/>
      <c r="B369" s="30"/>
      <c r="C369" s="30"/>
      <c r="D369" s="53"/>
      <c r="E369" s="53"/>
      <c r="F369" s="30"/>
      <c r="M369" s="17"/>
      <c r="N369" s="32"/>
      <c r="O369" s="32"/>
      <c r="P369" s="32"/>
      <c r="Q369" s="32"/>
    </row>
    <row r="370" spans="1:17" x14ac:dyDescent="0.25">
      <c r="A370" s="29"/>
      <c r="B370" s="30"/>
      <c r="C370" s="30"/>
      <c r="D370" s="53"/>
      <c r="E370" s="53"/>
      <c r="F370" s="30"/>
      <c r="M370" s="17"/>
      <c r="N370" s="32"/>
      <c r="O370" s="32"/>
      <c r="P370" s="32"/>
      <c r="Q370" s="32"/>
    </row>
    <row r="371" spans="1:17" x14ac:dyDescent="0.25">
      <c r="A371" s="29"/>
      <c r="B371" s="30"/>
      <c r="C371" s="30"/>
      <c r="D371" s="53"/>
      <c r="E371" s="53"/>
      <c r="F371" s="30"/>
      <c r="M371" s="17"/>
      <c r="N371" s="32"/>
      <c r="O371" s="32"/>
      <c r="P371" s="32"/>
      <c r="Q371" s="32"/>
    </row>
    <row r="372" spans="1:17" x14ac:dyDescent="0.25">
      <c r="A372" s="29"/>
      <c r="B372" s="30"/>
      <c r="C372" s="30"/>
      <c r="D372" s="53"/>
      <c r="E372" s="53"/>
      <c r="F372" s="30"/>
      <c r="M372" s="17"/>
      <c r="N372" s="32"/>
      <c r="O372" s="32"/>
      <c r="P372" s="32"/>
      <c r="Q372" s="32"/>
    </row>
    <row r="373" spans="1:17" x14ac:dyDescent="0.25">
      <c r="A373" s="29"/>
      <c r="B373" s="30"/>
      <c r="C373" s="30"/>
      <c r="D373" s="53"/>
      <c r="E373" s="53"/>
      <c r="F373" s="30"/>
      <c r="M373" s="17"/>
      <c r="N373" s="32"/>
      <c r="O373" s="32"/>
      <c r="P373" s="32"/>
      <c r="Q373" s="32"/>
    </row>
    <row r="374" spans="1:17" x14ac:dyDescent="0.25">
      <c r="A374" s="29"/>
      <c r="B374" s="30"/>
      <c r="C374" s="30"/>
      <c r="D374" s="53"/>
      <c r="E374" s="53"/>
      <c r="F374" s="30"/>
      <c r="M374" s="17"/>
      <c r="N374" s="32"/>
      <c r="O374" s="32"/>
      <c r="P374" s="32"/>
      <c r="Q374" s="32"/>
    </row>
    <row r="375" spans="1:17" x14ac:dyDescent="0.25">
      <c r="A375" s="29"/>
      <c r="B375" s="30"/>
      <c r="C375" s="30"/>
      <c r="D375" s="53"/>
      <c r="E375" s="53"/>
      <c r="F375" s="30"/>
      <c r="M375" s="17"/>
      <c r="N375" s="32"/>
      <c r="O375" s="32"/>
      <c r="P375" s="32"/>
      <c r="Q375" s="32"/>
    </row>
    <row r="376" spans="1:17" x14ac:dyDescent="0.25">
      <c r="A376" s="29"/>
      <c r="B376" s="30"/>
      <c r="C376" s="30"/>
      <c r="D376" s="53"/>
      <c r="E376" s="53"/>
      <c r="F376" s="30"/>
      <c r="M376" s="17"/>
      <c r="N376" s="32"/>
      <c r="O376" s="32"/>
      <c r="P376" s="32"/>
      <c r="Q376" s="32"/>
    </row>
    <row r="377" spans="1:17" x14ac:dyDescent="0.25">
      <c r="A377" s="29"/>
      <c r="B377" s="30"/>
      <c r="C377" s="30"/>
      <c r="D377" s="53"/>
      <c r="E377" s="53"/>
      <c r="F377" s="30"/>
      <c r="M377" s="17"/>
      <c r="N377" s="32"/>
      <c r="O377" s="32"/>
      <c r="P377" s="32"/>
      <c r="Q377" s="32"/>
    </row>
    <row r="378" spans="1:17" x14ac:dyDescent="0.25">
      <c r="A378" s="29"/>
      <c r="B378" s="30"/>
      <c r="C378" s="30"/>
      <c r="D378" s="53"/>
      <c r="E378" s="53"/>
      <c r="F378" s="30"/>
      <c r="M378" s="17"/>
      <c r="N378" s="32"/>
      <c r="O378" s="32"/>
      <c r="P378" s="32"/>
      <c r="Q378" s="32"/>
    </row>
    <row r="379" spans="1:17" x14ac:dyDescent="0.25">
      <c r="A379" s="29"/>
      <c r="B379" s="30"/>
      <c r="C379" s="30"/>
      <c r="D379" s="53"/>
      <c r="E379" s="53"/>
      <c r="F379" s="30"/>
      <c r="M379" s="17"/>
      <c r="N379" s="32"/>
      <c r="O379" s="32"/>
      <c r="P379" s="32"/>
      <c r="Q379" s="32"/>
    </row>
    <row r="380" spans="1:17" x14ac:dyDescent="0.25">
      <c r="A380" s="29"/>
      <c r="B380" s="30"/>
      <c r="C380" s="30"/>
      <c r="D380" s="53"/>
      <c r="E380" s="53"/>
      <c r="F380" s="30"/>
      <c r="M380" s="17"/>
      <c r="N380" s="32"/>
      <c r="O380" s="32"/>
      <c r="P380" s="32"/>
      <c r="Q380" s="32"/>
    </row>
    <row r="381" spans="1:17" x14ac:dyDescent="0.25">
      <c r="A381" s="29"/>
      <c r="B381" s="30"/>
      <c r="C381" s="30"/>
      <c r="D381" s="53"/>
      <c r="E381" s="53"/>
      <c r="F381" s="30"/>
      <c r="M381" s="17"/>
      <c r="N381" s="32"/>
      <c r="O381" s="32"/>
      <c r="P381" s="32"/>
      <c r="Q381" s="32"/>
    </row>
    <row r="382" spans="1:17" x14ac:dyDescent="0.25">
      <c r="A382" s="29"/>
      <c r="B382" s="30"/>
      <c r="C382" s="30"/>
      <c r="D382" s="53"/>
      <c r="E382" s="53"/>
      <c r="F382" s="30"/>
      <c r="M382" s="17"/>
      <c r="N382" s="32"/>
      <c r="O382" s="32"/>
      <c r="P382" s="32"/>
      <c r="Q382" s="32"/>
    </row>
    <row r="383" spans="1:17" x14ac:dyDescent="0.25">
      <c r="A383" s="29"/>
      <c r="B383" s="30"/>
      <c r="C383" s="30"/>
      <c r="D383" s="53"/>
      <c r="E383" s="53"/>
      <c r="F383" s="30"/>
      <c r="M383" s="17"/>
      <c r="N383" s="32"/>
      <c r="O383" s="32"/>
      <c r="P383" s="32"/>
      <c r="Q383" s="32"/>
    </row>
    <row r="384" spans="1:17" x14ac:dyDescent="0.25">
      <c r="A384" s="29"/>
      <c r="B384" s="30"/>
      <c r="C384" s="30"/>
      <c r="D384" s="53"/>
      <c r="E384" s="53"/>
      <c r="F384" s="30"/>
      <c r="M384" s="17"/>
      <c r="N384" s="32"/>
      <c r="O384" s="32"/>
      <c r="P384" s="32"/>
      <c r="Q384" s="32"/>
    </row>
    <row r="385" spans="1:17" x14ac:dyDescent="0.25">
      <c r="A385" s="29"/>
      <c r="B385" s="30"/>
      <c r="C385" s="30"/>
      <c r="D385" s="53"/>
      <c r="E385" s="53"/>
      <c r="F385" s="30"/>
      <c r="M385" s="17"/>
      <c r="N385" s="32"/>
      <c r="O385" s="32"/>
      <c r="P385" s="32"/>
      <c r="Q385" s="32"/>
    </row>
    <row r="386" spans="1:17" x14ac:dyDescent="0.25">
      <c r="A386" s="29"/>
      <c r="B386" s="30"/>
      <c r="C386" s="30"/>
      <c r="D386" s="53"/>
      <c r="E386" s="53"/>
      <c r="F386" s="30"/>
      <c r="M386" s="17"/>
      <c r="N386" s="32"/>
      <c r="O386" s="32"/>
      <c r="P386" s="32"/>
      <c r="Q386" s="32"/>
    </row>
    <row r="387" spans="1:17" x14ac:dyDescent="0.25">
      <c r="A387" s="29"/>
      <c r="B387" s="30"/>
      <c r="C387" s="30"/>
      <c r="D387" s="53"/>
      <c r="E387" s="53"/>
      <c r="F387" s="30"/>
      <c r="M387" s="17"/>
      <c r="N387" s="32"/>
      <c r="O387" s="32"/>
      <c r="P387" s="32"/>
      <c r="Q387" s="32"/>
    </row>
    <row r="388" spans="1:17" x14ac:dyDescent="0.25">
      <c r="A388" s="29"/>
      <c r="B388" s="30"/>
      <c r="C388" s="30"/>
      <c r="D388" s="53"/>
      <c r="E388" s="53"/>
      <c r="F388" s="30"/>
      <c r="M388" s="17"/>
      <c r="N388" s="32"/>
      <c r="O388" s="32"/>
      <c r="P388" s="32"/>
      <c r="Q388" s="32"/>
    </row>
    <row r="389" spans="1:17" x14ac:dyDescent="0.25">
      <c r="A389" s="29"/>
      <c r="B389" s="30"/>
      <c r="C389" s="30"/>
      <c r="D389" s="53"/>
      <c r="E389" s="53"/>
      <c r="F389" s="30"/>
      <c r="M389" s="17"/>
      <c r="N389" s="32"/>
      <c r="O389" s="32"/>
      <c r="P389" s="32"/>
      <c r="Q389" s="32"/>
    </row>
    <row r="390" spans="1:17" x14ac:dyDescent="0.25">
      <c r="A390" s="29"/>
      <c r="B390" s="30"/>
      <c r="C390" s="30"/>
      <c r="D390" s="53"/>
      <c r="E390" s="53"/>
      <c r="F390" s="30"/>
      <c r="M390" s="17"/>
      <c r="N390" s="32"/>
      <c r="O390" s="32"/>
      <c r="P390" s="32"/>
      <c r="Q390" s="32"/>
    </row>
    <row r="391" spans="1:17" x14ac:dyDescent="0.25">
      <c r="A391" s="29"/>
      <c r="B391" s="30"/>
      <c r="C391" s="30"/>
      <c r="D391" s="53"/>
      <c r="E391" s="53"/>
      <c r="F391" s="30"/>
      <c r="M391" s="17"/>
      <c r="N391" s="32"/>
      <c r="O391" s="32"/>
      <c r="P391" s="32"/>
      <c r="Q391" s="32"/>
    </row>
    <row r="392" spans="1:17" x14ac:dyDescent="0.25">
      <c r="A392" s="29"/>
      <c r="B392" s="30"/>
      <c r="C392" s="30"/>
      <c r="D392" s="53"/>
      <c r="E392" s="53"/>
      <c r="F392" s="30"/>
      <c r="M392" s="17"/>
      <c r="N392" s="32"/>
      <c r="O392" s="32"/>
      <c r="P392" s="32"/>
      <c r="Q392" s="32"/>
    </row>
    <row r="393" spans="1:17" x14ac:dyDescent="0.25">
      <c r="A393" s="29"/>
      <c r="B393" s="30"/>
      <c r="C393" s="30"/>
      <c r="D393" s="53"/>
      <c r="E393" s="53"/>
      <c r="F393" s="30"/>
      <c r="M393" s="17"/>
      <c r="N393" s="32"/>
      <c r="O393" s="32"/>
      <c r="P393" s="32"/>
      <c r="Q393" s="32"/>
    </row>
    <row r="394" spans="1:17" x14ac:dyDescent="0.25">
      <c r="A394" s="29"/>
      <c r="B394" s="30"/>
      <c r="C394" s="30"/>
      <c r="D394" s="53"/>
      <c r="E394" s="53"/>
      <c r="F394" s="30"/>
      <c r="M394" s="17"/>
      <c r="N394" s="32"/>
      <c r="O394" s="32"/>
      <c r="P394" s="32"/>
      <c r="Q394" s="32"/>
    </row>
    <row r="395" spans="1:17" x14ac:dyDescent="0.25">
      <c r="A395" s="29"/>
      <c r="B395" s="30"/>
      <c r="C395" s="30"/>
      <c r="D395" s="53"/>
      <c r="E395" s="53"/>
      <c r="F395" s="30"/>
      <c r="M395" s="17"/>
      <c r="N395" s="32"/>
      <c r="O395" s="32"/>
      <c r="P395" s="32"/>
      <c r="Q395" s="32"/>
    </row>
    <row r="396" spans="1:17" x14ac:dyDescent="0.25">
      <c r="A396" s="29"/>
      <c r="B396" s="30"/>
      <c r="C396" s="30"/>
      <c r="D396" s="53"/>
      <c r="E396" s="53"/>
      <c r="F396" s="30"/>
      <c r="M396" s="17"/>
      <c r="N396" s="32"/>
      <c r="O396" s="32"/>
      <c r="P396" s="32"/>
      <c r="Q396" s="32"/>
    </row>
    <row r="397" spans="1:17" x14ac:dyDescent="0.25">
      <c r="A397" s="29"/>
      <c r="B397" s="30"/>
      <c r="C397" s="30"/>
      <c r="D397" s="53"/>
      <c r="E397" s="53"/>
      <c r="F397" s="30"/>
      <c r="M397" s="17"/>
      <c r="N397" s="32"/>
      <c r="O397" s="32"/>
      <c r="P397" s="32"/>
      <c r="Q397" s="32"/>
    </row>
    <row r="398" spans="1:17" x14ac:dyDescent="0.25">
      <c r="A398" s="29"/>
      <c r="B398" s="30"/>
      <c r="C398" s="30"/>
      <c r="D398" s="53"/>
      <c r="E398" s="53"/>
      <c r="F398" s="30"/>
      <c r="M398" s="17"/>
      <c r="N398" s="32"/>
      <c r="O398" s="32"/>
      <c r="P398" s="32"/>
      <c r="Q398" s="32"/>
    </row>
    <row r="399" spans="1:17" x14ac:dyDescent="0.25">
      <c r="A399" s="29"/>
      <c r="B399" s="30"/>
      <c r="C399" s="30"/>
      <c r="D399" s="53"/>
      <c r="E399" s="53"/>
      <c r="F399" s="30"/>
      <c r="M399" s="17"/>
      <c r="N399" s="32"/>
      <c r="O399" s="32"/>
      <c r="P399" s="32"/>
      <c r="Q399" s="32"/>
    </row>
    <row r="400" spans="1:17" x14ac:dyDescent="0.25">
      <c r="A400" s="29"/>
      <c r="B400" s="30"/>
      <c r="C400" s="30"/>
      <c r="D400" s="53"/>
      <c r="E400" s="53"/>
      <c r="F400" s="30"/>
      <c r="M400" s="17"/>
      <c r="N400" s="32"/>
      <c r="O400" s="32"/>
      <c r="P400" s="32"/>
      <c r="Q400" s="32"/>
    </row>
    <row r="401" spans="1:17" x14ac:dyDescent="0.25">
      <c r="A401" s="29"/>
      <c r="B401" s="30"/>
      <c r="C401" s="30"/>
      <c r="D401" s="53"/>
      <c r="E401" s="53"/>
      <c r="F401" s="30"/>
      <c r="M401" s="17"/>
      <c r="N401" s="32"/>
      <c r="O401" s="32"/>
      <c r="P401" s="32"/>
      <c r="Q401" s="32"/>
    </row>
    <row r="402" spans="1:17" x14ac:dyDescent="0.25">
      <c r="A402" s="29"/>
      <c r="B402" s="30"/>
      <c r="C402" s="30"/>
      <c r="D402" s="53"/>
      <c r="E402" s="53"/>
      <c r="F402" s="30"/>
      <c r="M402" s="17"/>
      <c r="N402" s="32"/>
      <c r="O402" s="32"/>
      <c r="P402" s="32"/>
      <c r="Q402" s="32"/>
    </row>
    <row r="403" spans="1:17" x14ac:dyDescent="0.25">
      <c r="A403" s="29"/>
      <c r="B403" s="30"/>
      <c r="C403" s="30"/>
      <c r="D403" s="53"/>
      <c r="E403" s="53"/>
      <c r="F403" s="30"/>
      <c r="M403" s="17"/>
      <c r="N403" s="32"/>
      <c r="O403" s="32"/>
      <c r="P403" s="32"/>
      <c r="Q403" s="32"/>
    </row>
    <row r="404" spans="1:17" x14ac:dyDescent="0.25">
      <c r="A404" s="29"/>
      <c r="B404" s="30"/>
      <c r="C404" s="30"/>
      <c r="D404" s="53"/>
      <c r="E404" s="53"/>
      <c r="F404" s="30"/>
      <c r="M404" s="17"/>
      <c r="N404" s="32"/>
      <c r="O404" s="32"/>
      <c r="P404" s="32"/>
      <c r="Q404" s="32"/>
    </row>
    <row r="405" spans="1:17" x14ac:dyDescent="0.25">
      <c r="A405" s="29"/>
      <c r="B405" s="30"/>
      <c r="C405" s="30"/>
      <c r="D405" s="53"/>
      <c r="E405" s="53"/>
      <c r="F405" s="30"/>
      <c r="M405" s="17"/>
      <c r="N405" s="32"/>
      <c r="O405" s="32"/>
      <c r="P405" s="32"/>
      <c r="Q405" s="32"/>
    </row>
    <row r="406" spans="1:17" x14ac:dyDescent="0.25">
      <c r="A406" s="29"/>
      <c r="B406" s="30"/>
      <c r="C406" s="30"/>
      <c r="D406" s="53"/>
      <c r="E406" s="53"/>
      <c r="F406" s="30"/>
      <c r="M406" s="17"/>
      <c r="N406" s="32"/>
      <c r="O406" s="32"/>
      <c r="P406" s="32"/>
      <c r="Q406" s="32"/>
    </row>
    <row r="407" spans="1:17" x14ac:dyDescent="0.25">
      <c r="A407" s="29"/>
      <c r="B407" s="30"/>
      <c r="C407" s="30"/>
      <c r="D407" s="53"/>
      <c r="E407" s="53"/>
      <c r="F407" s="30"/>
      <c r="M407" s="17"/>
      <c r="N407" s="32"/>
      <c r="O407" s="32"/>
      <c r="P407" s="32"/>
      <c r="Q407" s="32"/>
    </row>
    <row r="408" spans="1:17" x14ac:dyDescent="0.25">
      <c r="A408" s="29"/>
      <c r="B408" s="30"/>
      <c r="C408" s="30"/>
      <c r="D408" s="53"/>
      <c r="E408" s="53"/>
      <c r="F408" s="30"/>
      <c r="M408" s="17"/>
      <c r="N408" s="32"/>
      <c r="O408" s="32"/>
      <c r="P408" s="32"/>
      <c r="Q408" s="32"/>
    </row>
    <row r="409" spans="1:17" x14ac:dyDescent="0.25">
      <c r="A409" s="29"/>
      <c r="B409" s="30"/>
      <c r="C409" s="30"/>
      <c r="D409" s="53"/>
      <c r="E409" s="53"/>
      <c r="F409" s="30"/>
      <c r="M409" s="17"/>
      <c r="N409" s="32"/>
      <c r="O409" s="32"/>
      <c r="P409" s="32"/>
      <c r="Q409" s="32"/>
    </row>
    <row r="410" spans="1:17" x14ac:dyDescent="0.25">
      <c r="A410" s="29"/>
      <c r="B410" s="30"/>
      <c r="C410" s="30"/>
      <c r="D410" s="53"/>
      <c r="E410" s="53"/>
      <c r="F410" s="30"/>
      <c r="M410" s="17"/>
      <c r="N410" s="32"/>
      <c r="O410" s="32"/>
      <c r="P410" s="32"/>
      <c r="Q410" s="32"/>
    </row>
    <row r="411" spans="1:17" x14ac:dyDescent="0.25">
      <c r="A411" s="29"/>
      <c r="B411" s="30"/>
      <c r="C411" s="30"/>
      <c r="D411" s="53"/>
      <c r="E411" s="53"/>
      <c r="F411" s="30"/>
      <c r="M411" s="17"/>
      <c r="N411" s="32"/>
      <c r="O411" s="32"/>
      <c r="P411" s="32"/>
      <c r="Q411" s="32"/>
    </row>
    <row r="412" spans="1:17" x14ac:dyDescent="0.25">
      <c r="A412" s="29"/>
      <c r="B412" s="30"/>
      <c r="C412" s="30"/>
      <c r="D412" s="53"/>
      <c r="E412" s="53"/>
      <c r="F412" s="30"/>
      <c r="M412" s="17"/>
      <c r="N412" s="32"/>
      <c r="O412" s="32"/>
      <c r="P412" s="32"/>
      <c r="Q412" s="32"/>
    </row>
    <row r="413" spans="1:17" x14ac:dyDescent="0.25">
      <c r="A413" s="29"/>
      <c r="B413" s="30"/>
      <c r="C413" s="30"/>
      <c r="D413" s="53"/>
      <c r="E413" s="53"/>
      <c r="F413" s="30"/>
      <c r="M413" s="17"/>
      <c r="N413" s="32"/>
      <c r="O413" s="32"/>
      <c r="P413" s="32"/>
      <c r="Q413" s="32"/>
    </row>
    <row r="414" spans="1:17" x14ac:dyDescent="0.25">
      <c r="A414" s="29"/>
      <c r="B414" s="30"/>
      <c r="C414" s="30"/>
      <c r="D414" s="53"/>
      <c r="E414" s="53"/>
      <c r="F414" s="30"/>
      <c r="M414" s="17"/>
      <c r="N414" s="32"/>
      <c r="O414" s="32"/>
      <c r="P414" s="32"/>
      <c r="Q414" s="32"/>
    </row>
    <row r="415" spans="1:17" x14ac:dyDescent="0.25">
      <c r="A415" s="29"/>
      <c r="B415" s="30"/>
      <c r="C415" s="30"/>
      <c r="D415" s="53"/>
      <c r="E415" s="53"/>
      <c r="F415" s="30"/>
      <c r="M415" s="17"/>
      <c r="N415" s="32"/>
      <c r="O415" s="32"/>
      <c r="P415" s="32"/>
      <c r="Q415" s="32"/>
    </row>
    <row r="416" spans="1:17" x14ac:dyDescent="0.25">
      <c r="A416" s="29"/>
      <c r="B416" s="30"/>
      <c r="C416" s="30"/>
      <c r="D416" s="53"/>
      <c r="E416" s="53"/>
      <c r="F416" s="30"/>
      <c r="M416" s="17"/>
      <c r="N416" s="32"/>
      <c r="O416" s="32"/>
      <c r="P416" s="32"/>
      <c r="Q416" s="32"/>
    </row>
    <row r="417" spans="1:17" x14ac:dyDescent="0.25">
      <c r="A417" s="29"/>
      <c r="B417" s="30"/>
      <c r="C417" s="30"/>
      <c r="D417" s="53"/>
      <c r="E417" s="53"/>
      <c r="F417" s="30"/>
      <c r="M417" s="17"/>
      <c r="N417" s="32"/>
      <c r="O417" s="32"/>
      <c r="P417" s="32"/>
      <c r="Q417" s="32"/>
    </row>
    <row r="418" spans="1:17" x14ac:dyDescent="0.25">
      <c r="A418" s="29"/>
      <c r="B418" s="30"/>
      <c r="C418" s="30"/>
      <c r="D418" s="53"/>
      <c r="E418" s="53"/>
      <c r="F418" s="30"/>
      <c r="M418" s="17"/>
      <c r="N418" s="32"/>
      <c r="O418" s="32"/>
      <c r="P418" s="32"/>
      <c r="Q418" s="32"/>
    </row>
    <row r="419" spans="1:17" x14ac:dyDescent="0.25">
      <c r="A419" s="29"/>
      <c r="B419" s="30"/>
      <c r="C419" s="30"/>
      <c r="D419" s="53"/>
      <c r="E419" s="53"/>
      <c r="F419" s="30"/>
      <c r="M419" s="17"/>
      <c r="N419" s="32"/>
      <c r="O419" s="32"/>
      <c r="P419" s="32"/>
      <c r="Q419" s="32"/>
    </row>
    <row r="420" spans="1:17" x14ac:dyDescent="0.25">
      <c r="A420" s="29"/>
      <c r="B420" s="30"/>
      <c r="C420" s="30"/>
      <c r="D420" s="53"/>
      <c r="E420" s="53"/>
      <c r="F420" s="30"/>
      <c r="M420" s="17"/>
      <c r="N420" s="32"/>
      <c r="O420" s="32"/>
      <c r="P420" s="32"/>
      <c r="Q420" s="32"/>
    </row>
    <row r="421" spans="1:17" x14ac:dyDescent="0.25">
      <c r="A421" s="29"/>
      <c r="B421" s="30"/>
      <c r="C421" s="30"/>
      <c r="D421" s="53"/>
      <c r="E421" s="53"/>
      <c r="F421" s="30"/>
      <c r="M421" s="17"/>
      <c r="N421" s="32"/>
      <c r="O421" s="32"/>
      <c r="P421" s="32"/>
      <c r="Q421" s="32"/>
    </row>
    <row r="422" spans="1:17" x14ac:dyDescent="0.25">
      <c r="A422" s="29"/>
      <c r="B422" s="30"/>
      <c r="C422" s="30"/>
      <c r="D422" s="53"/>
      <c r="E422" s="53"/>
      <c r="F422" s="30"/>
      <c r="M422" s="17"/>
      <c r="N422" s="32"/>
      <c r="O422" s="32"/>
      <c r="P422" s="32"/>
      <c r="Q422" s="32"/>
    </row>
    <row r="423" spans="1:17" x14ac:dyDescent="0.25">
      <c r="A423" s="29"/>
      <c r="B423" s="30"/>
      <c r="C423" s="30"/>
      <c r="D423" s="53"/>
      <c r="E423" s="53"/>
      <c r="F423" s="30"/>
      <c r="M423" s="17"/>
      <c r="N423" s="32"/>
      <c r="O423" s="32"/>
      <c r="P423" s="32"/>
      <c r="Q423" s="32"/>
    </row>
    <row r="424" spans="1:17" x14ac:dyDescent="0.25">
      <c r="A424" s="29"/>
      <c r="B424" s="30"/>
      <c r="C424" s="30"/>
      <c r="D424" s="53"/>
      <c r="E424" s="53"/>
      <c r="F424" s="30"/>
      <c r="M424" s="17"/>
      <c r="N424" s="32"/>
      <c r="O424" s="32"/>
      <c r="P424" s="32"/>
      <c r="Q424" s="32"/>
    </row>
    <row r="425" spans="1:17" x14ac:dyDescent="0.25">
      <c r="A425" s="29"/>
      <c r="B425" s="30"/>
      <c r="C425" s="30"/>
      <c r="D425" s="53"/>
      <c r="E425" s="53"/>
      <c r="F425" s="30"/>
      <c r="M425" s="17"/>
      <c r="N425" s="32"/>
      <c r="O425" s="32"/>
      <c r="P425" s="32"/>
      <c r="Q425" s="32"/>
    </row>
    <row r="426" spans="1:17" x14ac:dyDescent="0.25">
      <c r="A426" s="29"/>
      <c r="B426" s="30"/>
      <c r="C426" s="30"/>
      <c r="D426" s="53"/>
      <c r="E426" s="53"/>
      <c r="F426" s="30"/>
      <c r="M426" s="17"/>
      <c r="N426" s="32"/>
      <c r="O426" s="32"/>
      <c r="P426" s="32"/>
      <c r="Q426" s="32"/>
    </row>
    <row r="427" spans="1:17" x14ac:dyDescent="0.25">
      <c r="A427" s="29"/>
      <c r="B427" s="30"/>
      <c r="C427" s="30"/>
      <c r="D427" s="53"/>
      <c r="E427" s="53"/>
      <c r="F427" s="30"/>
      <c r="M427" s="17"/>
      <c r="N427" s="32"/>
      <c r="O427" s="32"/>
      <c r="P427" s="32"/>
      <c r="Q427" s="32"/>
    </row>
    <row r="428" spans="1:17" x14ac:dyDescent="0.25">
      <c r="A428" s="29"/>
      <c r="B428" s="30"/>
      <c r="C428" s="30"/>
      <c r="D428" s="53"/>
      <c r="E428" s="53"/>
      <c r="F428" s="30"/>
      <c r="M428" s="17"/>
      <c r="N428" s="32"/>
      <c r="O428" s="32"/>
      <c r="P428" s="32"/>
      <c r="Q428" s="32"/>
    </row>
    <row r="429" spans="1:17" x14ac:dyDescent="0.25">
      <c r="A429" s="29"/>
      <c r="B429" s="30"/>
      <c r="C429" s="30"/>
      <c r="D429" s="53"/>
      <c r="E429" s="53"/>
      <c r="F429" s="30"/>
      <c r="M429" s="17"/>
      <c r="N429" s="32"/>
      <c r="O429" s="32"/>
      <c r="P429" s="32"/>
      <c r="Q429" s="32"/>
    </row>
    <row r="430" spans="1:17" x14ac:dyDescent="0.25">
      <c r="A430" s="29"/>
      <c r="B430" s="30"/>
      <c r="C430" s="30"/>
      <c r="D430" s="53"/>
      <c r="E430" s="53"/>
      <c r="F430" s="30"/>
      <c r="M430" s="17"/>
      <c r="N430" s="32"/>
      <c r="O430" s="32"/>
      <c r="P430" s="32"/>
      <c r="Q430" s="32"/>
    </row>
    <row r="431" spans="1:17" x14ac:dyDescent="0.25">
      <c r="A431" s="29"/>
      <c r="B431" s="30"/>
      <c r="C431" s="30"/>
      <c r="D431" s="53"/>
      <c r="E431" s="53"/>
      <c r="F431" s="30"/>
      <c r="M431" s="17"/>
      <c r="N431" s="32"/>
      <c r="O431" s="32"/>
      <c r="P431" s="32"/>
      <c r="Q431" s="32"/>
    </row>
    <row r="432" spans="1:17" x14ac:dyDescent="0.25">
      <c r="A432" s="29"/>
      <c r="B432" s="30"/>
      <c r="C432" s="30"/>
      <c r="D432" s="53"/>
      <c r="E432" s="53"/>
      <c r="F432" s="30"/>
      <c r="M432" s="17"/>
      <c r="N432" s="32"/>
      <c r="O432" s="32"/>
      <c r="P432" s="32"/>
      <c r="Q432" s="32"/>
    </row>
    <row r="433" spans="1:17" x14ac:dyDescent="0.25">
      <c r="A433" s="29"/>
      <c r="B433" s="30"/>
      <c r="C433" s="30"/>
      <c r="D433" s="53"/>
      <c r="E433" s="53"/>
      <c r="F433" s="30"/>
      <c r="M433" s="17"/>
      <c r="N433" s="32"/>
      <c r="O433" s="32"/>
      <c r="P433" s="32"/>
      <c r="Q433" s="32"/>
    </row>
    <row r="434" spans="1:17" x14ac:dyDescent="0.25">
      <c r="A434" s="29"/>
      <c r="B434" s="30"/>
      <c r="C434" s="30"/>
      <c r="D434" s="53"/>
      <c r="E434" s="53"/>
      <c r="F434" s="30"/>
      <c r="M434" s="17"/>
      <c r="N434" s="32"/>
      <c r="O434" s="32"/>
      <c r="P434" s="32"/>
      <c r="Q434" s="32"/>
    </row>
    <row r="435" spans="1:17" x14ac:dyDescent="0.25">
      <c r="A435" s="29"/>
      <c r="B435" s="30"/>
      <c r="C435" s="30"/>
      <c r="D435" s="53"/>
      <c r="E435" s="53"/>
      <c r="F435" s="30"/>
      <c r="M435" s="17"/>
      <c r="N435" s="32"/>
      <c r="O435" s="32"/>
      <c r="P435" s="32"/>
      <c r="Q435" s="32"/>
    </row>
    <row r="436" spans="1:17" x14ac:dyDescent="0.25">
      <c r="A436" s="29"/>
      <c r="B436" s="30"/>
      <c r="C436" s="30"/>
      <c r="D436" s="53"/>
      <c r="E436" s="53"/>
      <c r="F436" s="30"/>
      <c r="M436" s="17"/>
      <c r="N436" s="32"/>
      <c r="O436" s="32"/>
      <c r="P436" s="32"/>
      <c r="Q436" s="32"/>
    </row>
    <row r="437" spans="1:17" x14ac:dyDescent="0.25">
      <c r="A437" s="29"/>
      <c r="B437" s="30"/>
      <c r="C437" s="30"/>
      <c r="D437" s="53"/>
      <c r="E437" s="53"/>
      <c r="F437" s="30"/>
      <c r="M437" s="17"/>
      <c r="N437" s="32"/>
      <c r="O437" s="32"/>
      <c r="P437" s="32"/>
      <c r="Q437" s="32"/>
    </row>
    <row r="438" spans="1:17" x14ac:dyDescent="0.25">
      <c r="A438" s="29"/>
      <c r="B438" s="30"/>
      <c r="C438" s="30"/>
      <c r="D438" s="53"/>
      <c r="E438" s="53"/>
      <c r="F438" s="30"/>
      <c r="M438" s="17"/>
      <c r="N438" s="32"/>
      <c r="O438" s="32"/>
      <c r="P438" s="32"/>
      <c r="Q438" s="32"/>
    </row>
    <row r="439" spans="1:17" x14ac:dyDescent="0.25">
      <c r="A439" s="29"/>
      <c r="B439" s="30"/>
      <c r="C439" s="30"/>
      <c r="D439" s="53"/>
      <c r="E439" s="53"/>
      <c r="F439" s="30"/>
      <c r="M439" s="17"/>
      <c r="N439" s="32"/>
      <c r="O439" s="32"/>
      <c r="P439" s="32"/>
      <c r="Q439" s="32"/>
    </row>
    <row r="440" spans="1:17" x14ac:dyDescent="0.25">
      <c r="A440" s="29"/>
      <c r="B440" s="30"/>
      <c r="C440" s="30"/>
      <c r="D440" s="53"/>
      <c r="E440" s="53"/>
      <c r="F440" s="30"/>
      <c r="M440" s="17"/>
      <c r="N440" s="32"/>
      <c r="O440" s="32"/>
      <c r="P440" s="32"/>
      <c r="Q440" s="32"/>
    </row>
    <row r="441" spans="1:17" x14ac:dyDescent="0.25">
      <c r="A441" s="29"/>
      <c r="B441" s="30"/>
      <c r="C441" s="30"/>
      <c r="D441" s="53"/>
      <c r="E441" s="53"/>
      <c r="F441" s="30"/>
      <c r="M441" s="17"/>
      <c r="N441" s="32"/>
      <c r="O441" s="32"/>
      <c r="P441" s="32"/>
      <c r="Q441" s="32"/>
    </row>
    <row r="442" spans="1:17" x14ac:dyDescent="0.25">
      <c r="A442" s="29"/>
      <c r="B442" s="30"/>
      <c r="C442" s="30"/>
      <c r="D442" s="53"/>
      <c r="E442" s="53"/>
      <c r="F442" s="30"/>
      <c r="M442" s="17"/>
      <c r="N442" s="32"/>
      <c r="O442" s="32"/>
      <c r="P442" s="32"/>
      <c r="Q442" s="32"/>
    </row>
    <row r="443" spans="1:17" x14ac:dyDescent="0.25">
      <c r="A443" s="29"/>
      <c r="B443" s="30"/>
      <c r="C443" s="30"/>
      <c r="D443" s="53"/>
      <c r="E443" s="53"/>
      <c r="F443" s="30"/>
      <c r="M443" s="17"/>
      <c r="N443" s="32"/>
      <c r="O443" s="32"/>
      <c r="P443" s="32"/>
      <c r="Q443" s="32"/>
    </row>
    <row r="444" spans="1:17" x14ac:dyDescent="0.25">
      <c r="A444" s="29"/>
      <c r="B444" s="30"/>
      <c r="C444" s="30"/>
      <c r="D444" s="53"/>
      <c r="E444" s="53"/>
      <c r="F444" s="30"/>
      <c r="M444" s="17"/>
      <c r="N444" s="32"/>
      <c r="O444" s="32"/>
      <c r="P444" s="32"/>
      <c r="Q444" s="32"/>
    </row>
    <row r="445" spans="1:17" x14ac:dyDescent="0.25">
      <c r="A445" s="29"/>
      <c r="B445" s="30"/>
      <c r="C445" s="30"/>
      <c r="D445" s="53"/>
      <c r="E445" s="53"/>
      <c r="F445" s="30"/>
      <c r="M445" s="17"/>
      <c r="N445" s="32"/>
      <c r="O445" s="32"/>
      <c r="P445" s="32"/>
      <c r="Q445" s="32"/>
    </row>
    <row r="446" spans="1:17" x14ac:dyDescent="0.25">
      <c r="A446" s="29"/>
      <c r="B446" s="30"/>
      <c r="C446" s="30"/>
      <c r="D446" s="53"/>
      <c r="E446" s="53"/>
      <c r="F446" s="30"/>
      <c r="M446" s="17"/>
      <c r="N446" s="32"/>
      <c r="O446" s="32"/>
      <c r="P446" s="32"/>
      <c r="Q446" s="32"/>
    </row>
    <row r="447" spans="1:17" x14ac:dyDescent="0.25">
      <c r="A447" s="29"/>
      <c r="B447" s="30"/>
      <c r="C447" s="30"/>
      <c r="D447" s="53"/>
      <c r="E447" s="53"/>
      <c r="F447" s="30"/>
      <c r="M447" s="17"/>
      <c r="N447" s="32"/>
      <c r="O447" s="32"/>
      <c r="P447" s="32"/>
      <c r="Q447" s="32"/>
    </row>
    <row r="448" spans="1:17" x14ac:dyDescent="0.25">
      <c r="A448" s="29"/>
      <c r="B448" s="30"/>
      <c r="C448" s="30"/>
      <c r="D448" s="53"/>
      <c r="E448" s="53"/>
      <c r="F448" s="30"/>
      <c r="M448" s="17"/>
      <c r="N448" s="32"/>
      <c r="O448" s="32"/>
      <c r="P448" s="32"/>
      <c r="Q448" s="32"/>
    </row>
    <row r="449" spans="1:17" x14ac:dyDescent="0.25">
      <c r="A449" s="29"/>
      <c r="B449" s="30"/>
      <c r="C449" s="30"/>
      <c r="D449" s="53"/>
      <c r="E449" s="53"/>
      <c r="F449" s="30"/>
      <c r="M449" s="17"/>
      <c r="N449" s="32"/>
      <c r="O449" s="32"/>
      <c r="P449" s="32"/>
      <c r="Q449" s="32"/>
    </row>
    <row r="450" spans="1:17" x14ac:dyDescent="0.25">
      <c r="A450" s="29"/>
      <c r="B450" s="30"/>
      <c r="C450" s="30"/>
      <c r="D450" s="53"/>
      <c r="E450" s="53"/>
      <c r="F450" s="30"/>
      <c r="M450" s="17"/>
      <c r="N450" s="32"/>
      <c r="O450" s="32"/>
      <c r="P450" s="32"/>
      <c r="Q450" s="32"/>
    </row>
    <row r="451" spans="1:17" x14ac:dyDescent="0.25">
      <c r="A451" s="29"/>
      <c r="B451" s="30"/>
      <c r="C451" s="30"/>
      <c r="D451" s="53"/>
      <c r="E451" s="53"/>
      <c r="F451" s="30"/>
      <c r="M451" s="17"/>
      <c r="N451" s="32"/>
      <c r="O451" s="32"/>
      <c r="P451" s="32"/>
      <c r="Q451" s="32"/>
    </row>
    <row r="452" spans="1:17" x14ac:dyDescent="0.25">
      <c r="A452" s="29"/>
      <c r="B452" s="30"/>
      <c r="C452" s="30"/>
      <c r="D452" s="53"/>
      <c r="E452" s="53"/>
      <c r="F452" s="30"/>
      <c r="M452" s="17"/>
      <c r="N452" s="32"/>
      <c r="O452" s="32"/>
      <c r="P452" s="32"/>
      <c r="Q452" s="32"/>
    </row>
    <row r="453" spans="1:17" x14ac:dyDescent="0.25">
      <c r="A453" s="29"/>
      <c r="B453" s="30"/>
      <c r="C453" s="30"/>
      <c r="D453" s="53"/>
      <c r="E453" s="53"/>
      <c r="F453" s="30"/>
      <c r="M453" s="17"/>
      <c r="N453" s="32"/>
      <c r="O453" s="32"/>
      <c r="P453" s="32"/>
      <c r="Q453" s="32"/>
    </row>
    <row r="454" spans="1:17" x14ac:dyDescent="0.25">
      <c r="A454" s="29"/>
      <c r="B454" s="30"/>
      <c r="C454" s="30"/>
      <c r="D454" s="53"/>
      <c r="E454" s="53"/>
      <c r="F454" s="30"/>
      <c r="M454" s="17"/>
      <c r="N454" s="32"/>
      <c r="O454" s="32"/>
      <c r="P454" s="32"/>
      <c r="Q454" s="32"/>
    </row>
    <row r="455" spans="1:17" x14ac:dyDescent="0.25">
      <c r="A455" s="29"/>
      <c r="B455" s="30"/>
      <c r="C455" s="30"/>
      <c r="D455" s="53"/>
      <c r="E455" s="53"/>
      <c r="F455" s="30"/>
      <c r="M455" s="17"/>
      <c r="N455" s="32"/>
      <c r="O455" s="32"/>
      <c r="P455" s="32"/>
      <c r="Q455" s="32"/>
    </row>
    <row r="456" spans="1:17" x14ac:dyDescent="0.25">
      <c r="A456" s="29"/>
      <c r="B456" s="30"/>
      <c r="C456" s="30"/>
      <c r="D456" s="53"/>
      <c r="E456" s="53"/>
      <c r="F456" s="30"/>
      <c r="M456" s="17"/>
      <c r="N456" s="32"/>
      <c r="O456" s="32"/>
      <c r="P456" s="32"/>
      <c r="Q456" s="32"/>
    </row>
    <row r="457" spans="1:17" x14ac:dyDescent="0.25">
      <c r="A457" s="29"/>
      <c r="B457" s="30"/>
      <c r="C457" s="30"/>
      <c r="D457" s="53"/>
      <c r="E457" s="53"/>
      <c r="F457" s="30"/>
      <c r="M457" s="17"/>
      <c r="N457" s="32"/>
      <c r="O457" s="32"/>
      <c r="P457" s="32"/>
      <c r="Q457" s="32"/>
    </row>
    <row r="458" spans="1:17" x14ac:dyDescent="0.25">
      <c r="A458" s="29"/>
      <c r="B458" s="30"/>
      <c r="C458" s="30"/>
      <c r="D458" s="53"/>
      <c r="E458" s="53"/>
      <c r="F458" s="30"/>
      <c r="M458" s="17"/>
      <c r="N458" s="32"/>
      <c r="O458" s="32"/>
      <c r="P458" s="32"/>
      <c r="Q458" s="32"/>
    </row>
    <row r="459" spans="1:17" x14ac:dyDescent="0.25">
      <c r="A459" s="29"/>
      <c r="B459" s="30"/>
      <c r="C459" s="30"/>
      <c r="D459" s="53"/>
      <c r="E459" s="53"/>
      <c r="F459" s="30"/>
      <c r="M459" s="17"/>
      <c r="N459" s="32"/>
      <c r="O459" s="32"/>
      <c r="P459" s="32"/>
      <c r="Q459" s="32"/>
    </row>
    <row r="460" spans="1:17" x14ac:dyDescent="0.25">
      <c r="A460" s="29"/>
      <c r="B460" s="30"/>
      <c r="C460" s="30"/>
      <c r="D460" s="53"/>
      <c r="E460" s="53"/>
      <c r="F460" s="30"/>
      <c r="M460" s="17"/>
      <c r="N460" s="32"/>
      <c r="O460" s="32"/>
      <c r="P460" s="32"/>
      <c r="Q460" s="32"/>
    </row>
    <row r="461" spans="1:17" x14ac:dyDescent="0.25">
      <c r="A461" s="29"/>
      <c r="B461" s="30"/>
      <c r="C461" s="30"/>
      <c r="D461" s="53"/>
      <c r="E461" s="53"/>
      <c r="F461" s="30"/>
      <c r="M461" s="17"/>
      <c r="N461" s="32"/>
      <c r="O461" s="32"/>
      <c r="P461" s="32"/>
      <c r="Q461" s="32"/>
    </row>
    <row r="462" spans="1:17" x14ac:dyDescent="0.25">
      <c r="A462" s="29"/>
      <c r="B462" s="30"/>
      <c r="C462" s="30"/>
      <c r="D462" s="53"/>
      <c r="E462" s="53"/>
      <c r="F462" s="30"/>
      <c r="M462" s="17"/>
      <c r="N462" s="32"/>
      <c r="O462" s="32"/>
      <c r="P462" s="32"/>
      <c r="Q462" s="32"/>
    </row>
    <row r="463" spans="1:17" x14ac:dyDescent="0.25">
      <c r="A463" s="29"/>
      <c r="B463" s="30"/>
      <c r="C463" s="30"/>
      <c r="D463" s="53"/>
      <c r="E463" s="53"/>
      <c r="F463" s="30"/>
      <c r="M463" s="17"/>
      <c r="N463" s="32"/>
      <c r="O463" s="32"/>
      <c r="P463" s="32"/>
      <c r="Q463" s="32"/>
    </row>
    <row r="464" spans="1:17" x14ac:dyDescent="0.25">
      <c r="A464" s="29"/>
      <c r="B464" s="30"/>
      <c r="C464" s="30"/>
      <c r="D464" s="53"/>
      <c r="E464" s="53"/>
      <c r="F464" s="30"/>
      <c r="M464" s="17"/>
      <c r="N464" s="32"/>
      <c r="O464" s="32"/>
      <c r="P464" s="32"/>
      <c r="Q464" s="32"/>
    </row>
    <row r="465" spans="1:17" x14ac:dyDescent="0.25">
      <c r="A465" s="29"/>
      <c r="B465" s="30"/>
      <c r="C465" s="30"/>
      <c r="D465" s="53"/>
      <c r="E465" s="53"/>
      <c r="F465" s="30"/>
      <c r="M465" s="17"/>
      <c r="N465" s="32"/>
      <c r="O465" s="32"/>
      <c r="P465" s="32"/>
      <c r="Q465" s="32"/>
    </row>
    <row r="466" spans="1:17" x14ac:dyDescent="0.25">
      <c r="A466" s="29"/>
      <c r="B466" s="30"/>
      <c r="C466" s="30"/>
      <c r="D466" s="53"/>
      <c r="E466" s="53"/>
      <c r="F466" s="30"/>
      <c r="M466" s="17"/>
      <c r="N466" s="32"/>
      <c r="O466" s="32"/>
      <c r="P466" s="32"/>
      <c r="Q466" s="32"/>
    </row>
    <row r="467" spans="1:17" x14ac:dyDescent="0.25">
      <c r="A467" s="29"/>
      <c r="B467" s="30"/>
      <c r="C467" s="30"/>
      <c r="D467" s="53"/>
      <c r="E467" s="53"/>
      <c r="F467" s="30"/>
      <c r="M467" s="17"/>
      <c r="N467" s="32"/>
      <c r="O467" s="32"/>
      <c r="P467" s="32"/>
      <c r="Q467" s="32"/>
    </row>
    <row r="468" spans="1:17" x14ac:dyDescent="0.25">
      <c r="A468" s="29"/>
      <c r="B468" s="30"/>
      <c r="C468" s="30"/>
      <c r="D468" s="53"/>
      <c r="E468" s="53"/>
      <c r="F468" s="30"/>
      <c r="M468" s="17"/>
      <c r="N468" s="32"/>
      <c r="O468" s="32"/>
      <c r="P468" s="32"/>
      <c r="Q468" s="32"/>
    </row>
    <row r="469" spans="1:17" x14ac:dyDescent="0.25">
      <c r="A469" s="29"/>
      <c r="B469" s="30"/>
      <c r="C469" s="30"/>
      <c r="D469" s="53"/>
      <c r="E469" s="53"/>
      <c r="F469" s="30"/>
      <c r="M469" s="17"/>
      <c r="N469" s="32"/>
      <c r="O469" s="32"/>
      <c r="P469" s="32"/>
      <c r="Q469" s="32"/>
    </row>
    <row r="470" spans="1:17" x14ac:dyDescent="0.25">
      <c r="A470" s="29"/>
      <c r="B470" s="30"/>
      <c r="C470" s="30"/>
      <c r="D470" s="53"/>
      <c r="E470" s="53"/>
      <c r="F470" s="30"/>
      <c r="M470" s="17"/>
      <c r="N470" s="32"/>
      <c r="O470" s="32"/>
      <c r="P470" s="32"/>
      <c r="Q470" s="32"/>
    </row>
    <row r="471" spans="1:17" x14ac:dyDescent="0.25">
      <c r="A471" s="29"/>
      <c r="B471" s="30"/>
      <c r="C471" s="30"/>
      <c r="D471" s="53"/>
      <c r="E471" s="53"/>
      <c r="F471" s="30"/>
      <c r="M471" s="17"/>
      <c r="N471" s="32"/>
      <c r="O471" s="32"/>
      <c r="P471" s="32"/>
      <c r="Q471" s="32"/>
    </row>
    <row r="472" spans="1:17" x14ac:dyDescent="0.25">
      <c r="A472" s="29"/>
      <c r="B472" s="30"/>
      <c r="C472" s="30"/>
      <c r="D472" s="53"/>
      <c r="E472" s="53"/>
      <c r="F472" s="30"/>
      <c r="M472" s="17"/>
      <c r="N472" s="32"/>
      <c r="O472" s="32"/>
      <c r="P472" s="32"/>
      <c r="Q472" s="32"/>
    </row>
    <row r="473" spans="1:17" x14ac:dyDescent="0.25">
      <c r="A473" s="29"/>
      <c r="B473" s="30"/>
      <c r="C473" s="30"/>
      <c r="D473" s="53"/>
      <c r="E473" s="53"/>
      <c r="F473" s="30"/>
      <c r="M473" s="17"/>
      <c r="N473" s="32"/>
      <c r="O473" s="32"/>
      <c r="P473" s="32"/>
      <c r="Q473" s="32"/>
    </row>
    <row r="474" spans="1:17" x14ac:dyDescent="0.25">
      <c r="A474" s="29"/>
      <c r="B474" s="30"/>
      <c r="C474" s="30"/>
      <c r="D474" s="53"/>
      <c r="E474" s="53"/>
      <c r="F474" s="30"/>
      <c r="M474" s="17"/>
      <c r="N474" s="32"/>
      <c r="O474" s="32"/>
      <c r="P474" s="32"/>
      <c r="Q474" s="32"/>
    </row>
    <row r="475" spans="1:17" x14ac:dyDescent="0.25">
      <c r="A475" s="29"/>
      <c r="B475" s="30"/>
      <c r="C475" s="30"/>
      <c r="D475" s="53"/>
      <c r="E475" s="53"/>
      <c r="F475" s="30"/>
      <c r="M475" s="17"/>
      <c r="N475" s="32"/>
      <c r="O475" s="32"/>
      <c r="P475" s="32"/>
      <c r="Q475" s="32"/>
    </row>
    <row r="476" spans="1:17" x14ac:dyDescent="0.25">
      <c r="A476" s="29"/>
      <c r="B476" s="30"/>
      <c r="C476" s="30"/>
      <c r="D476" s="53"/>
      <c r="E476" s="53"/>
      <c r="F476" s="30"/>
      <c r="M476" s="17"/>
      <c r="N476" s="32"/>
      <c r="O476" s="32"/>
      <c r="P476" s="32"/>
      <c r="Q476" s="32"/>
    </row>
    <row r="477" spans="1:17" x14ac:dyDescent="0.25">
      <c r="A477" s="29"/>
      <c r="B477" s="30"/>
      <c r="C477" s="30"/>
      <c r="D477" s="53"/>
      <c r="E477" s="53"/>
      <c r="F477" s="30"/>
      <c r="M477" s="17"/>
      <c r="N477" s="32"/>
      <c r="O477" s="32"/>
      <c r="P477" s="32"/>
      <c r="Q477" s="32"/>
    </row>
    <row r="478" spans="1:17" x14ac:dyDescent="0.25">
      <c r="A478" s="29"/>
      <c r="B478" s="30"/>
      <c r="C478" s="30"/>
      <c r="D478" s="53"/>
      <c r="E478" s="53"/>
      <c r="F478" s="30"/>
      <c r="M478" s="17"/>
      <c r="N478" s="32"/>
      <c r="O478" s="32"/>
      <c r="P478" s="32"/>
      <c r="Q478" s="32"/>
    </row>
    <row r="479" spans="1:17" x14ac:dyDescent="0.25">
      <c r="A479" s="29"/>
      <c r="B479" s="30"/>
      <c r="C479" s="30"/>
      <c r="D479" s="53"/>
      <c r="E479" s="53"/>
      <c r="F479" s="30"/>
      <c r="M479" s="17"/>
      <c r="N479" s="32"/>
      <c r="O479" s="32"/>
      <c r="P479" s="32"/>
      <c r="Q479" s="32"/>
    </row>
    <row r="480" spans="1:17" x14ac:dyDescent="0.25">
      <c r="A480" s="29"/>
      <c r="B480" s="30"/>
      <c r="C480" s="30"/>
      <c r="D480" s="53"/>
      <c r="E480" s="53"/>
      <c r="F480" s="30"/>
      <c r="M480" s="17"/>
      <c r="N480" s="32"/>
      <c r="O480" s="32"/>
      <c r="P480" s="32"/>
      <c r="Q480" s="32"/>
    </row>
    <row r="481" spans="1:17" x14ac:dyDescent="0.25">
      <c r="A481" s="29"/>
      <c r="B481" s="30"/>
      <c r="C481" s="30"/>
      <c r="D481" s="53"/>
      <c r="E481" s="53"/>
      <c r="F481" s="30"/>
      <c r="M481" s="17"/>
      <c r="N481" s="32"/>
      <c r="O481" s="32"/>
      <c r="P481" s="32"/>
      <c r="Q481" s="32"/>
    </row>
    <row r="482" spans="1:17" x14ac:dyDescent="0.25">
      <c r="A482" s="29"/>
      <c r="B482" s="30"/>
      <c r="C482" s="30"/>
      <c r="D482" s="53"/>
      <c r="E482" s="53"/>
      <c r="F482" s="30"/>
      <c r="M482" s="17"/>
      <c r="N482" s="32"/>
      <c r="O482" s="32"/>
      <c r="P482" s="32"/>
      <c r="Q482" s="32"/>
    </row>
    <row r="483" spans="1:17" x14ac:dyDescent="0.25">
      <c r="A483" s="29"/>
      <c r="B483" s="30"/>
      <c r="C483" s="30"/>
      <c r="D483" s="53"/>
      <c r="E483" s="53"/>
      <c r="F483" s="30"/>
      <c r="M483" s="17"/>
      <c r="N483" s="32"/>
      <c r="O483" s="32"/>
      <c r="P483" s="32"/>
      <c r="Q483" s="32"/>
    </row>
    <row r="484" spans="1:17" x14ac:dyDescent="0.25">
      <c r="A484" s="29"/>
      <c r="B484" s="30"/>
      <c r="C484" s="30"/>
      <c r="D484" s="53"/>
      <c r="E484" s="53"/>
      <c r="F484" s="30"/>
      <c r="M484" s="17"/>
      <c r="N484" s="32"/>
      <c r="O484" s="32"/>
      <c r="P484" s="32"/>
      <c r="Q484" s="32"/>
    </row>
    <row r="485" spans="1:17" x14ac:dyDescent="0.25">
      <c r="A485" s="29"/>
      <c r="B485" s="30"/>
      <c r="C485" s="30"/>
      <c r="D485" s="53"/>
      <c r="E485" s="53"/>
      <c r="F485" s="30"/>
      <c r="M485" s="17"/>
      <c r="N485" s="32"/>
      <c r="O485" s="32"/>
      <c r="P485" s="32"/>
      <c r="Q485" s="32"/>
    </row>
    <row r="486" spans="1:17" x14ac:dyDescent="0.25">
      <c r="A486" s="29"/>
      <c r="B486" s="30"/>
      <c r="C486" s="30"/>
      <c r="D486" s="53"/>
      <c r="E486" s="53"/>
      <c r="F486" s="30"/>
      <c r="M486" s="17"/>
      <c r="N486" s="32"/>
      <c r="O486" s="32"/>
      <c r="P486" s="32"/>
      <c r="Q486" s="32"/>
    </row>
    <row r="487" spans="1:17" x14ac:dyDescent="0.25">
      <c r="A487" s="29"/>
      <c r="B487" s="30"/>
      <c r="C487" s="30"/>
      <c r="D487" s="53"/>
      <c r="E487" s="53"/>
      <c r="F487" s="30"/>
      <c r="M487" s="17"/>
      <c r="N487" s="32"/>
      <c r="O487" s="32"/>
      <c r="P487" s="32"/>
      <c r="Q487" s="32"/>
    </row>
    <row r="488" spans="1:17" x14ac:dyDescent="0.25">
      <c r="A488" s="29"/>
      <c r="B488" s="30"/>
      <c r="C488" s="30"/>
      <c r="D488" s="53"/>
      <c r="E488" s="53"/>
      <c r="F488" s="30"/>
      <c r="M488" s="17"/>
      <c r="N488" s="32"/>
      <c r="O488" s="32"/>
      <c r="P488" s="32"/>
      <c r="Q488" s="32"/>
    </row>
    <row r="489" spans="1:17" x14ac:dyDescent="0.25">
      <c r="A489" s="29"/>
      <c r="B489" s="30"/>
      <c r="C489" s="30"/>
      <c r="D489" s="53"/>
      <c r="E489" s="53"/>
      <c r="F489" s="30"/>
      <c r="M489" s="17"/>
      <c r="N489" s="32"/>
      <c r="O489" s="32"/>
      <c r="P489" s="32"/>
      <c r="Q489" s="32"/>
    </row>
    <row r="490" spans="1:17" x14ac:dyDescent="0.25">
      <c r="A490" s="29"/>
      <c r="B490" s="30"/>
      <c r="C490" s="30"/>
      <c r="D490" s="53"/>
      <c r="E490" s="53"/>
      <c r="F490" s="30"/>
      <c r="M490" s="17"/>
      <c r="N490" s="32"/>
      <c r="O490" s="32"/>
      <c r="P490" s="32"/>
      <c r="Q490" s="32"/>
    </row>
    <row r="491" spans="1:17" x14ac:dyDescent="0.25">
      <c r="A491" s="29"/>
      <c r="B491" s="30"/>
      <c r="C491" s="30"/>
      <c r="D491" s="53"/>
      <c r="E491" s="53"/>
      <c r="F491" s="30"/>
      <c r="M491" s="17"/>
      <c r="N491" s="32"/>
      <c r="O491" s="32"/>
      <c r="P491" s="32"/>
      <c r="Q491" s="32"/>
    </row>
    <row r="492" spans="1:17" x14ac:dyDescent="0.25">
      <c r="A492" s="29"/>
      <c r="B492" s="30"/>
      <c r="C492" s="30"/>
      <c r="D492" s="53"/>
      <c r="E492" s="53"/>
      <c r="F492" s="30"/>
      <c r="M492" s="17"/>
      <c r="N492" s="32"/>
      <c r="O492" s="32"/>
      <c r="P492" s="32"/>
      <c r="Q492" s="32"/>
    </row>
    <row r="493" spans="1:17" x14ac:dyDescent="0.25">
      <c r="A493" s="29"/>
      <c r="B493" s="30"/>
      <c r="C493" s="30"/>
      <c r="D493" s="53"/>
      <c r="E493" s="53"/>
      <c r="F493" s="30"/>
      <c r="M493" s="17"/>
      <c r="N493" s="32"/>
      <c r="O493" s="32"/>
      <c r="P493" s="32"/>
      <c r="Q493" s="32"/>
    </row>
    <row r="494" spans="1:17" x14ac:dyDescent="0.25">
      <c r="A494" s="29"/>
      <c r="B494" s="30"/>
      <c r="C494" s="30"/>
      <c r="D494" s="53"/>
      <c r="E494" s="53"/>
      <c r="F494" s="30"/>
      <c r="M494" s="17"/>
      <c r="N494" s="32"/>
      <c r="O494" s="32"/>
      <c r="P494" s="32"/>
      <c r="Q494" s="32"/>
    </row>
    <row r="495" spans="1:17" x14ac:dyDescent="0.25">
      <c r="A495" s="29"/>
      <c r="B495" s="30"/>
      <c r="C495" s="30"/>
      <c r="D495" s="53"/>
      <c r="E495" s="53"/>
      <c r="F495" s="30"/>
      <c r="M495" s="17"/>
      <c r="N495" s="32"/>
      <c r="O495" s="32"/>
      <c r="P495" s="32"/>
      <c r="Q495" s="32"/>
    </row>
    <row r="496" spans="1:17" x14ac:dyDescent="0.25">
      <c r="A496" s="29"/>
      <c r="B496" s="30"/>
      <c r="C496" s="30"/>
      <c r="D496" s="53"/>
      <c r="E496" s="53"/>
      <c r="F496" s="30"/>
      <c r="M496" s="17"/>
      <c r="N496" s="32"/>
      <c r="O496" s="32"/>
      <c r="P496" s="32"/>
      <c r="Q496" s="32"/>
    </row>
    <row r="497" spans="1:17" x14ac:dyDescent="0.25">
      <c r="A497" s="29"/>
      <c r="B497" s="30"/>
      <c r="C497" s="30"/>
      <c r="D497" s="53"/>
      <c r="E497" s="53"/>
      <c r="F497" s="30"/>
      <c r="M497" s="17"/>
      <c r="N497" s="32"/>
      <c r="O497" s="32"/>
      <c r="P497" s="32"/>
      <c r="Q497" s="32"/>
    </row>
    <row r="498" spans="1:17" x14ac:dyDescent="0.25">
      <c r="A498" s="29"/>
      <c r="B498" s="30"/>
      <c r="C498" s="30"/>
      <c r="D498" s="53"/>
      <c r="E498" s="53"/>
      <c r="F498" s="30"/>
      <c r="M498" s="17"/>
      <c r="N498" s="32"/>
      <c r="O498" s="32"/>
      <c r="P498" s="32"/>
      <c r="Q498" s="32"/>
    </row>
    <row r="499" spans="1:17" x14ac:dyDescent="0.25">
      <c r="A499" s="29"/>
      <c r="B499" s="30"/>
      <c r="C499" s="30"/>
      <c r="D499" s="53"/>
      <c r="E499" s="53"/>
      <c r="F499" s="30"/>
      <c r="M499" s="17"/>
      <c r="N499" s="32"/>
      <c r="O499" s="32"/>
      <c r="P499" s="32"/>
      <c r="Q499" s="32"/>
    </row>
    <row r="500" spans="1:17" x14ac:dyDescent="0.25">
      <c r="A500" s="29"/>
      <c r="B500" s="30"/>
      <c r="C500" s="30"/>
      <c r="D500" s="53"/>
      <c r="E500" s="53"/>
      <c r="F500" s="30"/>
      <c r="M500" s="17"/>
      <c r="N500" s="32"/>
      <c r="O500" s="32"/>
      <c r="P500" s="32"/>
      <c r="Q500" s="32"/>
    </row>
    <row r="501" spans="1:17" x14ac:dyDescent="0.25">
      <c r="A501" s="29"/>
      <c r="B501" s="30"/>
      <c r="C501" s="30"/>
      <c r="D501" s="53"/>
      <c r="E501" s="53"/>
      <c r="F501" s="30"/>
      <c r="M501" s="17"/>
      <c r="N501" s="32"/>
      <c r="O501" s="32"/>
      <c r="P501" s="32"/>
      <c r="Q501" s="32"/>
    </row>
    <row r="502" spans="1:17" x14ac:dyDescent="0.25">
      <c r="A502" s="29"/>
      <c r="B502" s="30"/>
      <c r="C502" s="30"/>
      <c r="D502" s="53"/>
      <c r="E502" s="53"/>
      <c r="F502" s="30"/>
      <c r="M502" s="17"/>
      <c r="N502" s="32"/>
      <c r="O502" s="32"/>
      <c r="P502" s="32"/>
      <c r="Q502" s="32"/>
    </row>
    <row r="503" spans="1:17" x14ac:dyDescent="0.25">
      <c r="A503" s="29"/>
      <c r="B503" s="30"/>
      <c r="C503" s="30"/>
      <c r="D503" s="53"/>
      <c r="E503" s="53"/>
      <c r="F503" s="30"/>
      <c r="M503" s="17"/>
      <c r="N503" s="32"/>
      <c r="O503" s="32"/>
      <c r="P503" s="32"/>
      <c r="Q503" s="32"/>
    </row>
    <row r="504" spans="1:17" x14ac:dyDescent="0.25">
      <c r="A504" s="29"/>
      <c r="B504" s="30"/>
      <c r="C504" s="30"/>
      <c r="D504" s="53"/>
      <c r="E504" s="53"/>
      <c r="F504" s="30"/>
      <c r="M504" s="17"/>
      <c r="N504" s="32"/>
      <c r="O504" s="32"/>
      <c r="P504" s="32"/>
      <c r="Q504" s="32"/>
    </row>
    <row r="505" spans="1:17" x14ac:dyDescent="0.25">
      <c r="A505" s="29"/>
      <c r="B505" s="30"/>
      <c r="C505" s="30"/>
      <c r="D505" s="53"/>
      <c r="E505" s="53"/>
      <c r="F505" s="30"/>
      <c r="M505" s="17"/>
      <c r="N505" s="32"/>
      <c r="O505" s="32"/>
      <c r="P505" s="32"/>
      <c r="Q505" s="32"/>
    </row>
    <row r="506" spans="1:17" x14ac:dyDescent="0.25">
      <c r="A506" s="29"/>
      <c r="B506" s="30"/>
      <c r="C506" s="30"/>
      <c r="D506" s="53"/>
      <c r="E506" s="53"/>
      <c r="F506" s="30"/>
      <c r="M506" s="17"/>
      <c r="N506" s="32"/>
      <c r="O506" s="32"/>
      <c r="P506" s="32"/>
      <c r="Q506" s="32"/>
    </row>
    <row r="507" spans="1:17" x14ac:dyDescent="0.25">
      <c r="A507" s="29"/>
      <c r="B507" s="30"/>
      <c r="C507" s="30"/>
      <c r="D507" s="53"/>
      <c r="E507" s="53"/>
      <c r="F507" s="30"/>
      <c r="M507" s="17"/>
      <c r="N507" s="32"/>
      <c r="O507" s="32"/>
      <c r="P507" s="32"/>
      <c r="Q507" s="32"/>
    </row>
    <row r="508" spans="1:17" x14ac:dyDescent="0.25">
      <c r="A508" s="29"/>
      <c r="B508" s="30"/>
      <c r="C508" s="30"/>
      <c r="D508" s="53"/>
      <c r="E508" s="53"/>
      <c r="F508" s="30"/>
      <c r="M508" s="17"/>
      <c r="N508" s="32"/>
      <c r="O508" s="32"/>
      <c r="P508" s="32"/>
      <c r="Q508" s="32"/>
    </row>
    <row r="509" spans="1:17" x14ac:dyDescent="0.25">
      <c r="A509" s="29"/>
      <c r="B509" s="30"/>
      <c r="C509" s="30"/>
      <c r="D509" s="53"/>
      <c r="E509" s="53"/>
      <c r="F509" s="30"/>
      <c r="M509" s="17"/>
      <c r="N509" s="32"/>
      <c r="O509" s="32"/>
      <c r="P509" s="32"/>
      <c r="Q509" s="32"/>
    </row>
    <row r="510" spans="1:17" x14ac:dyDescent="0.25">
      <c r="A510" s="29"/>
      <c r="B510" s="30"/>
      <c r="C510" s="30"/>
      <c r="D510" s="53"/>
      <c r="E510" s="53"/>
      <c r="F510" s="30"/>
      <c r="M510" s="17"/>
      <c r="N510" s="32"/>
      <c r="O510" s="32"/>
      <c r="P510" s="32"/>
      <c r="Q510" s="32"/>
    </row>
    <row r="511" spans="1:17" x14ac:dyDescent="0.25">
      <c r="A511" s="29"/>
      <c r="B511" s="30"/>
      <c r="C511" s="30"/>
      <c r="D511" s="53"/>
      <c r="E511" s="53"/>
      <c r="F511" s="30"/>
      <c r="M511" s="17"/>
      <c r="N511" s="32"/>
      <c r="O511" s="32"/>
      <c r="P511" s="32"/>
      <c r="Q511" s="32"/>
    </row>
    <row r="512" spans="1:17" x14ac:dyDescent="0.25">
      <c r="A512" s="29"/>
      <c r="B512" s="30"/>
      <c r="C512" s="30"/>
      <c r="D512" s="53"/>
      <c r="E512" s="53"/>
      <c r="F512" s="30"/>
      <c r="M512" s="17"/>
      <c r="N512" s="32"/>
      <c r="O512" s="32"/>
      <c r="P512" s="32"/>
      <c r="Q512" s="32"/>
    </row>
    <row r="513" spans="1:17" x14ac:dyDescent="0.25">
      <c r="A513" s="29"/>
      <c r="B513" s="30"/>
      <c r="C513" s="30"/>
      <c r="D513" s="53"/>
      <c r="E513" s="53"/>
      <c r="F513" s="30"/>
      <c r="M513" s="17"/>
      <c r="N513" s="32"/>
      <c r="O513" s="32"/>
      <c r="P513" s="32"/>
      <c r="Q513" s="32"/>
    </row>
    <row r="514" spans="1:17" x14ac:dyDescent="0.25">
      <c r="A514" s="29"/>
      <c r="B514" s="30"/>
      <c r="C514" s="30"/>
      <c r="D514" s="53"/>
      <c r="E514" s="53"/>
      <c r="F514" s="30"/>
      <c r="M514" s="17"/>
      <c r="N514" s="32"/>
      <c r="O514" s="32"/>
      <c r="P514" s="32"/>
      <c r="Q514" s="32"/>
    </row>
    <row r="515" spans="1:17" x14ac:dyDescent="0.25">
      <c r="A515" s="29"/>
      <c r="B515" s="30"/>
      <c r="C515" s="30"/>
      <c r="D515" s="53"/>
      <c r="E515" s="53"/>
      <c r="F515" s="30"/>
      <c r="M515" s="17"/>
      <c r="N515" s="32"/>
      <c r="O515" s="32"/>
      <c r="P515" s="32"/>
      <c r="Q515" s="32"/>
    </row>
    <row r="516" spans="1:17" x14ac:dyDescent="0.25">
      <c r="A516" s="29"/>
      <c r="B516" s="30"/>
      <c r="C516" s="30"/>
      <c r="D516" s="53"/>
      <c r="E516" s="53"/>
      <c r="F516" s="30"/>
      <c r="M516" s="17"/>
      <c r="N516" s="32"/>
      <c r="O516" s="32"/>
      <c r="P516" s="32"/>
      <c r="Q516" s="32"/>
    </row>
    <row r="517" spans="1:17" x14ac:dyDescent="0.25">
      <c r="A517" s="29"/>
      <c r="B517" s="30"/>
      <c r="C517" s="30"/>
      <c r="D517" s="53"/>
      <c r="E517" s="53"/>
      <c r="F517" s="30"/>
      <c r="M517" s="17"/>
      <c r="N517" s="32"/>
      <c r="O517" s="32"/>
      <c r="P517" s="32"/>
      <c r="Q517" s="32"/>
    </row>
    <row r="518" spans="1:17" x14ac:dyDescent="0.25">
      <c r="A518" s="29"/>
      <c r="B518" s="30"/>
      <c r="C518" s="30"/>
      <c r="D518" s="53"/>
      <c r="E518" s="53"/>
      <c r="F518" s="30"/>
      <c r="M518" s="17"/>
      <c r="N518" s="32"/>
      <c r="O518" s="32"/>
      <c r="P518" s="32"/>
      <c r="Q518" s="32"/>
    </row>
    <row r="519" spans="1:17" x14ac:dyDescent="0.25">
      <c r="A519" s="29"/>
      <c r="B519" s="30"/>
      <c r="C519" s="30"/>
      <c r="D519" s="53"/>
      <c r="E519" s="53"/>
      <c r="F519" s="30"/>
      <c r="M519" s="17"/>
      <c r="N519" s="32"/>
      <c r="O519" s="32"/>
      <c r="P519" s="32"/>
      <c r="Q519" s="32"/>
    </row>
    <row r="520" spans="1:17" x14ac:dyDescent="0.25">
      <c r="A520" s="29"/>
      <c r="B520" s="30"/>
      <c r="C520" s="30"/>
      <c r="D520" s="53"/>
      <c r="E520" s="53"/>
      <c r="F520" s="30"/>
      <c r="M520" s="17"/>
      <c r="N520" s="32"/>
      <c r="O520" s="32"/>
      <c r="P520" s="32"/>
      <c r="Q520" s="32"/>
    </row>
    <row r="521" spans="1:17" x14ac:dyDescent="0.25">
      <c r="A521" s="29"/>
      <c r="B521" s="30"/>
      <c r="C521" s="30"/>
      <c r="D521" s="53"/>
      <c r="E521" s="53"/>
      <c r="F521" s="30"/>
      <c r="M521" s="17"/>
      <c r="N521" s="32"/>
      <c r="O521" s="32"/>
      <c r="P521" s="32"/>
      <c r="Q521" s="32"/>
    </row>
    <row r="522" spans="1:17" x14ac:dyDescent="0.25">
      <c r="A522" s="29"/>
      <c r="B522" s="30"/>
      <c r="C522" s="30"/>
      <c r="D522" s="53"/>
      <c r="E522" s="53"/>
      <c r="F522" s="30"/>
      <c r="M522" s="17"/>
      <c r="N522" s="32"/>
      <c r="O522" s="32"/>
      <c r="P522" s="32"/>
      <c r="Q522" s="32"/>
    </row>
    <row r="523" spans="1:17" x14ac:dyDescent="0.25">
      <c r="A523" s="29"/>
      <c r="B523" s="30"/>
      <c r="C523" s="30"/>
      <c r="D523" s="53"/>
      <c r="E523" s="53"/>
      <c r="F523" s="30"/>
      <c r="M523" s="17"/>
      <c r="N523" s="32"/>
      <c r="O523" s="32"/>
      <c r="P523" s="32"/>
      <c r="Q523" s="32"/>
    </row>
    <row r="524" spans="1:17" x14ac:dyDescent="0.25">
      <c r="A524" s="29"/>
      <c r="B524" s="30"/>
      <c r="C524" s="30"/>
      <c r="D524" s="53"/>
      <c r="E524" s="53"/>
      <c r="F524" s="30"/>
      <c r="M524" s="17"/>
      <c r="N524" s="32"/>
      <c r="O524" s="32"/>
      <c r="P524" s="32"/>
      <c r="Q524" s="32"/>
    </row>
    <row r="525" spans="1:17" x14ac:dyDescent="0.25">
      <c r="A525" s="29"/>
      <c r="B525" s="30"/>
      <c r="C525" s="30"/>
      <c r="D525" s="53"/>
      <c r="E525" s="53"/>
      <c r="F525" s="30"/>
      <c r="M525" s="17"/>
      <c r="N525" s="32"/>
      <c r="O525" s="32"/>
      <c r="P525" s="32"/>
      <c r="Q525" s="32"/>
    </row>
    <row r="526" spans="1:17" x14ac:dyDescent="0.25">
      <c r="A526" s="29"/>
      <c r="B526" s="30"/>
      <c r="C526" s="30"/>
      <c r="D526" s="53"/>
      <c r="E526" s="53"/>
      <c r="F526" s="30"/>
      <c r="M526" s="17"/>
      <c r="N526" s="32"/>
      <c r="O526" s="32"/>
      <c r="P526" s="32"/>
      <c r="Q526" s="32"/>
    </row>
    <row r="527" spans="1:17" x14ac:dyDescent="0.25">
      <c r="A527" s="29"/>
      <c r="B527" s="30"/>
      <c r="C527" s="30"/>
      <c r="D527" s="53"/>
      <c r="E527" s="53"/>
      <c r="F527" s="30"/>
      <c r="M527" s="17"/>
      <c r="N527" s="32"/>
      <c r="O527" s="32"/>
      <c r="P527" s="32"/>
      <c r="Q527" s="32"/>
    </row>
    <row r="528" spans="1:17" x14ac:dyDescent="0.25">
      <c r="A528" s="29"/>
      <c r="B528" s="30"/>
      <c r="C528" s="30"/>
      <c r="D528" s="53"/>
      <c r="E528" s="53"/>
      <c r="F528" s="30"/>
      <c r="M528" s="17"/>
      <c r="N528" s="32"/>
      <c r="O528" s="32"/>
      <c r="P528" s="32"/>
      <c r="Q528" s="32"/>
    </row>
    <row r="529" spans="1:17" x14ac:dyDescent="0.25">
      <c r="A529" s="29"/>
      <c r="B529" s="30"/>
      <c r="C529" s="30"/>
      <c r="D529" s="53"/>
      <c r="E529" s="53"/>
      <c r="F529" s="30"/>
      <c r="M529" s="17"/>
      <c r="N529" s="32"/>
      <c r="O529" s="32"/>
      <c r="P529" s="32"/>
      <c r="Q529" s="32"/>
    </row>
    <row r="530" spans="1:17" x14ac:dyDescent="0.25">
      <c r="A530" s="29"/>
      <c r="B530" s="30"/>
      <c r="C530" s="30"/>
      <c r="D530" s="53"/>
      <c r="E530" s="53"/>
      <c r="F530" s="30"/>
      <c r="M530" s="17"/>
      <c r="N530" s="32"/>
      <c r="O530" s="32"/>
      <c r="P530" s="32"/>
      <c r="Q530" s="32"/>
    </row>
    <row r="531" spans="1:17" x14ac:dyDescent="0.25">
      <c r="A531" s="29"/>
      <c r="B531" s="30"/>
      <c r="C531" s="30"/>
      <c r="D531" s="53"/>
      <c r="E531" s="53"/>
      <c r="F531" s="30"/>
      <c r="M531" s="17"/>
      <c r="N531" s="32"/>
      <c r="O531" s="32"/>
      <c r="P531" s="32"/>
      <c r="Q531" s="32"/>
    </row>
    <row r="532" spans="1:17" x14ac:dyDescent="0.25">
      <c r="A532" s="29"/>
      <c r="B532" s="30"/>
      <c r="C532" s="30"/>
      <c r="D532" s="53"/>
      <c r="E532" s="53"/>
      <c r="F532" s="30"/>
      <c r="M532" s="17"/>
      <c r="N532" s="32"/>
      <c r="O532" s="32"/>
      <c r="P532" s="32"/>
      <c r="Q532" s="32"/>
    </row>
    <row r="533" spans="1:17" x14ac:dyDescent="0.25">
      <c r="A533" s="29"/>
      <c r="B533" s="30"/>
      <c r="C533" s="30"/>
      <c r="D533" s="53"/>
      <c r="E533" s="53"/>
      <c r="F533" s="30"/>
      <c r="M533" s="17"/>
      <c r="N533" s="32"/>
      <c r="O533" s="32"/>
      <c r="P533" s="32"/>
      <c r="Q533" s="32"/>
    </row>
    <row r="534" spans="1:17" x14ac:dyDescent="0.25">
      <c r="A534" s="29"/>
      <c r="B534" s="30"/>
      <c r="C534" s="30"/>
      <c r="D534" s="53"/>
      <c r="E534" s="53"/>
      <c r="F534" s="30"/>
      <c r="M534" s="17"/>
      <c r="N534" s="32"/>
      <c r="O534" s="32"/>
      <c r="P534" s="32"/>
      <c r="Q534" s="32"/>
    </row>
    <row r="535" spans="1:17" x14ac:dyDescent="0.25">
      <c r="A535" s="29"/>
      <c r="B535" s="30"/>
      <c r="C535" s="30"/>
      <c r="D535" s="53"/>
      <c r="E535" s="53"/>
      <c r="F535" s="30"/>
      <c r="M535" s="17"/>
      <c r="N535" s="32"/>
      <c r="O535" s="32"/>
      <c r="P535" s="32"/>
      <c r="Q535" s="32"/>
    </row>
    <row r="536" spans="1:17" x14ac:dyDescent="0.25">
      <c r="A536" s="29"/>
      <c r="B536" s="30"/>
      <c r="C536" s="30"/>
      <c r="D536" s="53"/>
      <c r="E536" s="53"/>
      <c r="F536" s="30"/>
      <c r="M536" s="17"/>
      <c r="N536" s="32"/>
      <c r="O536" s="32"/>
      <c r="P536" s="32"/>
      <c r="Q536" s="32"/>
    </row>
    <row r="537" spans="1:17" x14ac:dyDescent="0.25">
      <c r="A537" s="29"/>
      <c r="B537" s="30"/>
      <c r="C537" s="30"/>
      <c r="D537" s="53"/>
      <c r="E537" s="53"/>
      <c r="F537" s="30"/>
      <c r="M537" s="17"/>
      <c r="N537" s="32"/>
      <c r="O537" s="32"/>
      <c r="P537" s="32"/>
      <c r="Q537" s="32"/>
    </row>
    <row r="538" spans="1:17" x14ac:dyDescent="0.25">
      <c r="A538" s="29"/>
      <c r="B538" s="30"/>
      <c r="C538" s="30"/>
      <c r="D538" s="53"/>
      <c r="E538" s="53"/>
      <c r="F538" s="30"/>
      <c r="M538" s="17"/>
      <c r="N538" s="32"/>
      <c r="O538" s="32"/>
      <c r="P538" s="32"/>
      <c r="Q538" s="32"/>
    </row>
    <row r="539" spans="1:17" x14ac:dyDescent="0.25">
      <c r="A539" s="29"/>
      <c r="B539" s="30"/>
      <c r="C539" s="30"/>
      <c r="D539" s="53"/>
      <c r="E539" s="53"/>
      <c r="F539" s="30"/>
      <c r="M539" s="17"/>
      <c r="N539" s="32"/>
      <c r="O539" s="32"/>
      <c r="P539" s="32"/>
      <c r="Q539" s="32"/>
    </row>
    <row r="540" spans="1:17" x14ac:dyDescent="0.25">
      <c r="A540" s="29"/>
      <c r="B540" s="30"/>
      <c r="C540" s="30"/>
      <c r="D540" s="53"/>
      <c r="E540" s="53"/>
      <c r="F540" s="30"/>
      <c r="M540" s="17"/>
      <c r="N540" s="32"/>
      <c r="O540" s="32"/>
      <c r="P540" s="32"/>
      <c r="Q540" s="32"/>
    </row>
    <row r="541" spans="1:17" x14ac:dyDescent="0.25">
      <c r="A541" s="29"/>
      <c r="B541" s="30"/>
      <c r="C541" s="30"/>
      <c r="D541" s="53"/>
      <c r="E541" s="53"/>
      <c r="F541" s="30"/>
      <c r="M541" s="17"/>
      <c r="N541" s="32"/>
      <c r="O541" s="32"/>
      <c r="P541" s="32"/>
      <c r="Q541" s="32"/>
    </row>
    <row r="542" spans="1:17" x14ac:dyDescent="0.25">
      <c r="A542" s="29"/>
      <c r="B542" s="30"/>
      <c r="C542" s="30"/>
      <c r="D542" s="53"/>
      <c r="E542" s="53"/>
      <c r="F542" s="30"/>
      <c r="M542" s="17"/>
      <c r="N542" s="32"/>
      <c r="O542" s="32"/>
      <c r="P542" s="32"/>
      <c r="Q542" s="32"/>
    </row>
    <row r="543" spans="1:17" x14ac:dyDescent="0.25">
      <c r="A543" s="29"/>
      <c r="B543" s="30"/>
      <c r="C543" s="30"/>
      <c r="D543" s="53"/>
      <c r="E543" s="53"/>
      <c r="F543" s="30"/>
      <c r="M543" s="17"/>
      <c r="N543" s="32"/>
      <c r="O543" s="32"/>
      <c r="P543" s="32"/>
      <c r="Q543" s="32"/>
    </row>
    <row r="544" spans="1:17" x14ac:dyDescent="0.25">
      <c r="A544" s="29"/>
      <c r="B544" s="30"/>
      <c r="C544" s="30"/>
      <c r="D544" s="53"/>
      <c r="E544" s="53"/>
      <c r="F544" s="30"/>
      <c r="M544" s="17"/>
      <c r="N544" s="32"/>
      <c r="O544" s="32"/>
      <c r="P544" s="32"/>
      <c r="Q544" s="32"/>
    </row>
    <row r="545" spans="1:17" x14ac:dyDescent="0.25">
      <c r="A545" s="29"/>
      <c r="B545" s="30"/>
      <c r="C545" s="30"/>
      <c r="D545" s="53"/>
      <c r="E545" s="53"/>
      <c r="F545" s="30"/>
      <c r="M545" s="17"/>
      <c r="N545" s="32"/>
      <c r="O545" s="32"/>
      <c r="P545" s="32"/>
      <c r="Q545" s="32"/>
    </row>
    <row r="546" spans="1:17" x14ac:dyDescent="0.25">
      <c r="A546" s="29"/>
      <c r="B546" s="30"/>
      <c r="C546" s="30"/>
      <c r="D546" s="53"/>
      <c r="E546" s="53"/>
      <c r="F546" s="30"/>
      <c r="M546" s="17"/>
      <c r="N546" s="32"/>
      <c r="O546" s="32"/>
      <c r="P546" s="32"/>
      <c r="Q546" s="32"/>
    </row>
    <row r="547" spans="1:17" x14ac:dyDescent="0.25">
      <c r="A547" s="29"/>
      <c r="B547" s="30"/>
      <c r="C547" s="30"/>
      <c r="D547" s="53"/>
      <c r="E547" s="53"/>
      <c r="F547" s="30"/>
      <c r="M547" s="17"/>
      <c r="N547" s="32"/>
      <c r="O547" s="32"/>
      <c r="P547" s="32"/>
      <c r="Q547" s="32"/>
    </row>
    <row r="548" spans="1:17" x14ac:dyDescent="0.25">
      <c r="A548" s="29"/>
      <c r="B548" s="30"/>
      <c r="C548" s="30"/>
      <c r="D548" s="53"/>
      <c r="E548" s="53"/>
      <c r="F548" s="30"/>
      <c r="M548" s="17"/>
      <c r="N548" s="32"/>
      <c r="O548" s="32"/>
      <c r="P548" s="32"/>
      <c r="Q548" s="32"/>
    </row>
    <row r="549" spans="1:17" x14ac:dyDescent="0.25">
      <c r="A549" s="29"/>
      <c r="B549" s="30"/>
      <c r="C549" s="30"/>
      <c r="D549" s="53"/>
      <c r="E549" s="53"/>
      <c r="F549" s="30"/>
      <c r="M549" s="17"/>
      <c r="N549" s="32"/>
      <c r="O549" s="32"/>
      <c r="P549" s="32"/>
      <c r="Q549" s="32"/>
    </row>
    <row r="550" spans="1:17" x14ac:dyDescent="0.25">
      <c r="A550" s="29"/>
      <c r="B550" s="30"/>
      <c r="C550" s="30"/>
      <c r="D550" s="53"/>
      <c r="E550" s="53"/>
      <c r="F550" s="30"/>
      <c r="M550" s="17"/>
      <c r="N550" s="32"/>
      <c r="O550" s="32"/>
      <c r="P550" s="32"/>
      <c r="Q550" s="32"/>
    </row>
    <row r="551" spans="1:17" x14ac:dyDescent="0.25">
      <c r="A551" s="29"/>
      <c r="B551" s="30"/>
      <c r="C551" s="30"/>
      <c r="D551" s="53"/>
      <c r="E551" s="53"/>
      <c r="F551" s="30"/>
      <c r="M551" s="17"/>
      <c r="N551" s="32"/>
      <c r="O551" s="32"/>
      <c r="P551" s="32"/>
      <c r="Q551" s="32"/>
    </row>
    <row r="552" spans="1:17" x14ac:dyDescent="0.25">
      <c r="A552" s="29"/>
      <c r="B552" s="30"/>
      <c r="C552" s="30"/>
      <c r="D552" s="53"/>
      <c r="E552" s="53"/>
      <c r="F552" s="30"/>
      <c r="M552" s="17"/>
      <c r="N552" s="32"/>
      <c r="O552" s="32"/>
      <c r="P552" s="32"/>
      <c r="Q552" s="32"/>
    </row>
    <row r="553" spans="1:17" x14ac:dyDescent="0.25">
      <c r="A553" s="29"/>
      <c r="B553" s="30"/>
      <c r="C553" s="30"/>
      <c r="D553" s="53"/>
      <c r="E553" s="53"/>
      <c r="F553" s="30"/>
      <c r="M553" s="17"/>
      <c r="N553" s="32"/>
      <c r="O553" s="32"/>
      <c r="P553" s="32"/>
      <c r="Q553" s="32"/>
    </row>
    <row r="554" spans="1:17" x14ac:dyDescent="0.25">
      <c r="A554" s="29"/>
      <c r="B554" s="30"/>
      <c r="C554" s="30"/>
      <c r="D554" s="53"/>
      <c r="E554" s="53"/>
      <c r="F554" s="30"/>
      <c r="M554" s="17"/>
      <c r="N554" s="32"/>
      <c r="O554" s="32"/>
      <c r="P554" s="32"/>
      <c r="Q554" s="32"/>
    </row>
    <row r="555" spans="1:17" x14ac:dyDescent="0.25">
      <c r="A555" s="29"/>
      <c r="B555" s="30"/>
      <c r="C555" s="30"/>
      <c r="D555" s="53"/>
      <c r="E555" s="53"/>
      <c r="F555" s="30"/>
      <c r="M555" s="17"/>
      <c r="N555" s="32"/>
      <c r="O555" s="32"/>
      <c r="P555" s="32"/>
      <c r="Q555" s="32"/>
    </row>
    <row r="556" spans="1:17" x14ac:dyDescent="0.25">
      <c r="A556" s="29"/>
      <c r="B556" s="30"/>
      <c r="C556" s="30"/>
      <c r="D556" s="53"/>
      <c r="E556" s="53"/>
      <c r="F556" s="30"/>
      <c r="M556" s="17"/>
      <c r="N556" s="32"/>
      <c r="O556" s="32"/>
      <c r="P556" s="32"/>
      <c r="Q556" s="32"/>
    </row>
    <row r="557" spans="1:17" x14ac:dyDescent="0.25">
      <c r="A557" s="29"/>
      <c r="B557" s="30"/>
      <c r="C557" s="30"/>
      <c r="D557" s="53"/>
      <c r="E557" s="53"/>
      <c r="F557" s="30"/>
      <c r="M557" s="17"/>
      <c r="N557" s="32"/>
      <c r="O557" s="32"/>
      <c r="P557" s="32"/>
      <c r="Q557" s="32"/>
    </row>
    <row r="558" spans="1:17" x14ac:dyDescent="0.25">
      <c r="A558" s="29"/>
      <c r="B558" s="30"/>
      <c r="C558" s="30"/>
      <c r="D558" s="53"/>
      <c r="E558" s="53"/>
      <c r="F558" s="30"/>
      <c r="M558" s="17"/>
      <c r="N558" s="32"/>
      <c r="O558" s="32"/>
      <c r="P558" s="32"/>
      <c r="Q558" s="32"/>
    </row>
    <row r="559" spans="1:17" x14ac:dyDescent="0.25">
      <c r="A559" s="29"/>
      <c r="B559" s="30"/>
      <c r="C559" s="30"/>
      <c r="D559" s="53"/>
      <c r="E559" s="53"/>
      <c r="F559" s="30"/>
      <c r="M559" s="17"/>
      <c r="N559" s="32"/>
      <c r="O559" s="32"/>
      <c r="P559" s="32"/>
      <c r="Q559" s="32"/>
    </row>
    <row r="560" spans="1:17" x14ac:dyDescent="0.25">
      <c r="A560" s="29"/>
      <c r="B560" s="30"/>
      <c r="C560" s="30"/>
      <c r="D560" s="53"/>
      <c r="E560" s="53"/>
      <c r="F560" s="30"/>
      <c r="M560" s="17"/>
      <c r="N560" s="32"/>
      <c r="O560" s="32"/>
      <c r="P560" s="32"/>
      <c r="Q560" s="32"/>
    </row>
    <row r="561" spans="1:17" x14ac:dyDescent="0.25">
      <c r="A561" s="29"/>
      <c r="B561" s="30"/>
      <c r="C561" s="30"/>
      <c r="D561" s="53"/>
      <c r="E561" s="53"/>
      <c r="F561" s="30"/>
      <c r="M561" s="17"/>
      <c r="N561" s="32"/>
      <c r="O561" s="32"/>
      <c r="P561" s="32"/>
      <c r="Q561" s="32"/>
    </row>
    <row r="562" spans="1:17" x14ac:dyDescent="0.25">
      <c r="A562" s="29"/>
      <c r="B562" s="30"/>
      <c r="C562" s="30"/>
      <c r="D562" s="53"/>
      <c r="E562" s="53"/>
      <c r="F562" s="30"/>
      <c r="M562" s="17"/>
      <c r="N562" s="32"/>
      <c r="O562" s="32"/>
      <c r="P562" s="32"/>
      <c r="Q562" s="32"/>
    </row>
    <row r="563" spans="1:17" x14ac:dyDescent="0.25">
      <c r="A563" s="29"/>
      <c r="B563" s="30"/>
      <c r="C563" s="30"/>
      <c r="D563" s="53"/>
      <c r="E563" s="53"/>
      <c r="F563" s="30"/>
      <c r="M563" s="17"/>
      <c r="N563" s="32"/>
      <c r="O563" s="32"/>
      <c r="P563" s="32"/>
      <c r="Q563" s="32"/>
    </row>
    <row r="564" spans="1:17" x14ac:dyDescent="0.25">
      <c r="A564" s="29"/>
      <c r="B564" s="30"/>
      <c r="C564" s="30"/>
      <c r="D564" s="53"/>
      <c r="E564" s="53"/>
      <c r="F564" s="30"/>
      <c r="M564" s="17"/>
      <c r="N564" s="32"/>
      <c r="O564" s="32"/>
      <c r="P564" s="32"/>
      <c r="Q564" s="32"/>
    </row>
    <row r="565" spans="1:17" x14ac:dyDescent="0.25">
      <c r="A565" s="29"/>
      <c r="B565" s="30"/>
      <c r="C565" s="30"/>
      <c r="D565" s="53"/>
      <c r="E565" s="53"/>
      <c r="F565" s="30"/>
      <c r="M565" s="17"/>
      <c r="N565" s="32"/>
      <c r="O565" s="32"/>
      <c r="P565" s="32"/>
      <c r="Q565" s="32"/>
    </row>
    <row r="566" spans="1:17" x14ac:dyDescent="0.25">
      <c r="A566" s="29"/>
      <c r="B566" s="30"/>
      <c r="C566" s="30"/>
      <c r="D566" s="53"/>
      <c r="E566" s="53"/>
      <c r="F566" s="30"/>
      <c r="M566" s="17"/>
      <c r="N566" s="32"/>
      <c r="O566" s="32"/>
      <c r="P566" s="32"/>
      <c r="Q566" s="32"/>
    </row>
    <row r="567" spans="1:17" x14ac:dyDescent="0.25">
      <c r="A567" s="29"/>
      <c r="B567" s="30"/>
      <c r="C567" s="30"/>
      <c r="D567" s="53"/>
      <c r="E567" s="53"/>
      <c r="F567" s="30"/>
      <c r="M567" s="17"/>
      <c r="N567" s="32"/>
      <c r="O567" s="32"/>
      <c r="P567" s="32"/>
      <c r="Q567" s="32"/>
    </row>
    <row r="568" spans="1:17" x14ac:dyDescent="0.25">
      <c r="A568" s="29"/>
      <c r="B568" s="30"/>
      <c r="C568" s="30"/>
      <c r="D568" s="53"/>
      <c r="E568" s="53"/>
      <c r="F568" s="30"/>
      <c r="M568" s="17"/>
      <c r="N568" s="32"/>
      <c r="O568" s="32"/>
      <c r="P568" s="32"/>
      <c r="Q568" s="32"/>
    </row>
    <row r="569" spans="1:17" x14ac:dyDescent="0.25">
      <c r="A569" s="29"/>
      <c r="B569" s="30"/>
      <c r="C569" s="30"/>
      <c r="D569" s="53"/>
      <c r="E569" s="53"/>
      <c r="F569" s="30"/>
      <c r="M569" s="17"/>
      <c r="N569" s="32"/>
      <c r="O569" s="32"/>
      <c r="P569" s="32"/>
      <c r="Q569" s="32"/>
    </row>
    <row r="570" spans="1:17" x14ac:dyDescent="0.25">
      <c r="A570" s="29"/>
      <c r="M570" s="17"/>
      <c r="N570" s="32"/>
      <c r="O570" s="32"/>
      <c r="P570" s="32"/>
      <c r="Q570" s="32"/>
    </row>
    <row r="571" spans="1:17" x14ac:dyDescent="0.25">
      <c r="A571" s="29"/>
      <c r="M571" s="17"/>
      <c r="N571" s="32"/>
      <c r="O571" s="32"/>
      <c r="P571" s="32"/>
      <c r="Q571" s="32"/>
    </row>
    <row r="572" spans="1:17" x14ac:dyDescent="0.25">
      <c r="A572" s="29"/>
      <c r="M572" s="17"/>
      <c r="N572" s="32"/>
      <c r="O572" s="32"/>
      <c r="P572" s="32"/>
      <c r="Q572" s="32"/>
    </row>
    <row r="573" spans="1:17" x14ac:dyDescent="0.25">
      <c r="A573" s="29"/>
      <c r="M573" s="17"/>
      <c r="N573" s="32"/>
      <c r="O573" s="32"/>
      <c r="P573" s="32"/>
      <c r="Q573" s="32"/>
    </row>
    <row r="574" spans="1:17" x14ac:dyDescent="0.25">
      <c r="A574" s="29"/>
      <c r="M574" s="17"/>
      <c r="N574" s="32"/>
      <c r="O574" s="32"/>
      <c r="P574" s="32"/>
      <c r="Q574" s="32"/>
    </row>
    <row r="575" spans="1:17" x14ac:dyDescent="0.25">
      <c r="A575" s="29"/>
      <c r="M575" s="17"/>
      <c r="N575" s="32"/>
      <c r="O575" s="32"/>
      <c r="P575" s="32"/>
      <c r="Q575" s="32"/>
    </row>
    <row r="576" spans="1:17" x14ac:dyDescent="0.25">
      <c r="A576" s="29"/>
      <c r="M576" s="17"/>
      <c r="N576" s="32"/>
      <c r="O576" s="32"/>
      <c r="P576" s="32"/>
      <c r="Q576" s="32"/>
    </row>
    <row r="577" spans="1:17" x14ac:dyDescent="0.25">
      <c r="A577" s="29"/>
      <c r="M577" s="17"/>
      <c r="N577" s="32"/>
      <c r="O577" s="32"/>
      <c r="P577" s="32"/>
      <c r="Q577" s="32"/>
    </row>
    <row r="578" spans="1:17" x14ac:dyDescent="0.25">
      <c r="A578" s="29"/>
      <c r="M578" s="17"/>
      <c r="N578" s="32"/>
      <c r="O578" s="32"/>
      <c r="P578" s="32"/>
      <c r="Q578" s="32"/>
    </row>
    <row r="579" spans="1:17" x14ac:dyDescent="0.25">
      <c r="A579" s="29"/>
      <c r="M579" s="17"/>
      <c r="N579" s="32"/>
      <c r="O579" s="32"/>
      <c r="P579" s="32"/>
      <c r="Q579" s="32"/>
    </row>
    <row r="580" spans="1:17" x14ac:dyDescent="0.25">
      <c r="A580" s="29"/>
      <c r="M580" s="17"/>
      <c r="N580" s="32"/>
      <c r="O580" s="32"/>
      <c r="P580" s="32"/>
      <c r="Q580" s="32"/>
    </row>
    <row r="581" spans="1:17" x14ac:dyDescent="0.25">
      <c r="A581" s="29"/>
      <c r="M581" s="17"/>
      <c r="N581" s="32"/>
      <c r="O581" s="32"/>
      <c r="P581" s="32"/>
      <c r="Q581" s="32"/>
    </row>
    <row r="582" spans="1:17" x14ac:dyDescent="0.25">
      <c r="A582" s="29"/>
      <c r="M582" s="17"/>
      <c r="N582" s="32"/>
      <c r="O582" s="32"/>
      <c r="P582" s="32"/>
      <c r="Q582" s="32"/>
    </row>
    <row r="583" spans="1:17" x14ac:dyDescent="0.25">
      <c r="A583" s="29"/>
      <c r="M583" s="17"/>
      <c r="N583" s="32"/>
      <c r="O583" s="32"/>
      <c r="P583" s="32"/>
      <c r="Q583" s="32"/>
    </row>
    <row r="584" spans="1:17" x14ac:dyDescent="0.25">
      <c r="A584" s="29"/>
      <c r="M584" s="17"/>
      <c r="N584" s="32"/>
      <c r="O584" s="32"/>
      <c r="P584" s="32"/>
      <c r="Q584" s="32"/>
    </row>
    <row r="585" spans="1:17" x14ac:dyDescent="0.25">
      <c r="A585" s="29"/>
      <c r="M585" s="17"/>
      <c r="N585" s="32"/>
      <c r="O585" s="32"/>
      <c r="P585" s="32"/>
      <c r="Q585" s="32"/>
    </row>
    <row r="586" spans="1:17" x14ac:dyDescent="0.25">
      <c r="A586" s="29"/>
      <c r="M586" s="17"/>
      <c r="N586" s="32"/>
      <c r="O586" s="32"/>
      <c r="P586" s="32"/>
      <c r="Q586" s="32"/>
    </row>
    <row r="587" spans="1:17" x14ac:dyDescent="0.25">
      <c r="A587" s="29"/>
      <c r="M587" s="17"/>
      <c r="N587" s="32"/>
      <c r="O587" s="32"/>
      <c r="P587" s="32"/>
      <c r="Q587" s="32"/>
    </row>
    <row r="588" spans="1:17" x14ac:dyDescent="0.25">
      <c r="A588" s="29"/>
      <c r="M588" s="17"/>
      <c r="N588" s="32"/>
      <c r="O588" s="32"/>
      <c r="P588" s="32"/>
      <c r="Q588" s="32"/>
    </row>
    <row r="589" spans="1:17" x14ac:dyDescent="0.25">
      <c r="A589" s="29"/>
      <c r="M589" s="17"/>
      <c r="N589" s="32"/>
      <c r="O589" s="32"/>
      <c r="P589" s="32"/>
      <c r="Q589" s="32"/>
    </row>
    <row r="590" spans="1:17" x14ac:dyDescent="0.25">
      <c r="A590" s="29"/>
      <c r="M590" s="17"/>
      <c r="N590" s="32"/>
      <c r="O590" s="32"/>
      <c r="P590" s="32"/>
      <c r="Q590" s="32"/>
    </row>
    <row r="591" spans="1:17" x14ac:dyDescent="0.25">
      <c r="A591" s="29"/>
      <c r="M591" s="17"/>
      <c r="N591" s="32"/>
      <c r="O591" s="32"/>
      <c r="P591" s="32"/>
      <c r="Q591" s="32"/>
    </row>
    <row r="592" spans="1:17" x14ac:dyDescent="0.25">
      <c r="A592" s="29"/>
      <c r="M592" s="17"/>
      <c r="N592" s="32"/>
      <c r="O592" s="32"/>
      <c r="P592" s="32"/>
      <c r="Q592" s="32"/>
    </row>
    <row r="593" spans="1:17" x14ac:dyDescent="0.25">
      <c r="A593" s="29"/>
      <c r="M593" s="17"/>
      <c r="N593" s="32"/>
      <c r="O593" s="32"/>
      <c r="P593" s="32"/>
      <c r="Q593" s="32"/>
    </row>
    <row r="594" spans="1:17" x14ac:dyDescent="0.25">
      <c r="A594" s="29"/>
      <c r="M594" s="17"/>
      <c r="N594" s="32"/>
      <c r="O594" s="32"/>
      <c r="P594" s="32"/>
      <c r="Q594" s="32"/>
    </row>
    <row r="595" spans="1:17" x14ac:dyDescent="0.25">
      <c r="A595" s="29"/>
      <c r="M595" s="17"/>
      <c r="N595" s="32"/>
      <c r="O595" s="32"/>
      <c r="P595" s="32"/>
      <c r="Q595" s="32"/>
    </row>
    <row r="596" spans="1:17" x14ac:dyDescent="0.25">
      <c r="A596" s="29"/>
      <c r="M596" s="17"/>
      <c r="N596" s="32"/>
      <c r="O596" s="32"/>
      <c r="P596" s="32"/>
      <c r="Q596" s="32"/>
    </row>
    <row r="597" spans="1:17" x14ac:dyDescent="0.25">
      <c r="A597" s="29"/>
      <c r="M597" s="17"/>
      <c r="N597" s="32"/>
      <c r="O597" s="32"/>
      <c r="P597" s="32"/>
      <c r="Q597" s="32"/>
    </row>
    <row r="598" spans="1:17" x14ac:dyDescent="0.25">
      <c r="A598" s="29"/>
      <c r="M598" s="17"/>
      <c r="N598" s="32"/>
      <c r="O598" s="32"/>
      <c r="P598" s="32"/>
      <c r="Q598" s="32"/>
    </row>
    <row r="599" spans="1:17" x14ac:dyDescent="0.25">
      <c r="A599" s="29"/>
      <c r="M599" s="17"/>
      <c r="N599" s="32"/>
      <c r="O599" s="32"/>
      <c r="P599" s="32"/>
      <c r="Q599" s="32"/>
    </row>
    <row r="600" spans="1:17" x14ac:dyDescent="0.25">
      <c r="A600" s="29"/>
      <c r="M600" s="17"/>
      <c r="N600" s="32"/>
      <c r="O600" s="32"/>
      <c r="P600" s="32"/>
      <c r="Q600" s="32"/>
    </row>
    <row r="601" spans="1:17" x14ac:dyDescent="0.25">
      <c r="A601" s="29"/>
      <c r="M601" s="17"/>
      <c r="N601" s="32"/>
      <c r="O601" s="32"/>
      <c r="P601" s="32"/>
      <c r="Q601" s="32"/>
    </row>
    <row r="602" spans="1:17" x14ac:dyDescent="0.25">
      <c r="A602" s="29"/>
      <c r="M602" s="17"/>
      <c r="N602" s="32"/>
      <c r="O602" s="32"/>
      <c r="P602" s="32"/>
      <c r="Q602" s="32"/>
    </row>
    <row r="603" spans="1:17" x14ac:dyDescent="0.25">
      <c r="A603" s="29"/>
      <c r="M603" s="17"/>
      <c r="N603" s="32"/>
      <c r="O603" s="32"/>
      <c r="P603" s="32"/>
      <c r="Q603" s="32"/>
    </row>
    <row r="604" spans="1:17" x14ac:dyDescent="0.25">
      <c r="A604" s="29"/>
      <c r="M604" s="17"/>
      <c r="N604" s="32"/>
      <c r="O604" s="32"/>
      <c r="P604" s="32"/>
      <c r="Q604" s="32"/>
    </row>
    <row r="605" spans="1:17" x14ac:dyDescent="0.25">
      <c r="A605" s="29"/>
      <c r="M605" s="17"/>
      <c r="N605" s="32"/>
      <c r="O605" s="32"/>
      <c r="P605" s="32"/>
      <c r="Q605" s="32"/>
    </row>
    <row r="606" spans="1:17" x14ac:dyDescent="0.25">
      <c r="A606" s="29"/>
      <c r="M606" s="17"/>
      <c r="N606" s="32"/>
      <c r="O606" s="32"/>
      <c r="P606" s="32"/>
      <c r="Q606" s="32"/>
    </row>
    <row r="607" spans="1:17" x14ac:dyDescent="0.25">
      <c r="A607" s="29"/>
      <c r="M607" s="17"/>
      <c r="N607" s="32"/>
      <c r="O607" s="32"/>
      <c r="P607" s="32"/>
      <c r="Q607" s="32"/>
    </row>
    <row r="608" spans="1:17" x14ac:dyDescent="0.25">
      <c r="A608" s="29"/>
      <c r="M608" s="17"/>
      <c r="N608" s="32"/>
      <c r="O608" s="32"/>
      <c r="P608" s="32"/>
      <c r="Q608" s="32"/>
    </row>
    <row r="609" spans="1:17" x14ac:dyDescent="0.25">
      <c r="A609" s="29"/>
      <c r="M609" s="17"/>
      <c r="N609" s="32"/>
      <c r="O609" s="32"/>
      <c r="P609" s="32"/>
      <c r="Q609" s="32"/>
    </row>
    <row r="610" spans="1:17" x14ac:dyDescent="0.25">
      <c r="A610" s="29"/>
      <c r="M610" s="17"/>
      <c r="N610" s="32"/>
      <c r="O610" s="32"/>
      <c r="P610" s="32"/>
      <c r="Q610" s="32"/>
    </row>
    <row r="611" spans="1:17" x14ac:dyDescent="0.25">
      <c r="A611" s="29"/>
      <c r="M611" s="17"/>
      <c r="N611" s="32"/>
      <c r="O611" s="32"/>
      <c r="P611" s="32"/>
      <c r="Q611" s="32"/>
    </row>
    <row r="612" spans="1:17" x14ac:dyDescent="0.25">
      <c r="A612" s="29"/>
      <c r="M612" s="17"/>
      <c r="N612" s="32"/>
      <c r="O612" s="32"/>
      <c r="P612" s="32"/>
      <c r="Q612" s="32"/>
    </row>
    <row r="613" spans="1:17" x14ac:dyDescent="0.25">
      <c r="A613" s="29"/>
      <c r="M613" s="17"/>
      <c r="N613" s="32"/>
      <c r="O613" s="32"/>
      <c r="P613" s="32"/>
      <c r="Q613" s="32"/>
    </row>
    <row r="614" spans="1:17" x14ac:dyDescent="0.25">
      <c r="A614" s="29"/>
      <c r="M614" s="17"/>
      <c r="N614" s="32"/>
      <c r="O614" s="32"/>
      <c r="P614" s="32"/>
      <c r="Q614" s="32"/>
    </row>
    <row r="615" spans="1:17" x14ac:dyDescent="0.25">
      <c r="A615" s="29"/>
      <c r="M615" s="17"/>
      <c r="N615" s="32"/>
      <c r="O615" s="32"/>
      <c r="P615" s="32"/>
      <c r="Q615" s="32"/>
    </row>
    <row r="616" spans="1:17" x14ac:dyDescent="0.25">
      <c r="A616" s="29"/>
      <c r="M616" s="17"/>
      <c r="N616" s="32"/>
      <c r="O616" s="32"/>
      <c r="P616" s="32"/>
      <c r="Q616" s="32"/>
    </row>
    <row r="617" spans="1:17" x14ac:dyDescent="0.25">
      <c r="A617" s="29"/>
      <c r="M617" s="17"/>
      <c r="N617" s="32"/>
      <c r="O617" s="32"/>
      <c r="P617" s="32"/>
      <c r="Q617" s="32"/>
    </row>
    <row r="618" spans="1:17" x14ac:dyDescent="0.25">
      <c r="A618" s="29"/>
      <c r="M618" s="17"/>
      <c r="N618" s="32"/>
      <c r="O618" s="32"/>
      <c r="P618" s="32"/>
      <c r="Q618" s="32"/>
    </row>
    <row r="619" spans="1:17" x14ac:dyDescent="0.25">
      <c r="A619" s="29"/>
      <c r="M619" s="17"/>
      <c r="N619" s="32"/>
      <c r="O619" s="32"/>
      <c r="P619" s="32"/>
      <c r="Q619" s="32"/>
    </row>
    <row r="620" spans="1:17" x14ac:dyDescent="0.25">
      <c r="A620" s="29"/>
      <c r="M620" s="17"/>
      <c r="N620" s="32"/>
      <c r="O620" s="32"/>
      <c r="P620" s="32"/>
      <c r="Q620" s="32"/>
    </row>
    <row r="621" spans="1:17" x14ac:dyDescent="0.25">
      <c r="A621" s="29"/>
      <c r="M621" s="17"/>
      <c r="N621" s="32"/>
      <c r="O621" s="32"/>
      <c r="P621" s="32"/>
      <c r="Q621" s="32"/>
    </row>
    <row r="622" spans="1:17" x14ac:dyDescent="0.25">
      <c r="A622" s="29"/>
      <c r="M622" s="17"/>
      <c r="N622" s="32"/>
      <c r="O622" s="32"/>
      <c r="P622" s="32"/>
      <c r="Q622" s="32"/>
    </row>
    <row r="623" spans="1:17" x14ac:dyDescent="0.25">
      <c r="A623" s="29"/>
      <c r="M623" s="17"/>
      <c r="N623" s="32"/>
      <c r="O623" s="32"/>
      <c r="P623" s="32"/>
      <c r="Q623" s="32"/>
    </row>
    <row r="624" spans="1:17" x14ac:dyDescent="0.25">
      <c r="A624" s="29"/>
      <c r="M624" s="17"/>
      <c r="N624" s="32"/>
      <c r="O624" s="32"/>
      <c r="P624" s="32"/>
      <c r="Q624" s="32"/>
    </row>
    <row r="625" spans="1:17" x14ac:dyDescent="0.25">
      <c r="A625" s="29"/>
      <c r="M625" s="17"/>
      <c r="N625" s="32"/>
      <c r="O625" s="32"/>
      <c r="P625" s="32"/>
      <c r="Q625" s="32"/>
    </row>
    <row r="626" spans="1:17" x14ac:dyDescent="0.25">
      <c r="A626" s="29"/>
      <c r="M626" s="17"/>
      <c r="N626" s="32"/>
      <c r="O626" s="32"/>
      <c r="P626" s="32"/>
      <c r="Q626" s="32"/>
    </row>
    <row r="627" spans="1:17" x14ac:dyDescent="0.25">
      <c r="A627" s="29"/>
      <c r="M627" s="17"/>
      <c r="N627" s="32"/>
      <c r="O627" s="32"/>
      <c r="P627" s="32"/>
      <c r="Q627" s="32"/>
    </row>
    <row r="628" spans="1:17" x14ac:dyDescent="0.25">
      <c r="A628" s="29"/>
      <c r="M628" s="17"/>
      <c r="N628" s="32"/>
      <c r="O628" s="32"/>
      <c r="P628" s="32"/>
      <c r="Q628" s="32"/>
    </row>
    <row r="629" spans="1:17" x14ac:dyDescent="0.25">
      <c r="A629" s="29"/>
      <c r="M629" s="17"/>
      <c r="N629" s="32"/>
      <c r="O629" s="32"/>
      <c r="P629" s="32"/>
      <c r="Q629" s="32"/>
    </row>
    <row r="630" spans="1:17" x14ac:dyDescent="0.25">
      <c r="A630" s="29"/>
      <c r="M630" s="17"/>
      <c r="N630" s="32"/>
      <c r="O630" s="32"/>
      <c r="P630" s="32"/>
      <c r="Q630" s="32"/>
    </row>
    <row r="631" spans="1:17" x14ac:dyDescent="0.25">
      <c r="A631" s="29"/>
      <c r="M631" s="17"/>
      <c r="N631" s="32"/>
      <c r="O631" s="32"/>
      <c r="P631" s="32"/>
      <c r="Q631" s="32"/>
    </row>
    <row r="632" spans="1:17" x14ac:dyDescent="0.25">
      <c r="A632" s="29"/>
      <c r="M632" s="17"/>
      <c r="N632" s="32"/>
      <c r="O632" s="32"/>
      <c r="P632" s="32"/>
      <c r="Q632" s="32"/>
    </row>
    <row r="633" spans="1:17" x14ac:dyDescent="0.25">
      <c r="A633" s="29"/>
      <c r="M633" s="17"/>
      <c r="N633" s="32"/>
      <c r="O633" s="32"/>
      <c r="P633" s="32"/>
      <c r="Q633" s="32"/>
    </row>
    <row r="634" spans="1:17" x14ac:dyDescent="0.25">
      <c r="A634" s="29"/>
      <c r="M634" s="17"/>
      <c r="N634" s="32"/>
      <c r="O634" s="32"/>
      <c r="P634" s="32"/>
      <c r="Q634" s="32"/>
    </row>
    <row r="635" spans="1:17" x14ac:dyDescent="0.25">
      <c r="A635" s="29"/>
      <c r="M635" s="17"/>
      <c r="N635" s="32"/>
      <c r="O635" s="32"/>
      <c r="P635" s="32"/>
      <c r="Q635" s="32"/>
    </row>
    <row r="636" spans="1:17" x14ac:dyDescent="0.25">
      <c r="A636" s="29"/>
      <c r="M636" s="17"/>
      <c r="N636" s="32"/>
      <c r="O636" s="32"/>
      <c r="P636" s="32"/>
      <c r="Q636" s="32"/>
    </row>
    <row r="637" spans="1:17" x14ac:dyDescent="0.25">
      <c r="A637" s="29"/>
      <c r="M637" s="17"/>
      <c r="N637" s="32"/>
      <c r="O637" s="32"/>
      <c r="P637" s="32"/>
      <c r="Q637" s="32"/>
    </row>
    <row r="638" spans="1:17" x14ac:dyDescent="0.25">
      <c r="A638" s="29"/>
      <c r="M638" s="17"/>
      <c r="N638" s="32"/>
      <c r="O638" s="32"/>
      <c r="P638" s="32"/>
      <c r="Q638" s="32"/>
    </row>
    <row r="639" spans="1:17" x14ac:dyDescent="0.25">
      <c r="A639" s="29"/>
      <c r="M639" s="17"/>
      <c r="N639" s="32"/>
      <c r="O639" s="32"/>
      <c r="P639" s="32"/>
      <c r="Q639" s="32"/>
    </row>
    <row r="640" spans="1:17" x14ac:dyDescent="0.25">
      <c r="A640" s="29"/>
      <c r="M640" s="17"/>
      <c r="N640" s="32"/>
      <c r="O640" s="32"/>
      <c r="P640" s="32"/>
      <c r="Q640" s="32"/>
    </row>
    <row r="641" spans="1:17" x14ac:dyDescent="0.25">
      <c r="A641" s="29"/>
      <c r="M641" s="17"/>
      <c r="N641" s="32"/>
      <c r="O641" s="32"/>
      <c r="P641" s="32"/>
      <c r="Q641" s="32"/>
    </row>
    <row r="642" spans="1:17" x14ac:dyDescent="0.25">
      <c r="A642" s="29"/>
      <c r="M642" s="17"/>
      <c r="N642" s="32"/>
      <c r="O642" s="32"/>
      <c r="P642" s="32"/>
      <c r="Q642" s="32"/>
    </row>
    <row r="643" spans="1:17" x14ac:dyDescent="0.25">
      <c r="A643" s="29"/>
      <c r="M643" s="17"/>
      <c r="N643" s="32"/>
      <c r="O643" s="32"/>
      <c r="P643" s="32"/>
      <c r="Q643" s="32"/>
    </row>
    <row r="644" spans="1:17" x14ac:dyDescent="0.25">
      <c r="A644" s="29"/>
      <c r="M644" s="17"/>
      <c r="N644" s="32"/>
      <c r="O644" s="32"/>
      <c r="P644" s="32"/>
      <c r="Q644" s="32"/>
    </row>
    <row r="645" spans="1:17" x14ac:dyDescent="0.25">
      <c r="A645" s="29"/>
      <c r="M645" s="17"/>
      <c r="N645" s="32"/>
      <c r="O645" s="32"/>
      <c r="P645" s="32"/>
      <c r="Q645" s="32"/>
    </row>
    <row r="646" spans="1:17" x14ac:dyDescent="0.25">
      <c r="A646" s="29"/>
      <c r="M646" s="17"/>
      <c r="N646" s="32"/>
      <c r="O646" s="32"/>
      <c r="P646" s="32"/>
      <c r="Q646" s="32"/>
    </row>
    <row r="647" spans="1:17" x14ac:dyDescent="0.25">
      <c r="A647" s="29"/>
      <c r="M647" s="17"/>
      <c r="N647" s="32"/>
      <c r="O647" s="32"/>
      <c r="P647" s="32"/>
      <c r="Q647" s="32"/>
    </row>
    <row r="648" spans="1:17" x14ac:dyDescent="0.25">
      <c r="A648" s="29"/>
      <c r="M648" s="17"/>
      <c r="N648" s="32"/>
      <c r="O648" s="32"/>
      <c r="P648" s="32"/>
      <c r="Q648" s="32"/>
    </row>
    <row r="649" spans="1:17" x14ac:dyDescent="0.25">
      <c r="A649" s="29"/>
      <c r="M649" s="17"/>
      <c r="N649" s="32"/>
      <c r="O649" s="32"/>
      <c r="P649" s="32"/>
      <c r="Q649" s="32"/>
    </row>
    <row r="650" spans="1:17" x14ac:dyDescent="0.25">
      <c r="A650" s="29"/>
      <c r="M650" s="17"/>
      <c r="N650" s="32"/>
      <c r="O650" s="32"/>
      <c r="P650" s="32"/>
      <c r="Q650" s="32"/>
    </row>
    <row r="651" spans="1:17" x14ac:dyDescent="0.25">
      <c r="A651" s="29"/>
      <c r="M651" s="17"/>
      <c r="N651" s="32"/>
      <c r="O651" s="32"/>
      <c r="P651" s="32"/>
      <c r="Q651" s="32"/>
    </row>
    <row r="652" spans="1:17" x14ac:dyDescent="0.25">
      <c r="A652" s="29"/>
      <c r="M652" s="17"/>
      <c r="N652" s="32"/>
      <c r="O652" s="32"/>
      <c r="P652" s="32"/>
      <c r="Q652" s="32"/>
    </row>
    <row r="653" spans="1:17" x14ac:dyDescent="0.25">
      <c r="A653" s="29"/>
      <c r="M653" s="17"/>
      <c r="N653" s="32"/>
      <c r="O653" s="32"/>
      <c r="P653" s="32"/>
      <c r="Q653" s="32"/>
    </row>
    <row r="654" spans="1:17" x14ac:dyDescent="0.25">
      <c r="A654" s="29"/>
      <c r="M654" s="17"/>
      <c r="N654" s="32"/>
      <c r="O654" s="32"/>
      <c r="P654" s="32"/>
      <c r="Q654" s="32"/>
    </row>
    <row r="655" spans="1:17" x14ac:dyDescent="0.25">
      <c r="A655" s="29"/>
      <c r="M655" s="17"/>
      <c r="N655" s="32"/>
      <c r="O655" s="32"/>
      <c r="P655" s="32"/>
      <c r="Q655" s="32"/>
    </row>
    <row r="656" spans="1:17" x14ac:dyDescent="0.25">
      <c r="A656" s="29"/>
      <c r="M656" s="17"/>
      <c r="N656" s="32"/>
      <c r="O656" s="32"/>
      <c r="P656" s="32"/>
      <c r="Q656" s="32"/>
    </row>
    <row r="657" spans="1:17" x14ac:dyDescent="0.25">
      <c r="A657" s="29"/>
      <c r="M657" s="17"/>
      <c r="N657" s="32"/>
      <c r="O657" s="32"/>
      <c r="P657" s="32"/>
      <c r="Q657" s="32"/>
    </row>
    <row r="658" spans="1:17" x14ac:dyDescent="0.25">
      <c r="A658" s="29"/>
      <c r="M658" s="17"/>
      <c r="N658" s="32"/>
      <c r="O658" s="32"/>
      <c r="P658" s="32"/>
      <c r="Q658" s="32"/>
    </row>
    <row r="659" spans="1:17" x14ac:dyDescent="0.25">
      <c r="A659" s="29"/>
      <c r="M659" s="17"/>
      <c r="N659" s="32"/>
      <c r="O659" s="32"/>
      <c r="P659" s="32"/>
      <c r="Q659" s="32"/>
    </row>
    <row r="660" spans="1:17" x14ac:dyDescent="0.25">
      <c r="A660" s="29"/>
      <c r="M660" s="17"/>
      <c r="N660" s="32"/>
      <c r="O660" s="32"/>
      <c r="P660" s="32"/>
      <c r="Q660" s="32"/>
    </row>
    <row r="661" spans="1:17" x14ac:dyDescent="0.25">
      <c r="A661" s="29"/>
      <c r="M661" s="17"/>
      <c r="N661" s="32"/>
      <c r="O661" s="32"/>
      <c r="P661" s="32"/>
      <c r="Q661" s="32"/>
    </row>
    <row r="662" spans="1:17" x14ac:dyDescent="0.25">
      <c r="A662" s="29"/>
      <c r="M662" s="17"/>
      <c r="N662" s="32"/>
      <c r="O662" s="32"/>
      <c r="P662" s="32"/>
      <c r="Q662" s="32"/>
    </row>
    <row r="663" spans="1:17" x14ac:dyDescent="0.25">
      <c r="A663" s="29"/>
      <c r="M663" s="17"/>
      <c r="N663" s="32"/>
      <c r="O663" s="32"/>
      <c r="P663" s="32"/>
      <c r="Q663" s="32"/>
    </row>
    <row r="664" spans="1:17" x14ac:dyDescent="0.25">
      <c r="A664" s="29"/>
      <c r="M664" s="17"/>
      <c r="N664" s="32"/>
      <c r="O664" s="32"/>
      <c r="P664" s="32"/>
      <c r="Q664" s="32"/>
    </row>
    <row r="665" spans="1:17" x14ac:dyDescent="0.25">
      <c r="A665" s="29"/>
      <c r="M665" s="17"/>
      <c r="N665" s="32"/>
      <c r="O665" s="32"/>
      <c r="P665" s="32"/>
      <c r="Q665" s="32"/>
    </row>
    <row r="666" spans="1:17" x14ac:dyDescent="0.25">
      <c r="A666" s="29"/>
      <c r="M666" s="17"/>
      <c r="N666" s="32"/>
      <c r="O666" s="32"/>
      <c r="P666" s="32"/>
      <c r="Q666" s="32"/>
    </row>
    <row r="667" spans="1:17" x14ac:dyDescent="0.25">
      <c r="A667" s="29"/>
      <c r="M667" s="17"/>
      <c r="N667" s="32"/>
      <c r="O667" s="32"/>
      <c r="P667" s="32"/>
      <c r="Q667" s="32"/>
    </row>
    <row r="668" spans="1:17" x14ac:dyDescent="0.25">
      <c r="A668" s="29"/>
      <c r="M668" s="17"/>
      <c r="N668" s="32"/>
      <c r="O668" s="32"/>
      <c r="P668" s="32"/>
      <c r="Q668" s="32"/>
    </row>
    <row r="669" spans="1:17" x14ac:dyDescent="0.25">
      <c r="A669" s="29"/>
      <c r="M669" s="17"/>
      <c r="N669" s="32"/>
      <c r="O669" s="32"/>
      <c r="P669" s="32"/>
      <c r="Q669" s="32"/>
    </row>
    <row r="670" spans="1:17" x14ac:dyDescent="0.25">
      <c r="A670" s="29"/>
      <c r="M670" s="17"/>
      <c r="N670" s="32"/>
      <c r="O670" s="32"/>
      <c r="P670" s="32"/>
      <c r="Q670" s="32"/>
    </row>
    <row r="671" spans="1:17" x14ac:dyDescent="0.25">
      <c r="A671" s="29"/>
      <c r="M671" s="17"/>
      <c r="N671" s="32"/>
      <c r="O671" s="32"/>
      <c r="P671" s="32"/>
      <c r="Q671" s="32"/>
    </row>
    <row r="672" spans="1:17" x14ac:dyDescent="0.25">
      <c r="A672" s="29"/>
      <c r="M672" s="17"/>
      <c r="N672" s="32"/>
      <c r="O672" s="32"/>
      <c r="P672" s="32"/>
      <c r="Q672" s="32"/>
    </row>
    <row r="673" spans="1:17" x14ac:dyDescent="0.25">
      <c r="A673" s="29"/>
      <c r="M673" s="17"/>
      <c r="N673" s="32"/>
      <c r="O673" s="32"/>
      <c r="P673" s="32"/>
      <c r="Q673" s="32"/>
    </row>
    <row r="674" spans="1:17" x14ac:dyDescent="0.25">
      <c r="A674" s="29"/>
      <c r="M674" s="17"/>
      <c r="N674" s="32"/>
      <c r="O674" s="32"/>
      <c r="P674" s="32"/>
      <c r="Q674" s="32"/>
    </row>
    <row r="675" spans="1:17" x14ac:dyDescent="0.25">
      <c r="A675" s="29"/>
      <c r="M675" s="17"/>
      <c r="N675" s="32"/>
      <c r="O675" s="32"/>
      <c r="P675" s="32"/>
      <c r="Q675" s="32"/>
    </row>
    <row r="676" spans="1:17" x14ac:dyDescent="0.25">
      <c r="A676" s="29"/>
      <c r="M676" s="17"/>
      <c r="N676" s="32"/>
      <c r="O676" s="32"/>
      <c r="P676" s="32"/>
      <c r="Q676" s="32"/>
    </row>
    <row r="677" spans="1:17" x14ac:dyDescent="0.25">
      <c r="A677" s="29"/>
      <c r="M677" s="17"/>
      <c r="N677" s="32"/>
      <c r="O677" s="32"/>
      <c r="P677" s="32"/>
      <c r="Q677" s="32"/>
    </row>
    <row r="678" spans="1:17" x14ac:dyDescent="0.25">
      <c r="A678" s="29"/>
      <c r="M678" s="17"/>
      <c r="N678" s="32"/>
      <c r="O678" s="32"/>
      <c r="P678" s="32"/>
      <c r="Q678" s="32"/>
    </row>
    <row r="679" spans="1:17" x14ac:dyDescent="0.25">
      <c r="A679" s="29"/>
      <c r="M679" s="17"/>
      <c r="N679" s="32"/>
      <c r="O679" s="32"/>
      <c r="P679" s="32"/>
      <c r="Q679" s="32"/>
    </row>
    <row r="680" spans="1:17" x14ac:dyDescent="0.25">
      <c r="A680" s="29"/>
      <c r="M680" s="17"/>
      <c r="N680" s="32"/>
      <c r="O680" s="32"/>
      <c r="P680" s="32"/>
      <c r="Q680" s="32"/>
    </row>
    <row r="681" spans="1:17" x14ac:dyDescent="0.25">
      <c r="A681" s="29"/>
      <c r="M681" s="17"/>
      <c r="N681" s="32"/>
      <c r="O681" s="32"/>
      <c r="P681" s="32"/>
      <c r="Q681" s="32"/>
    </row>
    <row r="682" spans="1:17" x14ac:dyDescent="0.25">
      <c r="A682" s="29"/>
      <c r="M682" s="17"/>
      <c r="N682" s="32"/>
      <c r="O682" s="32"/>
      <c r="P682" s="32"/>
      <c r="Q682" s="32"/>
    </row>
    <row r="683" spans="1:17" x14ac:dyDescent="0.25">
      <c r="A683" s="29"/>
      <c r="M683" s="17"/>
      <c r="N683" s="32"/>
      <c r="O683" s="32"/>
      <c r="P683" s="32"/>
      <c r="Q683" s="32"/>
    </row>
    <row r="684" spans="1:17" x14ac:dyDescent="0.25">
      <c r="A684" s="29"/>
      <c r="M684" s="17"/>
      <c r="N684" s="32"/>
      <c r="O684" s="32"/>
      <c r="P684" s="32"/>
      <c r="Q684" s="32"/>
    </row>
    <row r="685" spans="1:17" x14ac:dyDescent="0.25">
      <c r="A685" s="29"/>
      <c r="M685" s="17"/>
      <c r="N685" s="32"/>
      <c r="O685" s="32"/>
      <c r="P685" s="32"/>
      <c r="Q685" s="32"/>
    </row>
    <row r="686" spans="1:17" x14ac:dyDescent="0.25">
      <c r="A686" s="29"/>
      <c r="M686" s="17"/>
      <c r="N686" s="32"/>
      <c r="O686" s="32"/>
      <c r="P686" s="32"/>
      <c r="Q686" s="32"/>
    </row>
    <row r="687" spans="1:17" x14ac:dyDescent="0.25">
      <c r="A687" s="29"/>
      <c r="M687" s="17"/>
      <c r="N687" s="32"/>
      <c r="O687" s="32"/>
      <c r="P687" s="32"/>
      <c r="Q687" s="32"/>
    </row>
    <row r="688" spans="1:17" x14ac:dyDescent="0.25">
      <c r="A688" s="29"/>
      <c r="M688" s="17"/>
      <c r="N688" s="32"/>
      <c r="O688" s="32"/>
      <c r="P688" s="32"/>
      <c r="Q688" s="32"/>
    </row>
    <row r="689" spans="1:17" x14ac:dyDescent="0.25">
      <c r="A689" s="29"/>
      <c r="M689" s="17"/>
      <c r="N689" s="32"/>
      <c r="O689" s="32"/>
      <c r="P689" s="32"/>
      <c r="Q689" s="32"/>
    </row>
    <row r="690" spans="1:17" x14ac:dyDescent="0.25">
      <c r="A690" s="29"/>
      <c r="M690" s="17"/>
      <c r="N690" s="32"/>
      <c r="O690" s="32"/>
      <c r="P690" s="32"/>
      <c r="Q690" s="32"/>
    </row>
    <row r="691" spans="1:17" x14ac:dyDescent="0.25">
      <c r="A691" s="29"/>
      <c r="M691" s="17"/>
      <c r="N691" s="32"/>
      <c r="O691" s="32"/>
      <c r="P691" s="32"/>
      <c r="Q691" s="32"/>
    </row>
    <row r="692" spans="1:17" x14ac:dyDescent="0.25">
      <c r="A692" s="29"/>
      <c r="M692" s="17"/>
      <c r="N692" s="32"/>
      <c r="O692" s="32"/>
      <c r="P692" s="32"/>
      <c r="Q692" s="32"/>
    </row>
    <row r="693" spans="1:17" x14ac:dyDescent="0.25">
      <c r="A693" s="29"/>
      <c r="M693" s="17"/>
      <c r="N693" s="32"/>
      <c r="O693" s="32"/>
      <c r="P693" s="32"/>
      <c r="Q693" s="32"/>
    </row>
    <row r="694" spans="1:17" x14ac:dyDescent="0.25">
      <c r="A694" s="29"/>
      <c r="M694" s="17"/>
      <c r="N694" s="32"/>
      <c r="O694" s="32"/>
      <c r="P694" s="32"/>
      <c r="Q694" s="32"/>
    </row>
    <row r="695" spans="1:17" x14ac:dyDescent="0.25">
      <c r="A695" s="29"/>
      <c r="M695" s="17"/>
      <c r="N695" s="32"/>
      <c r="O695" s="32"/>
      <c r="P695" s="32"/>
      <c r="Q695" s="32"/>
    </row>
    <row r="696" spans="1:17" x14ac:dyDescent="0.25">
      <c r="A696" s="29"/>
      <c r="M696" s="17"/>
      <c r="N696" s="32"/>
      <c r="O696" s="32"/>
      <c r="P696" s="32"/>
      <c r="Q696" s="32"/>
    </row>
    <row r="697" spans="1:17" x14ac:dyDescent="0.25">
      <c r="A697" s="29"/>
      <c r="M697" s="17"/>
      <c r="N697" s="32"/>
      <c r="O697" s="32"/>
      <c r="P697" s="32"/>
      <c r="Q697" s="32"/>
    </row>
    <row r="698" spans="1:17" x14ac:dyDescent="0.25">
      <c r="A698" s="29"/>
      <c r="M698" s="17"/>
      <c r="N698" s="32"/>
      <c r="O698" s="32"/>
      <c r="P698" s="32"/>
      <c r="Q698" s="32"/>
    </row>
    <row r="699" spans="1:17" x14ac:dyDescent="0.25">
      <c r="A699" s="29"/>
      <c r="M699" s="17"/>
      <c r="N699" s="32"/>
      <c r="O699" s="32"/>
      <c r="P699" s="32"/>
      <c r="Q699" s="32"/>
    </row>
    <row r="700" spans="1:17" x14ac:dyDescent="0.25">
      <c r="A700" s="29"/>
      <c r="M700" s="17"/>
      <c r="N700" s="32"/>
      <c r="O700" s="32"/>
      <c r="P700" s="32"/>
      <c r="Q700" s="32"/>
    </row>
    <row r="701" spans="1:17" x14ac:dyDescent="0.25">
      <c r="A701" s="29"/>
      <c r="M701" s="17"/>
      <c r="N701" s="32"/>
      <c r="O701" s="32"/>
      <c r="P701" s="32"/>
      <c r="Q701" s="32"/>
    </row>
    <row r="702" spans="1:17" x14ac:dyDescent="0.25">
      <c r="A702" s="29"/>
      <c r="M702" s="17"/>
      <c r="N702" s="32"/>
      <c r="O702" s="32"/>
      <c r="P702" s="32"/>
      <c r="Q702" s="32"/>
    </row>
    <row r="703" spans="1:17" x14ac:dyDescent="0.25">
      <c r="A703" s="29"/>
      <c r="M703" s="17"/>
      <c r="N703" s="32"/>
      <c r="O703" s="32"/>
      <c r="P703" s="32"/>
      <c r="Q703" s="32"/>
    </row>
    <row r="704" spans="1:17" x14ac:dyDescent="0.25">
      <c r="A704" s="29"/>
      <c r="M704" s="17"/>
      <c r="N704" s="32"/>
      <c r="O704" s="32"/>
      <c r="P704" s="32"/>
      <c r="Q704" s="32"/>
    </row>
    <row r="705" spans="1:17" x14ac:dyDescent="0.25">
      <c r="A705" s="29"/>
      <c r="M705" s="17"/>
      <c r="N705" s="32"/>
      <c r="O705" s="32"/>
      <c r="P705" s="32"/>
      <c r="Q705" s="32"/>
    </row>
    <row r="706" spans="1:17" x14ac:dyDescent="0.25">
      <c r="A706" s="29"/>
      <c r="M706" s="17"/>
      <c r="N706" s="32"/>
      <c r="O706" s="32"/>
      <c r="P706" s="32"/>
      <c r="Q706" s="32"/>
    </row>
    <row r="707" spans="1:17" x14ac:dyDescent="0.25">
      <c r="A707" s="29"/>
      <c r="M707" s="17"/>
      <c r="N707" s="32"/>
      <c r="O707" s="32"/>
      <c r="P707" s="32"/>
      <c r="Q707" s="32"/>
    </row>
    <row r="708" spans="1:17" x14ac:dyDescent="0.25">
      <c r="A708" s="29"/>
      <c r="M708" s="17"/>
      <c r="N708" s="32"/>
      <c r="O708" s="32"/>
      <c r="P708" s="32"/>
      <c r="Q708" s="32"/>
    </row>
    <row r="709" spans="1:17" x14ac:dyDescent="0.25">
      <c r="A709" s="29"/>
      <c r="M709" s="17"/>
      <c r="N709" s="32"/>
      <c r="O709" s="32"/>
      <c r="P709" s="32"/>
      <c r="Q709" s="32"/>
    </row>
    <row r="710" spans="1:17" x14ac:dyDescent="0.25">
      <c r="A710" s="29"/>
      <c r="M710" s="17"/>
      <c r="N710" s="32"/>
      <c r="O710" s="32"/>
      <c r="P710" s="32"/>
      <c r="Q710" s="32"/>
    </row>
    <row r="711" spans="1:17" x14ac:dyDescent="0.25">
      <c r="A711" s="29"/>
      <c r="M711" s="17"/>
      <c r="N711" s="32"/>
      <c r="O711" s="32"/>
      <c r="P711" s="32"/>
      <c r="Q711" s="32"/>
    </row>
    <row r="712" spans="1:17" x14ac:dyDescent="0.25">
      <c r="A712" s="29"/>
      <c r="M712" s="17"/>
      <c r="N712" s="32"/>
      <c r="O712" s="32"/>
      <c r="P712" s="32"/>
      <c r="Q712" s="32"/>
    </row>
    <row r="713" spans="1:17" x14ac:dyDescent="0.25">
      <c r="A713" s="29"/>
      <c r="M713" s="17"/>
      <c r="N713" s="32"/>
      <c r="O713" s="32"/>
      <c r="P713" s="32"/>
      <c r="Q713" s="32"/>
    </row>
    <row r="714" spans="1:17" x14ac:dyDescent="0.25">
      <c r="A714" s="29"/>
      <c r="M714" s="17"/>
      <c r="N714" s="32"/>
      <c r="O714" s="32"/>
      <c r="P714" s="32"/>
      <c r="Q714" s="32"/>
    </row>
    <row r="715" spans="1:17" x14ac:dyDescent="0.25">
      <c r="A715" s="29"/>
      <c r="M715" s="17"/>
      <c r="N715" s="32"/>
      <c r="O715" s="32"/>
      <c r="P715" s="32"/>
      <c r="Q715" s="32"/>
    </row>
    <row r="716" spans="1:17" x14ac:dyDescent="0.25">
      <c r="A716" s="29"/>
      <c r="M716" s="17"/>
      <c r="N716" s="32"/>
      <c r="O716" s="32"/>
      <c r="P716" s="32"/>
      <c r="Q716" s="32"/>
    </row>
    <row r="717" spans="1:17" x14ac:dyDescent="0.25">
      <c r="A717" s="29"/>
      <c r="M717" s="17"/>
      <c r="N717" s="32"/>
      <c r="O717" s="32"/>
      <c r="P717" s="32"/>
      <c r="Q717" s="32"/>
    </row>
    <row r="718" spans="1:17" x14ac:dyDescent="0.25">
      <c r="A718" s="29"/>
      <c r="M718" s="17"/>
      <c r="N718" s="32"/>
      <c r="O718" s="32"/>
      <c r="P718" s="32"/>
      <c r="Q718" s="32"/>
    </row>
    <row r="719" spans="1:17" x14ac:dyDescent="0.25">
      <c r="A719" s="29"/>
      <c r="M719" s="17"/>
      <c r="N719" s="32"/>
      <c r="O719" s="32"/>
      <c r="P719" s="32"/>
      <c r="Q719" s="32"/>
    </row>
    <row r="720" spans="1:17" x14ac:dyDescent="0.25">
      <c r="A720" s="29"/>
      <c r="M720" s="17"/>
      <c r="N720" s="32"/>
      <c r="O720" s="32"/>
      <c r="P720" s="32"/>
      <c r="Q720" s="32"/>
    </row>
    <row r="721" spans="1:17" x14ac:dyDescent="0.25">
      <c r="A721" s="29"/>
      <c r="M721" s="17"/>
      <c r="N721" s="32"/>
      <c r="O721" s="32"/>
      <c r="P721" s="32"/>
      <c r="Q721" s="32"/>
    </row>
    <row r="722" spans="1:17" x14ac:dyDescent="0.25">
      <c r="A722" s="29"/>
      <c r="M722" s="17"/>
      <c r="N722" s="32"/>
      <c r="O722" s="32"/>
      <c r="P722" s="32"/>
      <c r="Q722" s="32"/>
    </row>
    <row r="723" spans="1:17" x14ac:dyDescent="0.25">
      <c r="A723" s="29"/>
      <c r="M723" s="17"/>
      <c r="N723" s="32"/>
      <c r="O723" s="32"/>
      <c r="P723" s="32"/>
      <c r="Q723" s="32"/>
    </row>
    <row r="724" spans="1:17" x14ac:dyDescent="0.25">
      <c r="A724" s="29"/>
      <c r="M724" s="17"/>
      <c r="N724" s="32"/>
      <c r="O724" s="32"/>
      <c r="P724" s="32"/>
      <c r="Q724" s="32"/>
    </row>
    <row r="725" spans="1:17" x14ac:dyDescent="0.25">
      <c r="A725" s="29"/>
      <c r="M725" s="17"/>
      <c r="N725" s="32"/>
      <c r="O725" s="32"/>
      <c r="P725" s="32"/>
      <c r="Q725" s="32"/>
    </row>
    <row r="726" spans="1:17" x14ac:dyDescent="0.25">
      <c r="A726" s="29"/>
      <c r="M726" s="17"/>
      <c r="N726" s="32"/>
      <c r="O726" s="32"/>
      <c r="P726" s="32"/>
      <c r="Q726" s="32"/>
    </row>
    <row r="727" spans="1:17" x14ac:dyDescent="0.25">
      <c r="A727" s="29"/>
      <c r="M727" s="17"/>
      <c r="N727" s="32"/>
      <c r="O727" s="32"/>
      <c r="P727" s="32"/>
      <c r="Q727" s="32"/>
    </row>
    <row r="728" spans="1:17" x14ac:dyDescent="0.25">
      <c r="A728" s="29"/>
      <c r="M728" s="17"/>
      <c r="N728" s="32"/>
      <c r="O728" s="32"/>
      <c r="P728" s="32"/>
      <c r="Q728" s="32"/>
    </row>
    <row r="729" spans="1:17" x14ac:dyDescent="0.25">
      <c r="A729" s="29"/>
      <c r="M729" s="17"/>
      <c r="N729" s="32"/>
      <c r="O729" s="32"/>
      <c r="P729" s="32"/>
      <c r="Q729" s="32"/>
    </row>
    <row r="730" spans="1:17" x14ac:dyDescent="0.25">
      <c r="A730" s="29"/>
      <c r="M730" s="17"/>
      <c r="N730" s="32"/>
      <c r="O730" s="32"/>
      <c r="P730" s="32"/>
      <c r="Q730" s="32"/>
    </row>
    <row r="731" spans="1:17" x14ac:dyDescent="0.25">
      <c r="A731" s="29"/>
      <c r="M731" s="17"/>
      <c r="N731" s="32"/>
      <c r="O731" s="32"/>
      <c r="P731" s="32"/>
      <c r="Q731" s="32"/>
    </row>
    <row r="732" spans="1:17" x14ac:dyDescent="0.25">
      <c r="A732" s="29"/>
      <c r="M732" s="17"/>
      <c r="N732" s="32"/>
      <c r="O732" s="32"/>
      <c r="P732" s="32"/>
      <c r="Q732" s="32"/>
    </row>
    <row r="733" spans="1:17" x14ac:dyDescent="0.25">
      <c r="A733" s="29"/>
      <c r="M733" s="17"/>
      <c r="N733" s="32"/>
      <c r="O733" s="32"/>
      <c r="P733" s="32"/>
      <c r="Q733" s="32"/>
    </row>
    <row r="734" spans="1:17" x14ac:dyDescent="0.25">
      <c r="A734" s="29"/>
      <c r="M734" s="17"/>
      <c r="N734" s="32"/>
      <c r="O734" s="32"/>
      <c r="P734" s="32"/>
      <c r="Q734" s="32"/>
    </row>
    <row r="735" spans="1:17" x14ac:dyDescent="0.25">
      <c r="A735" s="29"/>
      <c r="M735" s="17"/>
      <c r="N735" s="32"/>
      <c r="O735" s="32"/>
      <c r="P735" s="32"/>
      <c r="Q735" s="32"/>
    </row>
    <row r="736" spans="1:17" x14ac:dyDescent="0.25">
      <c r="A736" s="29"/>
      <c r="M736" s="17"/>
      <c r="N736" s="32"/>
      <c r="O736" s="32"/>
      <c r="P736" s="32"/>
      <c r="Q736" s="32"/>
    </row>
    <row r="737" spans="1:17" x14ac:dyDescent="0.25">
      <c r="A737" s="29"/>
      <c r="M737" s="17"/>
      <c r="N737" s="32"/>
      <c r="O737" s="32"/>
      <c r="P737" s="32"/>
      <c r="Q737" s="32"/>
    </row>
    <row r="738" spans="1:17" x14ac:dyDescent="0.25">
      <c r="A738" s="29"/>
      <c r="M738" s="17"/>
      <c r="N738" s="32"/>
      <c r="O738" s="32"/>
      <c r="P738" s="32"/>
      <c r="Q738" s="32"/>
    </row>
    <row r="739" spans="1:17" x14ac:dyDescent="0.25">
      <c r="A739" s="29"/>
      <c r="M739" s="17"/>
      <c r="N739" s="32"/>
      <c r="O739" s="32"/>
      <c r="P739" s="32"/>
      <c r="Q739" s="32"/>
    </row>
    <row r="740" spans="1:17" x14ac:dyDescent="0.25">
      <c r="A740" s="29"/>
      <c r="M740" s="17"/>
      <c r="N740" s="32"/>
      <c r="O740" s="32"/>
      <c r="P740" s="32"/>
      <c r="Q740" s="32"/>
    </row>
    <row r="741" spans="1:17" x14ac:dyDescent="0.25">
      <c r="A741" s="29"/>
      <c r="M741" s="17"/>
      <c r="N741" s="32"/>
      <c r="O741" s="32"/>
      <c r="P741" s="32"/>
      <c r="Q741" s="32"/>
    </row>
    <row r="742" spans="1:17" x14ac:dyDescent="0.25">
      <c r="A742" s="29"/>
      <c r="M742" s="17"/>
      <c r="N742" s="32"/>
      <c r="O742" s="32"/>
      <c r="P742" s="32"/>
      <c r="Q742" s="32"/>
    </row>
    <row r="743" spans="1:17" x14ac:dyDescent="0.25">
      <c r="A743" s="29"/>
      <c r="M743" s="17"/>
      <c r="N743" s="32"/>
      <c r="O743" s="32"/>
      <c r="P743" s="32"/>
      <c r="Q743" s="32"/>
    </row>
    <row r="744" spans="1:17" x14ac:dyDescent="0.25">
      <c r="A744" s="29"/>
      <c r="M744" s="17"/>
      <c r="N744" s="32"/>
      <c r="O744" s="32"/>
      <c r="P744" s="32"/>
      <c r="Q744" s="32"/>
    </row>
    <row r="745" spans="1:17" x14ac:dyDescent="0.25">
      <c r="A745" s="29"/>
      <c r="M745" s="17"/>
      <c r="N745" s="32"/>
      <c r="O745" s="32"/>
      <c r="P745" s="32"/>
      <c r="Q745" s="32"/>
    </row>
    <row r="746" spans="1:17" x14ac:dyDescent="0.25">
      <c r="A746" s="29"/>
      <c r="M746" s="17"/>
      <c r="N746" s="32"/>
      <c r="O746" s="32"/>
      <c r="P746" s="32"/>
      <c r="Q746" s="32"/>
    </row>
    <row r="747" spans="1:17" x14ac:dyDescent="0.25">
      <c r="A747" s="29"/>
      <c r="M747" s="17"/>
      <c r="N747" s="32"/>
      <c r="O747" s="32"/>
      <c r="P747" s="32"/>
      <c r="Q747" s="32"/>
    </row>
    <row r="748" spans="1:17" x14ac:dyDescent="0.25">
      <c r="A748" s="29"/>
      <c r="M748" s="17"/>
      <c r="N748" s="32"/>
      <c r="O748" s="32"/>
      <c r="P748" s="32"/>
      <c r="Q748" s="32"/>
    </row>
    <row r="749" spans="1:17" x14ac:dyDescent="0.25">
      <c r="A749" s="29"/>
      <c r="M749" s="17"/>
      <c r="N749" s="32"/>
      <c r="O749" s="32"/>
      <c r="P749" s="32"/>
      <c r="Q749" s="32"/>
    </row>
    <row r="750" spans="1:17" x14ac:dyDescent="0.25">
      <c r="A750" s="29"/>
      <c r="M750" s="17"/>
      <c r="N750" s="32"/>
      <c r="O750" s="32"/>
      <c r="P750" s="32"/>
      <c r="Q750" s="32"/>
    </row>
    <row r="751" spans="1:17" x14ac:dyDescent="0.25">
      <c r="A751" s="29"/>
      <c r="M751" s="17"/>
      <c r="N751" s="32"/>
      <c r="O751" s="32"/>
      <c r="P751" s="32"/>
      <c r="Q751" s="32"/>
    </row>
    <row r="752" spans="1:17" x14ac:dyDescent="0.25">
      <c r="A752" s="29"/>
      <c r="M752" s="17"/>
      <c r="N752" s="32"/>
      <c r="O752" s="32"/>
      <c r="P752" s="32"/>
      <c r="Q752" s="32"/>
    </row>
    <row r="753" spans="1:17" x14ac:dyDescent="0.25">
      <c r="A753" s="29"/>
      <c r="M753" s="17"/>
      <c r="N753" s="32"/>
      <c r="O753" s="32"/>
      <c r="P753" s="32"/>
      <c r="Q753" s="32"/>
    </row>
    <row r="754" spans="1:17" x14ac:dyDescent="0.25">
      <c r="A754" s="29"/>
      <c r="M754" s="17"/>
      <c r="N754" s="32"/>
      <c r="O754" s="32"/>
      <c r="P754" s="32"/>
      <c r="Q754" s="32"/>
    </row>
    <row r="755" spans="1:17" x14ac:dyDescent="0.25">
      <c r="A755" s="29"/>
      <c r="M755" s="17"/>
      <c r="N755" s="32"/>
      <c r="O755" s="32"/>
      <c r="P755" s="32"/>
      <c r="Q755" s="32"/>
    </row>
    <row r="756" spans="1:17" x14ac:dyDescent="0.25">
      <c r="A756" s="29"/>
      <c r="M756" s="17"/>
      <c r="N756" s="32"/>
      <c r="O756" s="32"/>
      <c r="P756" s="32"/>
      <c r="Q756" s="32"/>
    </row>
    <row r="757" spans="1:17" x14ac:dyDescent="0.25">
      <c r="A757" s="29"/>
      <c r="M757" s="17"/>
      <c r="N757" s="32"/>
      <c r="O757" s="32"/>
      <c r="P757" s="32"/>
      <c r="Q757" s="32"/>
    </row>
    <row r="758" spans="1:17" x14ac:dyDescent="0.25">
      <c r="A758" s="29"/>
      <c r="M758" s="17"/>
      <c r="N758" s="32"/>
      <c r="O758" s="32"/>
      <c r="P758" s="32"/>
      <c r="Q758" s="32"/>
    </row>
    <row r="759" spans="1:17" x14ac:dyDescent="0.25">
      <c r="A759" s="29"/>
      <c r="M759" s="17"/>
      <c r="N759" s="32"/>
      <c r="O759" s="32"/>
      <c r="P759" s="32"/>
      <c r="Q759" s="32"/>
    </row>
    <row r="760" spans="1:17" x14ac:dyDescent="0.25">
      <c r="A760" s="29"/>
      <c r="M760" s="17"/>
      <c r="N760" s="32"/>
      <c r="O760" s="32"/>
      <c r="P760" s="32"/>
      <c r="Q760" s="32"/>
    </row>
    <row r="761" spans="1:17" x14ac:dyDescent="0.25">
      <c r="A761" s="29"/>
      <c r="M761" s="17"/>
      <c r="N761" s="32"/>
      <c r="O761" s="32"/>
      <c r="P761" s="32"/>
      <c r="Q761" s="32"/>
    </row>
    <row r="762" spans="1:17" x14ac:dyDescent="0.25">
      <c r="A762" s="29"/>
      <c r="M762" s="17"/>
      <c r="N762" s="32"/>
      <c r="O762" s="32"/>
      <c r="P762" s="32"/>
      <c r="Q762" s="32"/>
    </row>
    <row r="763" spans="1:17" x14ac:dyDescent="0.25">
      <c r="A763" s="29"/>
      <c r="M763" s="17"/>
      <c r="N763" s="32"/>
      <c r="O763" s="32"/>
      <c r="P763" s="32"/>
      <c r="Q763" s="32"/>
    </row>
    <row r="764" spans="1:17" x14ac:dyDescent="0.25">
      <c r="A764" s="29"/>
      <c r="M764" s="17"/>
      <c r="N764" s="32"/>
      <c r="O764" s="32"/>
      <c r="P764" s="32"/>
      <c r="Q764" s="32"/>
    </row>
    <row r="765" spans="1:17" x14ac:dyDescent="0.25">
      <c r="A765" s="29"/>
      <c r="M765" s="17"/>
      <c r="N765" s="32"/>
      <c r="O765" s="32"/>
      <c r="P765" s="32"/>
      <c r="Q765" s="32"/>
    </row>
    <row r="766" spans="1:17" x14ac:dyDescent="0.25">
      <c r="A766" s="29"/>
      <c r="M766" s="17"/>
      <c r="N766" s="32"/>
      <c r="O766" s="32"/>
      <c r="P766" s="32"/>
      <c r="Q766" s="32"/>
    </row>
    <row r="767" spans="1:17" x14ac:dyDescent="0.25">
      <c r="A767" s="29"/>
      <c r="M767" s="17"/>
      <c r="N767" s="32"/>
      <c r="O767" s="32"/>
      <c r="P767" s="32"/>
      <c r="Q767" s="32"/>
    </row>
    <row r="768" spans="1:17" x14ac:dyDescent="0.25">
      <c r="A768" s="29"/>
      <c r="M768" s="17"/>
      <c r="N768" s="32"/>
      <c r="O768" s="32"/>
      <c r="P768" s="32"/>
      <c r="Q768" s="32"/>
    </row>
    <row r="769" spans="1:17" x14ac:dyDescent="0.25">
      <c r="A769" s="29"/>
      <c r="M769" s="17"/>
      <c r="N769" s="32"/>
      <c r="O769" s="32"/>
      <c r="P769" s="32"/>
      <c r="Q769" s="32"/>
    </row>
    <row r="770" spans="1:17" x14ac:dyDescent="0.25">
      <c r="A770" s="29"/>
      <c r="M770" s="17"/>
      <c r="N770" s="32"/>
      <c r="O770" s="32"/>
      <c r="P770" s="32"/>
      <c r="Q770" s="32"/>
    </row>
    <row r="771" spans="1:17" x14ac:dyDescent="0.25">
      <c r="A771" s="29"/>
      <c r="M771" s="17"/>
      <c r="N771" s="32"/>
      <c r="O771" s="32"/>
      <c r="P771" s="32"/>
      <c r="Q771" s="32"/>
    </row>
    <row r="772" spans="1:17" x14ac:dyDescent="0.25">
      <c r="A772" s="29"/>
      <c r="M772" s="17"/>
      <c r="N772" s="32"/>
      <c r="O772" s="32"/>
      <c r="P772" s="32"/>
      <c r="Q772" s="32"/>
    </row>
    <row r="773" spans="1:17" x14ac:dyDescent="0.25">
      <c r="A773" s="29"/>
      <c r="M773" s="17"/>
      <c r="N773" s="32"/>
      <c r="O773" s="32"/>
      <c r="P773" s="32"/>
      <c r="Q773" s="32"/>
    </row>
    <row r="774" spans="1:17" x14ac:dyDescent="0.25">
      <c r="A774" s="29"/>
      <c r="M774" s="17"/>
      <c r="N774" s="32"/>
      <c r="O774" s="32"/>
      <c r="P774" s="32"/>
      <c r="Q774" s="32"/>
    </row>
    <row r="775" spans="1:17" x14ac:dyDescent="0.25">
      <c r="A775" s="29"/>
      <c r="M775" s="17"/>
      <c r="N775" s="32"/>
      <c r="O775" s="32"/>
      <c r="P775" s="32"/>
      <c r="Q775" s="32"/>
    </row>
    <row r="776" spans="1:17" x14ac:dyDescent="0.25">
      <c r="A776" s="29"/>
      <c r="M776" s="17"/>
      <c r="N776" s="32"/>
      <c r="O776" s="32"/>
      <c r="P776" s="32"/>
      <c r="Q776" s="32"/>
    </row>
    <row r="777" spans="1:17" x14ac:dyDescent="0.25">
      <c r="A777" s="29"/>
      <c r="M777" s="17"/>
      <c r="N777" s="32"/>
      <c r="O777" s="32"/>
      <c r="P777" s="32"/>
      <c r="Q777" s="32"/>
    </row>
    <row r="778" spans="1:17" x14ac:dyDescent="0.25">
      <c r="A778" s="29"/>
      <c r="M778" s="17"/>
      <c r="N778" s="32"/>
      <c r="O778" s="32"/>
      <c r="P778" s="32"/>
      <c r="Q778" s="32"/>
    </row>
    <row r="779" spans="1:17" x14ac:dyDescent="0.25">
      <c r="A779" s="29"/>
      <c r="M779" s="17"/>
      <c r="N779" s="32"/>
      <c r="O779" s="32"/>
      <c r="P779" s="32"/>
      <c r="Q779" s="32"/>
    </row>
    <row r="780" spans="1:17" x14ac:dyDescent="0.25">
      <c r="A780" s="29"/>
      <c r="M780" s="17"/>
      <c r="N780" s="32"/>
      <c r="O780" s="32"/>
      <c r="P780" s="32"/>
      <c r="Q780" s="32"/>
    </row>
    <row r="781" spans="1:17" x14ac:dyDescent="0.25">
      <c r="A781" s="29"/>
      <c r="M781" s="17"/>
      <c r="N781" s="32"/>
      <c r="O781" s="32"/>
      <c r="P781" s="32"/>
      <c r="Q781" s="32"/>
    </row>
    <row r="782" spans="1:17" x14ac:dyDescent="0.25">
      <c r="A782" s="29"/>
      <c r="M782" s="17"/>
      <c r="N782" s="32"/>
      <c r="O782" s="32"/>
      <c r="P782" s="32"/>
      <c r="Q782" s="32"/>
    </row>
    <row r="783" spans="1:17" x14ac:dyDescent="0.25">
      <c r="A783" s="29"/>
      <c r="M783" s="17"/>
      <c r="N783" s="32"/>
      <c r="O783" s="32"/>
      <c r="P783" s="32"/>
      <c r="Q783" s="32"/>
    </row>
    <row r="784" spans="1:17" x14ac:dyDescent="0.25">
      <c r="A784" s="29"/>
      <c r="M784" s="17"/>
      <c r="N784" s="32"/>
      <c r="O784" s="32"/>
      <c r="P784" s="32"/>
      <c r="Q784" s="32"/>
    </row>
    <row r="785" spans="1:17" x14ac:dyDescent="0.25">
      <c r="A785" s="29"/>
      <c r="M785" s="17"/>
      <c r="N785" s="32"/>
      <c r="O785" s="32"/>
      <c r="P785" s="32"/>
      <c r="Q785" s="32"/>
    </row>
    <row r="786" spans="1:17" x14ac:dyDescent="0.25">
      <c r="A786" s="29"/>
      <c r="M786" s="17"/>
      <c r="N786" s="32"/>
      <c r="O786" s="32"/>
      <c r="P786" s="32"/>
      <c r="Q786" s="32"/>
    </row>
    <row r="787" spans="1:17" x14ac:dyDescent="0.25">
      <c r="A787" s="29"/>
      <c r="M787" s="17"/>
      <c r="N787" s="32"/>
      <c r="O787" s="32"/>
      <c r="P787" s="32"/>
      <c r="Q787" s="32"/>
    </row>
    <row r="788" spans="1:17" x14ac:dyDescent="0.25">
      <c r="A788" s="29"/>
      <c r="M788" s="17"/>
      <c r="N788" s="32"/>
      <c r="O788" s="32"/>
      <c r="P788" s="32"/>
      <c r="Q788" s="32"/>
    </row>
    <row r="789" spans="1:17" x14ac:dyDescent="0.25">
      <c r="A789" s="29"/>
      <c r="M789" s="17"/>
      <c r="N789" s="32"/>
      <c r="O789" s="32"/>
      <c r="P789" s="32"/>
      <c r="Q789" s="32"/>
    </row>
    <row r="790" spans="1:17" x14ac:dyDescent="0.25">
      <c r="A790" s="29"/>
      <c r="M790" s="17"/>
      <c r="N790" s="32"/>
      <c r="O790" s="32"/>
      <c r="P790" s="32"/>
      <c r="Q790" s="32"/>
    </row>
    <row r="791" spans="1:17" x14ac:dyDescent="0.25">
      <c r="A791" s="29"/>
      <c r="M791" s="17"/>
      <c r="N791" s="32"/>
      <c r="O791" s="32"/>
      <c r="P791" s="32"/>
      <c r="Q791" s="32"/>
    </row>
    <row r="792" spans="1:17" x14ac:dyDescent="0.25">
      <c r="A792" s="29"/>
      <c r="M792" s="17"/>
      <c r="N792" s="32"/>
      <c r="O792" s="32"/>
      <c r="P792" s="32"/>
      <c r="Q792" s="32"/>
    </row>
    <row r="793" spans="1:17" x14ac:dyDescent="0.25">
      <c r="A793" s="29"/>
      <c r="M793" s="17"/>
      <c r="N793" s="32"/>
      <c r="O793" s="32"/>
      <c r="P793" s="32"/>
      <c r="Q793" s="32"/>
    </row>
    <row r="794" spans="1:17" x14ac:dyDescent="0.25">
      <c r="A794" s="29"/>
      <c r="M794" s="17"/>
      <c r="N794" s="32"/>
      <c r="O794" s="32"/>
      <c r="P794" s="32"/>
      <c r="Q794" s="32"/>
    </row>
    <row r="795" spans="1:17" x14ac:dyDescent="0.25">
      <c r="A795" s="29"/>
      <c r="M795" s="17"/>
      <c r="N795" s="32"/>
      <c r="O795" s="32"/>
      <c r="P795" s="32"/>
      <c r="Q795" s="32"/>
    </row>
    <row r="796" spans="1:17" x14ac:dyDescent="0.25">
      <c r="A796" s="29"/>
      <c r="M796" s="17"/>
      <c r="N796" s="32"/>
      <c r="O796" s="32"/>
      <c r="P796" s="32"/>
      <c r="Q796" s="32"/>
    </row>
    <row r="797" spans="1:17" x14ac:dyDescent="0.25">
      <c r="A797" s="29"/>
      <c r="M797" s="17"/>
      <c r="N797" s="32"/>
      <c r="O797" s="32"/>
      <c r="P797" s="32"/>
      <c r="Q797" s="32"/>
    </row>
    <row r="798" spans="1:17" x14ac:dyDescent="0.25">
      <c r="A798" s="29"/>
      <c r="M798" s="17"/>
      <c r="N798" s="32"/>
      <c r="O798" s="32"/>
      <c r="P798" s="32"/>
      <c r="Q798" s="32"/>
    </row>
    <row r="799" spans="1:17" x14ac:dyDescent="0.25">
      <c r="A799" s="29"/>
      <c r="M799" s="17"/>
      <c r="N799" s="32"/>
      <c r="O799" s="32"/>
      <c r="P799" s="32"/>
      <c r="Q799" s="32"/>
    </row>
    <row r="800" spans="1:17" x14ac:dyDescent="0.25">
      <c r="A800" s="29"/>
      <c r="M800" s="17"/>
      <c r="N800" s="32"/>
      <c r="O800" s="32"/>
      <c r="P800" s="32"/>
      <c r="Q800" s="32"/>
    </row>
    <row r="801" spans="1:17" x14ac:dyDescent="0.25">
      <c r="A801" s="29"/>
      <c r="M801" s="17"/>
      <c r="N801" s="32"/>
      <c r="O801" s="32"/>
      <c r="P801" s="32"/>
      <c r="Q801" s="32"/>
    </row>
    <row r="802" spans="1:17" x14ac:dyDescent="0.25">
      <c r="A802" s="29"/>
      <c r="M802" s="17"/>
      <c r="N802" s="32"/>
      <c r="O802" s="32"/>
      <c r="P802" s="32"/>
      <c r="Q802" s="32"/>
    </row>
    <row r="803" spans="1:17" x14ac:dyDescent="0.25">
      <c r="A803" s="29"/>
      <c r="M803" s="17"/>
      <c r="N803" s="32"/>
      <c r="O803" s="32"/>
      <c r="P803" s="32"/>
      <c r="Q803" s="32"/>
    </row>
    <row r="804" spans="1:17" x14ac:dyDescent="0.25">
      <c r="A804" s="29"/>
      <c r="M804" s="17"/>
      <c r="N804" s="32"/>
      <c r="O804" s="32"/>
      <c r="P804" s="32"/>
      <c r="Q804" s="32"/>
    </row>
    <row r="805" spans="1:17" x14ac:dyDescent="0.25">
      <c r="A805" s="29"/>
      <c r="M805" s="17"/>
      <c r="N805" s="32"/>
      <c r="O805" s="32"/>
      <c r="P805" s="32"/>
      <c r="Q805" s="32"/>
    </row>
    <row r="806" spans="1:17" x14ac:dyDescent="0.25">
      <c r="A806" s="29"/>
      <c r="M806" s="17"/>
      <c r="N806" s="32"/>
      <c r="O806" s="32"/>
      <c r="P806" s="32"/>
      <c r="Q806" s="32"/>
    </row>
    <row r="807" spans="1:17" x14ac:dyDescent="0.25">
      <c r="A807" s="29"/>
      <c r="M807" s="17"/>
      <c r="N807" s="32"/>
      <c r="O807" s="32"/>
      <c r="P807" s="32"/>
      <c r="Q807" s="32"/>
    </row>
    <row r="808" spans="1:17" x14ac:dyDescent="0.25">
      <c r="A808" s="29"/>
      <c r="M808" s="17"/>
      <c r="N808" s="32"/>
      <c r="O808" s="32"/>
      <c r="P808" s="32"/>
      <c r="Q808" s="32"/>
    </row>
    <row r="809" spans="1:17" x14ac:dyDescent="0.25">
      <c r="A809" s="29"/>
      <c r="M809" s="17"/>
      <c r="N809" s="32"/>
      <c r="O809" s="32"/>
      <c r="P809" s="32"/>
      <c r="Q809" s="32"/>
    </row>
    <row r="810" spans="1:17" x14ac:dyDescent="0.25">
      <c r="A810" s="29"/>
      <c r="M810" s="17"/>
      <c r="N810" s="32"/>
      <c r="O810" s="32"/>
      <c r="P810" s="32"/>
      <c r="Q810" s="32"/>
    </row>
    <row r="811" spans="1:17" x14ac:dyDescent="0.25">
      <c r="A811" s="29"/>
      <c r="M811" s="17"/>
      <c r="N811" s="32"/>
      <c r="O811" s="32"/>
      <c r="P811" s="32"/>
      <c r="Q811" s="32"/>
    </row>
    <row r="812" spans="1:17" x14ac:dyDescent="0.25">
      <c r="A812" s="29"/>
      <c r="M812" s="17"/>
      <c r="N812" s="32"/>
      <c r="O812" s="32"/>
      <c r="P812" s="32"/>
      <c r="Q812" s="32"/>
    </row>
    <row r="813" spans="1:17" x14ac:dyDescent="0.25">
      <c r="A813" s="29"/>
      <c r="M813" s="17"/>
      <c r="N813" s="32"/>
      <c r="O813" s="32"/>
      <c r="P813" s="32"/>
      <c r="Q813" s="32"/>
    </row>
    <row r="814" spans="1:17" x14ac:dyDescent="0.25">
      <c r="A814" s="29"/>
      <c r="M814" s="17"/>
      <c r="N814" s="32"/>
      <c r="O814" s="32"/>
      <c r="P814" s="32"/>
      <c r="Q814" s="32"/>
    </row>
    <row r="815" spans="1:17" x14ac:dyDescent="0.25">
      <c r="A815" s="29"/>
      <c r="M815" s="17"/>
      <c r="N815" s="32"/>
      <c r="O815" s="32"/>
      <c r="P815" s="32"/>
      <c r="Q815" s="32"/>
    </row>
    <row r="816" spans="1:17" x14ac:dyDescent="0.25">
      <c r="A816" s="29"/>
      <c r="M816" s="17"/>
      <c r="N816" s="32"/>
      <c r="O816" s="32"/>
      <c r="P816" s="32"/>
      <c r="Q816" s="32"/>
    </row>
    <row r="817" spans="1:17" x14ac:dyDescent="0.25">
      <c r="A817" s="29"/>
      <c r="M817" s="17"/>
      <c r="N817" s="32"/>
      <c r="O817" s="32"/>
      <c r="P817" s="32"/>
      <c r="Q817" s="32"/>
    </row>
    <row r="818" spans="1:17" x14ac:dyDescent="0.25">
      <c r="A818" s="29"/>
      <c r="M818" s="17"/>
      <c r="N818" s="32"/>
      <c r="O818" s="32"/>
      <c r="P818" s="32"/>
      <c r="Q818" s="32"/>
    </row>
    <row r="819" spans="1:17" x14ac:dyDescent="0.25">
      <c r="A819" s="29"/>
      <c r="M819" s="17"/>
      <c r="N819" s="32"/>
      <c r="O819" s="32"/>
      <c r="P819" s="32"/>
      <c r="Q819" s="32"/>
    </row>
    <row r="820" spans="1:17" x14ac:dyDescent="0.25">
      <c r="A820" s="29"/>
      <c r="M820" s="17"/>
      <c r="N820" s="32"/>
      <c r="O820" s="32"/>
      <c r="P820" s="32"/>
      <c r="Q820" s="32"/>
    </row>
    <row r="821" spans="1:17" x14ac:dyDescent="0.25">
      <c r="A821" s="29"/>
      <c r="M821" s="17"/>
      <c r="N821" s="32"/>
      <c r="O821" s="32"/>
      <c r="P821" s="32"/>
      <c r="Q821" s="32"/>
    </row>
    <row r="822" spans="1:17" x14ac:dyDescent="0.25">
      <c r="A822" s="29"/>
      <c r="M822" s="17"/>
      <c r="N822" s="32"/>
      <c r="O822" s="32"/>
      <c r="P822" s="32"/>
      <c r="Q822" s="32"/>
    </row>
    <row r="823" spans="1:17" x14ac:dyDescent="0.25">
      <c r="A823" s="29"/>
      <c r="M823" s="17"/>
      <c r="N823" s="32"/>
      <c r="O823" s="32"/>
      <c r="P823" s="32"/>
      <c r="Q823" s="32"/>
    </row>
    <row r="824" spans="1:17" x14ac:dyDescent="0.25">
      <c r="A824" s="29"/>
      <c r="M824" s="17"/>
      <c r="N824" s="32"/>
      <c r="O824" s="32"/>
      <c r="P824" s="32"/>
      <c r="Q824" s="32"/>
    </row>
    <row r="825" spans="1:17" x14ac:dyDescent="0.25">
      <c r="A825" s="29"/>
      <c r="M825" s="17"/>
      <c r="N825" s="32"/>
      <c r="O825" s="32"/>
      <c r="P825" s="32"/>
      <c r="Q825" s="32"/>
    </row>
    <row r="826" spans="1:17" x14ac:dyDescent="0.25">
      <c r="A826" s="29"/>
      <c r="M826" s="17"/>
      <c r="N826" s="32"/>
      <c r="O826" s="32"/>
      <c r="P826" s="32"/>
      <c r="Q826" s="32"/>
    </row>
    <row r="827" spans="1:17" x14ac:dyDescent="0.25">
      <c r="A827" s="29"/>
      <c r="M827" s="17"/>
      <c r="N827" s="32"/>
      <c r="O827" s="32"/>
      <c r="P827" s="32"/>
      <c r="Q827" s="32"/>
    </row>
    <row r="828" spans="1:17" x14ac:dyDescent="0.25">
      <c r="A828" s="29"/>
      <c r="M828" s="17"/>
      <c r="N828" s="32"/>
      <c r="O828" s="32"/>
      <c r="P828" s="32"/>
      <c r="Q828" s="32"/>
    </row>
    <row r="829" spans="1:17" x14ac:dyDescent="0.25">
      <c r="A829" s="29"/>
      <c r="M829" s="17"/>
      <c r="N829" s="32"/>
      <c r="O829" s="32"/>
      <c r="P829" s="32"/>
      <c r="Q829" s="32"/>
    </row>
    <row r="830" spans="1:17" x14ac:dyDescent="0.25">
      <c r="A830" s="29"/>
      <c r="M830" s="17"/>
      <c r="N830" s="32"/>
      <c r="O830" s="32"/>
      <c r="P830" s="32"/>
      <c r="Q830" s="32"/>
    </row>
    <row r="831" spans="1:17" x14ac:dyDescent="0.25">
      <c r="A831" s="29"/>
      <c r="M831" s="17"/>
      <c r="N831" s="32"/>
      <c r="O831" s="32"/>
      <c r="P831" s="32"/>
      <c r="Q831" s="32"/>
    </row>
    <row r="832" spans="1:17" x14ac:dyDescent="0.25">
      <c r="A832" s="29"/>
      <c r="M832" s="17"/>
      <c r="N832" s="32"/>
      <c r="O832" s="32"/>
      <c r="P832" s="32"/>
      <c r="Q832" s="32"/>
    </row>
    <row r="833" spans="1:17" x14ac:dyDescent="0.25">
      <c r="A833" s="29"/>
      <c r="M833" s="17"/>
      <c r="N833" s="32"/>
      <c r="O833" s="32"/>
      <c r="P833" s="32"/>
      <c r="Q833" s="32"/>
    </row>
    <row r="834" spans="1:17" x14ac:dyDescent="0.25">
      <c r="A834" s="29"/>
      <c r="M834" s="17"/>
      <c r="N834" s="32"/>
      <c r="O834" s="32"/>
      <c r="P834" s="32"/>
      <c r="Q834" s="32"/>
    </row>
    <row r="835" spans="1:17" x14ac:dyDescent="0.25">
      <c r="A835" s="29"/>
      <c r="M835" s="17"/>
      <c r="N835" s="32"/>
      <c r="O835" s="32"/>
      <c r="P835" s="32"/>
      <c r="Q835" s="32"/>
    </row>
    <row r="836" spans="1:17" x14ac:dyDescent="0.25">
      <c r="A836" s="29"/>
      <c r="M836" s="17"/>
      <c r="N836" s="32"/>
      <c r="O836" s="32"/>
      <c r="P836" s="32"/>
      <c r="Q836" s="32"/>
    </row>
    <row r="837" spans="1:17" x14ac:dyDescent="0.25">
      <c r="A837" s="29"/>
      <c r="M837" s="17"/>
      <c r="N837" s="32"/>
      <c r="O837" s="32"/>
      <c r="P837" s="32"/>
      <c r="Q837" s="32"/>
    </row>
    <row r="838" spans="1:17" x14ac:dyDescent="0.25">
      <c r="A838" s="29"/>
      <c r="M838" s="17"/>
      <c r="N838" s="32"/>
      <c r="O838" s="32"/>
      <c r="P838" s="32"/>
      <c r="Q838" s="32"/>
    </row>
    <row r="839" spans="1:17" x14ac:dyDescent="0.25">
      <c r="A839" s="29"/>
      <c r="M839" s="17"/>
      <c r="N839" s="32"/>
      <c r="O839" s="32"/>
      <c r="P839" s="32"/>
      <c r="Q839" s="32"/>
    </row>
    <row r="840" spans="1:17" x14ac:dyDescent="0.25">
      <c r="A840" s="29"/>
      <c r="M840" s="17"/>
      <c r="N840" s="32"/>
      <c r="O840" s="32"/>
      <c r="P840" s="32"/>
      <c r="Q840" s="32"/>
    </row>
    <row r="841" spans="1:17" x14ac:dyDescent="0.25">
      <c r="A841" s="29"/>
      <c r="M841" s="17"/>
      <c r="N841" s="32"/>
      <c r="O841" s="32"/>
      <c r="P841" s="32"/>
      <c r="Q841" s="32"/>
    </row>
    <row r="842" spans="1:17" x14ac:dyDescent="0.25">
      <c r="A842" s="29"/>
      <c r="M842" s="17"/>
      <c r="N842" s="32"/>
      <c r="O842" s="32"/>
      <c r="P842" s="32"/>
      <c r="Q842" s="32"/>
    </row>
    <row r="843" spans="1:17" x14ac:dyDescent="0.25">
      <c r="A843" s="29"/>
      <c r="M843" s="17"/>
      <c r="N843" s="32"/>
      <c r="O843" s="32"/>
      <c r="P843" s="32"/>
      <c r="Q843" s="32"/>
    </row>
    <row r="844" spans="1:17" x14ac:dyDescent="0.25">
      <c r="A844" s="29"/>
      <c r="M844" s="17"/>
      <c r="N844" s="32"/>
      <c r="O844" s="32"/>
      <c r="P844" s="32"/>
      <c r="Q844" s="32"/>
    </row>
    <row r="845" spans="1:17" x14ac:dyDescent="0.25">
      <c r="A845" s="29"/>
      <c r="M845" s="17"/>
      <c r="N845" s="32"/>
      <c r="O845" s="32"/>
      <c r="P845" s="32"/>
      <c r="Q845" s="32"/>
    </row>
    <row r="846" spans="1:17" x14ac:dyDescent="0.25">
      <c r="A846" s="29"/>
      <c r="M846" s="17"/>
      <c r="N846" s="32"/>
      <c r="O846" s="32"/>
      <c r="P846" s="32"/>
      <c r="Q846" s="32"/>
    </row>
    <row r="847" spans="1:17" x14ac:dyDescent="0.25">
      <c r="A847" s="29"/>
      <c r="M847" s="17"/>
      <c r="N847" s="32"/>
      <c r="O847" s="32"/>
      <c r="P847" s="32"/>
      <c r="Q847" s="32"/>
    </row>
    <row r="848" spans="1:17" x14ac:dyDescent="0.25">
      <c r="A848" s="29"/>
      <c r="M848" s="17"/>
      <c r="N848" s="32"/>
      <c r="O848" s="32"/>
      <c r="P848" s="32"/>
      <c r="Q848" s="32"/>
    </row>
    <row r="849" spans="1:17" x14ac:dyDescent="0.25">
      <c r="A849" s="29"/>
      <c r="M849" s="17"/>
      <c r="N849" s="32"/>
      <c r="O849" s="32"/>
      <c r="P849" s="32"/>
      <c r="Q849" s="32"/>
    </row>
    <row r="850" spans="1:17" x14ac:dyDescent="0.25">
      <c r="A850" s="29"/>
      <c r="M850" s="17"/>
      <c r="N850" s="32"/>
      <c r="O850" s="32"/>
      <c r="P850" s="32"/>
      <c r="Q850" s="32"/>
    </row>
    <row r="851" spans="1:17" x14ac:dyDescent="0.25">
      <c r="A851" s="29"/>
      <c r="M851" s="17"/>
      <c r="N851" s="32"/>
      <c r="O851" s="32"/>
      <c r="P851" s="32"/>
      <c r="Q851" s="32"/>
    </row>
    <row r="852" spans="1:17" x14ac:dyDescent="0.25">
      <c r="A852" s="29"/>
      <c r="M852" s="17"/>
      <c r="N852" s="32"/>
      <c r="O852" s="32"/>
      <c r="P852" s="32"/>
      <c r="Q852" s="32"/>
    </row>
    <row r="853" spans="1:17" x14ac:dyDescent="0.25">
      <c r="A853" s="29"/>
      <c r="M853" s="17"/>
      <c r="N853" s="32"/>
      <c r="O853" s="32"/>
      <c r="P853" s="32"/>
      <c r="Q853" s="32"/>
    </row>
    <row r="854" spans="1:17" x14ac:dyDescent="0.25">
      <c r="A854" s="29"/>
      <c r="M854" s="17"/>
      <c r="N854" s="32"/>
      <c r="O854" s="32"/>
      <c r="P854" s="32"/>
      <c r="Q854" s="32"/>
    </row>
    <row r="855" spans="1:17" x14ac:dyDescent="0.25">
      <c r="A855" s="29"/>
      <c r="M855" s="17"/>
      <c r="N855" s="32"/>
      <c r="O855" s="32"/>
      <c r="P855" s="32"/>
      <c r="Q855" s="32"/>
    </row>
    <row r="856" spans="1:17" x14ac:dyDescent="0.25">
      <c r="A856" s="29"/>
      <c r="M856" s="17"/>
      <c r="N856" s="32"/>
      <c r="O856" s="32"/>
      <c r="P856" s="32"/>
      <c r="Q856" s="32"/>
    </row>
    <row r="857" spans="1:17" x14ac:dyDescent="0.25">
      <c r="A857" s="29"/>
      <c r="M857" s="17"/>
      <c r="N857" s="32"/>
      <c r="O857" s="32"/>
      <c r="P857" s="32"/>
      <c r="Q857" s="32"/>
    </row>
    <row r="858" spans="1:17" x14ac:dyDescent="0.25">
      <c r="A858" s="29"/>
      <c r="M858" s="17"/>
      <c r="N858" s="32"/>
      <c r="O858" s="32"/>
      <c r="P858" s="32"/>
      <c r="Q858" s="32"/>
    </row>
    <row r="859" spans="1:17" x14ac:dyDescent="0.25">
      <c r="A859" s="29"/>
      <c r="M859" s="17"/>
      <c r="N859" s="32"/>
      <c r="O859" s="32"/>
      <c r="P859" s="32"/>
      <c r="Q859" s="32"/>
    </row>
    <row r="860" spans="1:17" x14ac:dyDescent="0.25">
      <c r="A860" s="29"/>
      <c r="M860" s="17"/>
      <c r="N860" s="32"/>
      <c r="O860" s="32"/>
      <c r="P860" s="32"/>
      <c r="Q860" s="32"/>
    </row>
    <row r="861" spans="1:17" x14ac:dyDescent="0.25">
      <c r="A861" s="29"/>
      <c r="M861" s="17"/>
      <c r="N861" s="32"/>
      <c r="O861" s="32"/>
      <c r="P861" s="32"/>
      <c r="Q861" s="32"/>
    </row>
    <row r="862" spans="1:17" x14ac:dyDescent="0.25">
      <c r="A862" s="29"/>
      <c r="M862" s="17"/>
      <c r="N862" s="32"/>
      <c r="O862" s="32"/>
      <c r="P862" s="32"/>
      <c r="Q862" s="32"/>
    </row>
    <row r="863" spans="1:17" x14ac:dyDescent="0.25">
      <c r="A863" s="29"/>
      <c r="M863" s="17"/>
      <c r="N863" s="32"/>
      <c r="O863" s="32"/>
      <c r="P863" s="32"/>
      <c r="Q863" s="32"/>
    </row>
    <row r="864" spans="1:17" x14ac:dyDescent="0.25">
      <c r="A864" s="29"/>
      <c r="M864" s="17"/>
      <c r="N864" s="32"/>
      <c r="O864" s="32"/>
      <c r="P864" s="32"/>
      <c r="Q864" s="32"/>
    </row>
    <row r="865" spans="1:17" x14ac:dyDescent="0.25">
      <c r="A865" s="29"/>
      <c r="M865" s="17"/>
      <c r="N865" s="32"/>
      <c r="O865" s="32"/>
      <c r="P865" s="32"/>
      <c r="Q865" s="32"/>
    </row>
    <row r="866" spans="1:17" x14ac:dyDescent="0.25">
      <c r="A866" s="29"/>
      <c r="M866" s="17"/>
      <c r="N866" s="32"/>
      <c r="O866" s="32"/>
      <c r="P866" s="32"/>
      <c r="Q866" s="32"/>
    </row>
    <row r="867" spans="1:17" x14ac:dyDescent="0.25">
      <c r="A867" s="29"/>
      <c r="M867" s="17"/>
      <c r="N867" s="32"/>
      <c r="O867" s="32"/>
      <c r="P867" s="32"/>
      <c r="Q867" s="32"/>
    </row>
    <row r="868" spans="1:17" x14ac:dyDescent="0.25">
      <c r="A868" s="29"/>
      <c r="M868" s="17"/>
      <c r="N868" s="32"/>
      <c r="O868" s="32"/>
      <c r="P868" s="32"/>
      <c r="Q868" s="32"/>
    </row>
    <row r="869" spans="1:17" x14ac:dyDescent="0.25">
      <c r="A869" s="29"/>
      <c r="M869" s="17"/>
      <c r="N869" s="32"/>
      <c r="O869" s="32"/>
      <c r="P869" s="32"/>
      <c r="Q869" s="32"/>
    </row>
    <row r="870" spans="1:17" x14ac:dyDescent="0.25">
      <c r="A870" s="29"/>
      <c r="M870" s="17"/>
      <c r="N870" s="32"/>
      <c r="O870" s="32"/>
      <c r="P870" s="32"/>
      <c r="Q870" s="32"/>
    </row>
    <row r="871" spans="1:17" x14ac:dyDescent="0.25">
      <c r="A871" s="29"/>
      <c r="M871" s="17"/>
      <c r="N871" s="32"/>
      <c r="O871" s="32"/>
      <c r="P871" s="32"/>
      <c r="Q871" s="32"/>
    </row>
    <row r="872" spans="1:17" x14ac:dyDescent="0.25">
      <c r="A872" s="29"/>
      <c r="M872" s="17"/>
      <c r="N872" s="32"/>
      <c r="O872" s="32"/>
      <c r="P872" s="32"/>
      <c r="Q872" s="32"/>
    </row>
    <row r="873" spans="1:17" x14ac:dyDescent="0.25">
      <c r="A873" s="29"/>
      <c r="M873" s="17"/>
      <c r="N873" s="32"/>
      <c r="O873" s="32"/>
      <c r="P873" s="32"/>
      <c r="Q873" s="32"/>
    </row>
    <row r="874" spans="1:17" x14ac:dyDescent="0.25">
      <c r="A874" s="29"/>
      <c r="M874" s="17"/>
      <c r="N874" s="32"/>
      <c r="O874" s="32"/>
      <c r="P874" s="32"/>
      <c r="Q874" s="32"/>
    </row>
    <row r="875" spans="1:17" x14ac:dyDescent="0.25">
      <c r="A875" s="29"/>
      <c r="M875" s="17"/>
      <c r="N875" s="32"/>
      <c r="O875" s="32"/>
      <c r="P875" s="32"/>
      <c r="Q875" s="32"/>
    </row>
    <row r="876" spans="1:17" x14ac:dyDescent="0.25">
      <c r="A876" s="29"/>
      <c r="M876" s="17"/>
      <c r="N876" s="32"/>
      <c r="O876" s="32"/>
      <c r="P876" s="32"/>
      <c r="Q876" s="32"/>
    </row>
    <row r="877" spans="1:17" x14ac:dyDescent="0.25">
      <c r="A877" s="29"/>
      <c r="M877" s="17"/>
      <c r="N877" s="32"/>
      <c r="O877" s="32"/>
      <c r="P877" s="32"/>
      <c r="Q877" s="32"/>
    </row>
    <row r="878" spans="1:17" x14ac:dyDescent="0.25">
      <c r="A878" s="29"/>
      <c r="M878" s="17"/>
      <c r="N878" s="32"/>
      <c r="O878" s="32"/>
      <c r="P878" s="32"/>
      <c r="Q878" s="32"/>
    </row>
    <row r="879" spans="1:17" x14ac:dyDescent="0.25">
      <c r="A879" s="29"/>
      <c r="M879" s="17"/>
      <c r="N879" s="32"/>
      <c r="O879" s="32"/>
      <c r="P879" s="32"/>
      <c r="Q879" s="32"/>
    </row>
    <row r="880" spans="1:17" x14ac:dyDescent="0.25">
      <c r="A880" s="29"/>
      <c r="M880" s="17"/>
      <c r="N880" s="32"/>
      <c r="O880" s="32"/>
      <c r="P880" s="32"/>
      <c r="Q880" s="32"/>
    </row>
    <row r="881" spans="1:17" x14ac:dyDescent="0.25">
      <c r="A881" s="29"/>
      <c r="M881" s="17"/>
      <c r="N881" s="32"/>
      <c r="O881" s="32"/>
      <c r="P881" s="32"/>
      <c r="Q881" s="32"/>
    </row>
    <row r="882" spans="1:17" x14ac:dyDescent="0.25">
      <c r="A882" s="29"/>
      <c r="M882" s="17"/>
      <c r="N882" s="32"/>
      <c r="O882" s="32"/>
      <c r="P882" s="32"/>
      <c r="Q882" s="32"/>
    </row>
    <row r="883" spans="1:17" x14ac:dyDescent="0.25">
      <c r="A883" s="29"/>
      <c r="M883" s="17"/>
      <c r="N883" s="32"/>
      <c r="O883" s="32"/>
      <c r="P883" s="32"/>
      <c r="Q883" s="32"/>
    </row>
    <row r="884" spans="1:17" x14ac:dyDescent="0.25">
      <c r="A884" s="29"/>
      <c r="M884" s="17"/>
      <c r="N884" s="32"/>
      <c r="O884" s="32"/>
      <c r="P884" s="32"/>
      <c r="Q884" s="32"/>
    </row>
    <row r="885" spans="1:17" x14ac:dyDescent="0.25">
      <c r="A885" s="29"/>
      <c r="M885" s="17"/>
      <c r="N885" s="32"/>
      <c r="O885" s="32"/>
      <c r="P885" s="32"/>
      <c r="Q885" s="32"/>
    </row>
    <row r="886" spans="1:17" x14ac:dyDescent="0.25">
      <c r="A886" s="29"/>
      <c r="M886" s="17"/>
      <c r="N886" s="32"/>
      <c r="O886" s="32"/>
      <c r="P886" s="32"/>
      <c r="Q886" s="32"/>
    </row>
    <row r="887" spans="1:17" x14ac:dyDescent="0.25">
      <c r="A887" s="29"/>
      <c r="M887" s="17"/>
      <c r="N887" s="32"/>
      <c r="O887" s="32"/>
      <c r="P887" s="32"/>
      <c r="Q887" s="32"/>
    </row>
    <row r="888" spans="1:17" x14ac:dyDescent="0.25">
      <c r="A888" s="29"/>
      <c r="M888" s="17"/>
      <c r="N888" s="32"/>
      <c r="O888" s="32"/>
      <c r="P888" s="32"/>
      <c r="Q888" s="32"/>
    </row>
    <row r="889" spans="1:17" x14ac:dyDescent="0.25">
      <c r="A889" s="29"/>
      <c r="M889" s="17"/>
      <c r="N889" s="32"/>
      <c r="O889" s="32"/>
      <c r="P889" s="32"/>
      <c r="Q889" s="32"/>
    </row>
    <row r="890" spans="1:17" x14ac:dyDescent="0.25">
      <c r="A890" s="29"/>
      <c r="M890" s="17"/>
      <c r="N890" s="32"/>
      <c r="O890" s="32"/>
      <c r="P890" s="32"/>
      <c r="Q890" s="32"/>
    </row>
    <row r="891" spans="1:17" x14ac:dyDescent="0.25">
      <c r="A891" s="29"/>
      <c r="M891" s="17"/>
      <c r="N891" s="32"/>
      <c r="O891" s="32"/>
      <c r="P891" s="32"/>
      <c r="Q891" s="32"/>
    </row>
    <row r="892" spans="1:17" x14ac:dyDescent="0.25">
      <c r="A892" s="29"/>
      <c r="M892" s="17"/>
      <c r="N892" s="32"/>
      <c r="O892" s="32"/>
      <c r="P892" s="32"/>
      <c r="Q892" s="32"/>
    </row>
    <row r="893" spans="1:17" x14ac:dyDescent="0.25">
      <c r="A893" s="29"/>
      <c r="M893" s="17"/>
      <c r="N893" s="32"/>
      <c r="O893" s="32"/>
      <c r="P893" s="32"/>
      <c r="Q893" s="32"/>
    </row>
    <row r="894" spans="1:17" x14ac:dyDescent="0.25">
      <c r="A894" s="29"/>
      <c r="M894" s="17"/>
      <c r="N894" s="32"/>
      <c r="O894" s="32"/>
      <c r="P894" s="32"/>
      <c r="Q894" s="32"/>
    </row>
    <row r="895" spans="1:17" x14ac:dyDescent="0.25">
      <c r="A895" s="29"/>
      <c r="M895" s="17"/>
      <c r="N895" s="32"/>
      <c r="O895" s="32"/>
      <c r="P895" s="32"/>
      <c r="Q895" s="32"/>
    </row>
    <row r="896" spans="1:17" x14ac:dyDescent="0.25">
      <c r="A896" s="29"/>
      <c r="M896" s="17"/>
      <c r="N896" s="32"/>
      <c r="O896" s="32"/>
      <c r="P896" s="32"/>
      <c r="Q896" s="32"/>
    </row>
    <row r="897" spans="1:17" x14ac:dyDescent="0.25">
      <c r="A897" s="29"/>
      <c r="M897" s="17"/>
      <c r="N897" s="32"/>
      <c r="O897" s="32"/>
      <c r="P897" s="32"/>
      <c r="Q897" s="32"/>
    </row>
    <row r="898" spans="1:17" x14ac:dyDescent="0.25">
      <c r="A898" s="29"/>
      <c r="M898" s="17"/>
      <c r="N898" s="32"/>
      <c r="O898" s="32"/>
      <c r="P898" s="32"/>
      <c r="Q898" s="32"/>
    </row>
    <row r="899" spans="1:17" x14ac:dyDescent="0.25">
      <c r="A899" s="29"/>
      <c r="M899" s="17"/>
      <c r="N899" s="32"/>
      <c r="O899" s="32"/>
      <c r="P899" s="32"/>
      <c r="Q899" s="32"/>
    </row>
    <row r="900" spans="1:17" x14ac:dyDescent="0.25">
      <c r="A900" s="29"/>
      <c r="M900" s="17"/>
      <c r="N900" s="32"/>
      <c r="O900" s="32"/>
      <c r="P900" s="32"/>
      <c r="Q900" s="32"/>
    </row>
    <row r="901" spans="1:17" x14ac:dyDescent="0.25">
      <c r="A901" s="29"/>
      <c r="M901" s="17"/>
      <c r="N901" s="32"/>
      <c r="O901" s="32"/>
      <c r="P901" s="32"/>
      <c r="Q901" s="32"/>
    </row>
    <row r="902" spans="1:17" x14ac:dyDescent="0.25">
      <c r="A902" s="29"/>
      <c r="M902" s="17"/>
      <c r="N902" s="32"/>
      <c r="O902" s="32"/>
      <c r="P902" s="32"/>
      <c r="Q902" s="32"/>
    </row>
    <row r="903" spans="1:17" x14ac:dyDescent="0.25">
      <c r="A903" s="29"/>
      <c r="M903" s="17"/>
      <c r="N903" s="32"/>
      <c r="O903" s="32"/>
      <c r="P903" s="32"/>
      <c r="Q903" s="32"/>
    </row>
    <row r="904" spans="1:17" x14ac:dyDescent="0.25">
      <c r="A904" s="29"/>
      <c r="M904" s="17"/>
      <c r="N904" s="32"/>
      <c r="O904" s="32"/>
      <c r="P904" s="32"/>
      <c r="Q904" s="32"/>
    </row>
    <row r="905" spans="1:17" x14ac:dyDescent="0.25">
      <c r="A905" s="29"/>
      <c r="M905" s="17"/>
      <c r="N905" s="32"/>
      <c r="O905" s="32"/>
      <c r="P905" s="32"/>
      <c r="Q905" s="32"/>
    </row>
    <row r="906" spans="1:17" x14ac:dyDescent="0.25">
      <c r="A906" s="29"/>
      <c r="M906" s="17"/>
      <c r="N906" s="32"/>
      <c r="O906" s="32"/>
      <c r="P906" s="32"/>
      <c r="Q906" s="32"/>
    </row>
    <row r="907" spans="1:17" x14ac:dyDescent="0.25">
      <c r="A907" s="29"/>
      <c r="M907" s="17"/>
      <c r="N907" s="32"/>
      <c r="O907" s="32"/>
      <c r="P907" s="32"/>
      <c r="Q907" s="32"/>
    </row>
    <row r="908" spans="1:17" x14ac:dyDescent="0.25">
      <c r="A908" s="29"/>
      <c r="M908" s="17"/>
      <c r="N908" s="32"/>
      <c r="O908" s="32"/>
      <c r="P908" s="32"/>
      <c r="Q908" s="32"/>
    </row>
    <row r="909" spans="1:17" x14ac:dyDescent="0.25">
      <c r="A909" s="29"/>
      <c r="M909" s="17"/>
      <c r="N909" s="32"/>
      <c r="O909" s="32"/>
      <c r="P909" s="32"/>
      <c r="Q909" s="32"/>
    </row>
    <row r="910" spans="1:17" x14ac:dyDescent="0.25">
      <c r="A910" s="29"/>
      <c r="M910" s="17"/>
      <c r="N910" s="32"/>
      <c r="O910" s="32"/>
      <c r="P910" s="32"/>
      <c r="Q910" s="32"/>
    </row>
    <row r="911" spans="1:17" x14ac:dyDescent="0.25">
      <c r="A911" s="29"/>
      <c r="M911" s="17"/>
      <c r="N911" s="32"/>
      <c r="O911" s="32"/>
      <c r="P911" s="32"/>
      <c r="Q911" s="32"/>
    </row>
    <row r="912" spans="1:17" x14ac:dyDescent="0.25">
      <c r="A912" s="29"/>
      <c r="M912" s="17"/>
      <c r="N912" s="32"/>
      <c r="O912" s="32"/>
      <c r="P912" s="32"/>
      <c r="Q912" s="32"/>
    </row>
    <row r="913" spans="1:17" x14ac:dyDescent="0.25">
      <c r="A913" s="29"/>
      <c r="M913" s="17"/>
      <c r="N913" s="32"/>
      <c r="O913" s="32"/>
      <c r="P913" s="32"/>
      <c r="Q913" s="32"/>
    </row>
    <row r="914" spans="1:17" x14ac:dyDescent="0.25">
      <c r="A914" s="29"/>
      <c r="M914" s="17"/>
      <c r="N914" s="32"/>
      <c r="O914" s="32"/>
      <c r="P914" s="32"/>
      <c r="Q914" s="32"/>
    </row>
    <row r="915" spans="1:17" x14ac:dyDescent="0.25">
      <c r="A915" s="29"/>
      <c r="M915" s="17"/>
      <c r="N915" s="32"/>
      <c r="O915" s="32"/>
      <c r="P915" s="32"/>
      <c r="Q915" s="32"/>
    </row>
    <row r="916" spans="1:17" x14ac:dyDescent="0.25">
      <c r="A916" s="29"/>
      <c r="M916" s="17"/>
      <c r="N916" s="32"/>
      <c r="O916" s="32"/>
      <c r="P916" s="32"/>
      <c r="Q916" s="32"/>
    </row>
    <row r="917" spans="1:17" x14ac:dyDescent="0.25">
      <c r="A917" s="29"/>
      <c r="M917" s="17"/>
      <c r="N917" s="32"/>
      <c r="O917" s="32"/>
      <c r="P917" s="32"/>
      <c r="Q917" s="32"/>
    </row>
    <row r="918" spans="1:17" x14ac:dyDescent="0.25">
      <c r="A918" s="29"/>
      <c r="M918" s="17"/>
      <c r="N918" s="32"/>
      <c r="O918" s="32"/>
      <c r="P918" s="32"/>
      <c r="Q918" s="32"/>
    </row>
    <row r="919" spans="1:17" x14ac:dyDescent="0.25">
      <c r="A919" s="29"/>
      <c r="M919" s="17"/>
      <c r="N919" s="32"/>
      <c r="O919" s="32"/>
      <c r="P919" s="32"/>
      <c r="Q919" s="32"/>
    </row>
    <row r="920" spans="1:17" x14ac:dyDescent="0.25">
      <c r="A920" s="29"/>
      <c r="M920" s="17"/>
      <c r="N920" s="32"/>
      <c r="O920" s="32"/>
      <c r="P920" s="32"/>
      <c r="Q920" s="32"/>
    </row>
    <row r="921" spans="1:17" x14ac:dyDescent="0.25">
      <c r="A921" s="29"/>
      <c r="M921" s="17"/>
      <c r="N921" s="32"/>
      <c r="O921" s="32"/>
      <c r="P921" s="32"/>
      <c r="Q921" s="32"/>
    </row>
    <row r="922" spans="1:17" x14ac:dyDescent="0.25">
      <c r="A922" s="29"/>
      <c r="M922" s="17"/>
      <c r="N922" s="32"/>
      <c r="O922" s="32"/>
      <c r="P922" s="32"/>
      <c r="Q922" s="32"/>
    </row>
    <row r="923" spans="1:17" x14ac:dyDescent="0.25">
      <c r="A923" s="29"/>
      <c r="M923" s="17"/>
      <c r="N923" s="32"/>
      <c r="O923" s="32"/>
      <c r="P923" s="32"/>
      <c r="Q923" s="32"/>
    </row>
    <row r="924" spans="1:17" x14ac:dyDescent="0.25">
      <c r="A924" s="29"/>
      <c r="M924" s="17"/>
      <c r="N924" s="32"/>
      <c r="O924" s="32"/>
      <c r="P924" s="32"/>
      <c r="Q924" s="32"/>
    </row>
    <row r="925" spans="1:17" x14ac:dyDescent="0.25">
      <c r="A925" s="29"/>
      <c r="M925" s="17"/>
      <c r="N925" s="32"/>
      <c r="O925" s="32"/>
      <c r="P925" s="32"/>
      <c r="Q925" s="32"/>
    </row>
    <row r="926" spans="1:17" x14ac:dyDescent="0.25">
      <c r="A926" s="29"/>
      <c r="M926" s="17"/>
      <c r="N926" s="32"/>
      <c r="O926" s="32"/>
      <c r="P926" s="32"/>
      <c r="Q926" s="32"/>
    </row>
    <row r="927" spans="1:17" x14ac:dyDescent="0.25">
      <c r="A927" s="29"/>
      <c r="M927" s="17"/>
      <c r="N927" s="32"/>
      <c r="O927" s="32"/>
      <c r="P927" s="32"/>
      <c r="Q927" s="32"/>
    </row>
    <row r="928" spans="1:17" x14ac:dyDescent="0.25">
      <c r="A928" s="29"/>
      <c r="M928" s="17"/>
      <c r="N928" s="32"/>
      <c r="O928" s="32"/>
      <c r="P928" s="32"/>
      <c r="Q928" s="32"/>
    </row>
    <row r="929" spans="1:17" x14ac:dyDescent="0.25">
      <c r="A929" s="29"/>
      <c r="M929" s="17"/>
      <c r="N929" s="32"/>
      <c r="O929" s="32"/>
      <c r="P929" s="32"/>
      <c r="Q929" s="32"/>
    </row>
    <row r="930" spans="1:17" x14ac:dyDescent="0.25">
      <c r="A930" s="29"/>
      <c r="M930" s="17"/>
      <c r="N930" s="32"/>
      <c r="O930" s="32"/>
      <c r="P930" s="32"/>
      <c r="Q930" s="32"/>
    </row>
    <row r="931" spans="1:17" x14ac:dyDescent="0.25">
      <c r="A931" s="29"/>
      <c r="M931" s="17"/>
      <c r="N931" s="32"/>
      <c r="O931" s="32"/>
      <c r="P931" s="32"/>
      <c r="Q931" s="32"/>
    </row>
    <row r="932" spans="1:17" x14ac:dyDescent="0.25">
      <c r="A932" s="29"/>
      <c r="M932" s="17"/>
      <c r="N932" s="32"/>
      <c r="O932" s="32"/>
      <c r="P932" s="32"/>
      <c r="Q932" s="32"/>
    </row>
    <row r="933" spans="1:17" x14ac:dyDescent="0.25">
      <c r="A933" s="29"/>
      <c r="M933" s="17"/>
      <c r="N933" s="32"/>
      <c r="O933" s="32"/>
      <c r="P933" s="32"/>
      <c r="Q933" s="32"/>
    </row>
    <row r="934" spans="1:17" x14ac:dyDescent="0.25">
      <c r="A934" s="29"/>
      <c r="M934" s="17"/>
      <c r="N934" s="32"/>
      <c r="O934" s="32"/>
      <c r="P934" s="32"/>
      <c r="Q934" s="32"/>
    </row>
    <row r="935" spans="1:17" x14ac:dyDescent="0.25">
      <c r="A935" s="29"/>
      <c r="M935" s="17"/>
      <c r="N935" s="32"/>
      <c r="O935" s="32"/>
      <c r="P935" s="32"/>
      <c r="Q935" s="32"/>
    </row>
    <row r="936" spans="1:17" x14ac:dyDescent="0.25">
      <c r="A936" s="29"/>
      <c r="M936" s="17"/>
      <c r="N936" s="32"/>
      <c r="O936" s="32"/>
      <c r="P936" s="32"/>
      <c r="Q936" s="32"/>
    </row>
    <row r="937" spans="1:17" x14ac:dyDescent="0.25">
      <c r="A937" s="29"/>
      <c r="M937" s="17"/>
      <c r="N937" s="32"/>
      <c r="O937" s="32"/>
      <c r="P937" s="32"/>
      <c r="Q937" s="32"/>
    </row>
    <row r="938" spans="1:17" x14ac:dyDescent="0.25">
      <c r="A938" s="29"/>
      <c r="M938" s="17"/>
      <c r="N938" s="32"/>
      <c r="O938" s="32"/>
      <c r="P938" s="32"/>
      <c r="Q938" s="32"/>
    </row>
    <row r="939" spans="1:17" x14ac:dyDescent="0.25">
      <c r="A939" s="29"/>
      <c r="M939" s="17"/>
      <c r="N939" s="32"/>
      <c r="O939" s="32"/>
      <c r="P939" s="32"/>
      <c r="Q939" s="32"/>
    </row>
    <row r="940" spans="1:17" x14ac:dyDescent="0.25">
      <c r="A940" s="29"/>
      <c r="M940" s="17"/>
      <c r="N940" s="32"/>
      <c r="O940" s="32"/>
      <c r="P940" s="32"/>
      <c r="Q940" s="32"/>
    </row>
    <row r="941" spans="1:17" x14ac:dyDescent="0.25">
      <c r="A941" s="29"/>
      <c r="M941" s="17"/>
      <c r="N941" s="32"/>
      <c r="O941" s="32"/>
      <c r="P941" s="32"/>
      <c r="Q941" s="32"/>
    </row>
    <row r="942" spans="1:17" x14ac:dyDescent="0.25">
      <c r="A942" s="29"/>
      <c r="M942" s="17"/>
      <c r="N942" s="32"/>
      <c r="O942" s="32"/>
      <c r="P942" s="32"/>
      <c r="Q942" s="32"/>
    </row>
    <row r="943" spans="1:17" x14ac:dyDescent="0.25">
      <c r="A943" s="29"/>
      <c r="M943" s="17"/>
      <c r="N943" s="32"/>
      <c r="O943" s="32"/>
      <c r="P943" s="32"/>
      <c r="Q943" s="32"/>
    </row>
    <row r="944" spans="1:17" x14ac:dyDescent="0.25">
      <c r="A944" s="29"/>
      <c r="M944" s="17"/>
      <c r="N944" s="32"/>
      <c r="O944" s="32"/>
      <c r="P944" s="32"/>
      <c r="Q944" s="32"/>
    </row>
    <row r="945" spans="1:17" x14ac:dyDescent="0.25">
      <c r="A945" s="29"/>
      <c r="M945" s="17"/>
      <c r="N945" s="32"/>
      <c r="O945" s="32"/>
      <c r="P945" s="32"/>
      <c r="Q945" s="32"/>
    </row>
    <row r="946" spans="1:17" x14ac:dyDescent="0.25">
      <c r="A946" s="29"/>
      <c r="M946" s="17"/>
      <c r="N946" s="32"/>
      <c r="O946" s="32"/>
      <c r="P946" s="32"/>
      <c r="Q946" s="32"/>
    </row>
    <row r="947" spans="1:17" x14ac:dyDescent="0.25">
      <c r="A947" s="29"/>
      <c r="M947" s="17"/>
      <c r="N947" s="32"/>
      <c r="O947" s="32"/>
      <c r="P947" s="32"/>
      <c r="Q947" s="32"/>
    </row>
    <row r="948" spans="1:17" x14ac:dyDescent="0.25">
      <c r="A948" s="29"/>
      <c r="M948" s="17"/>
      <c r="N948" s="32"/>
      <c r="O948" s="32"/>
      <c r="P948" s="32"/>
      <c r="Q948" s="32"/>
    </row>
    <row r="949" spans="1:17" x14ac:dyDescent="0.25">
      <c r="A949" s="29"/>
      <c r="M949" s="17"/>
      <c r="N949" s="32"/>
      <c r="O949" s="32"/>
      <c r="P949" s="32"/>
      <c r="Q949" s="32"/>
    </row>
    <row r="950" spans="1:17" x14ac:dyDescent="0.25">
      <c r="A950" s="29"/>
      <c r="M950" s="17"/>
      <c r="N950" s="32"/>
      <c r="O950" s="32"/>
      <c r="P950" s="32"/>
      <c r="Q950" s="32"/>
    </row>
    <row r="951" spans="1:17" x14ac:dyDescent="0.25">
      <c r="A951" s="29"/>
      <c r="M951" s="17"/>
      <c r="N951" s="32"/>
      <c r="O951" s="32"/>
      <c r="P951" s="32"/>
      <c r="Q951" s="32"/>
    </row>
    <row r="952" spans="1:17" x14ac:dyDescent="0.25">
      <c r="A952" s="29"/>
      <c r="M952" s="17"/>
      <c r="N952" s="32"/>
      <c r="O952" s="32"/>
      <c r="P952" s="32"/>
      <c r="Q952" s="32"/>
    </row>
    <row r="953" spans="1:17" x14ac:dyDescent="0.25">
      <c r="A953" s="29"/>
      <c r="M953" s="17"/>
      <c r="N953" s="32"/>
      <c r="O953" s="32"/>
      <c r="P953" s="32"/>
      <c r="Q953" s="32"/>
    </row>
    <row r="954" spans="1:17" x14ac:dyDescent="0.25">
      <c r="A954" s="29"/>
      <c r="M954" s="17"/>
      <c r="N954" s="32"/>
      <c r="O954" s="32"/>
      <c r="P954" s="32"/>
      <c r="Q954" s="32"/>
    </row>
    <row r="955" spans="1:17" x14ac:dyDescent="0.25">
      <c r="A955" s="29"/>
      <c r="M955" s="17"/>
      <c r="N955" s="32"/>
      <c r="O955" s="32"/>
      <c r="P955" s="32"/>
      <c r="Q955" s="32"/>
    </row>
    <row r="956" spans="1:17" x14ac:dyDescent="0.25">
      <c r="A956" s="29"/>
      <c r="M956" s="17"/>
      <c r="N956" s="32"/>
      <c r="O956" s="32"/>
      <c r="P956" s="32"/>
      <c r="Q956" s="32"/>
    </row>
    <row r="957" spans="1:17" x14ac:dyDescent="0.25">
      <c r="A957" s="29"/>
      <c r="M957" s="17"/>
      <c r="N957" s="32"/>
      <c r="O957" s="32"/>
      <c r="P957" s="32"/>
      <c r="Q957" s="32"/>
    </row>
    <row r="958" spans="1:17" x14ac:dyDescent="0.25">
      <c r="A958" s="29"/>
      <c r="M958" s="17"/>
      <c r="N958" s="32"/>
      <c r="O958" s="32"/>
      <c r="P958" s="32"/>
      <c r="Q958" s="32"/>
    </row>
    <row r="959" spans="1:17" x14ac:dyDescent="0.25">
      <c r="A959" s="29"/>
      <c r="M959" s="17"/>
      <c r="N959" s="32"/>
      <c r="O959" s="32"/>
      <c r="P959" s="32"/>
      <c r="Q959" s="32"/>
    </row>
    <row r="960" spans="1:17" x14ac:dyDescent="0.25">
      <c r="A960" s="29"/>
      <c r="M960" s="17"/>
      <c r="N960" s="32"/>
      <c r="O960" s="32"/>
      <c r="P960" s="32"/>
      <c r="Q960" s="32"/>
    </row>
    <row r="961" spans="1:17" x14ac:dyDescent="0.25">
      <c r="A961" s="29"/>
      <c r="M961" s="17"/>
      <c r="N961" s="32"/>
      <c r="O961" s="32"/>
      <c r="P961" s="32"/>
      <c r="Q961" s="32"/>
    </row>
    <row r="962" spans="1:17" x14ac:dyDescent="0.25">
      <c r="A962" s="29"/>
      <c r="M962" s="17"/>
      <c r="N962" s="32"/>
      <c r="O962" s="32"/>
      <c r="P962" s="32"/>
      <c r="Q962" s="32"/>
    </row>
    <row r="963" spans="1:17" x14ac:dyDescent="0.25">
      <c r="A963" s="29"/>
      <c r="M963" s="17"/>
      <c r="N963" s="32"/>
      <c r="O963" s="32"/>
      <c r="P963" s="32"/>
      <c r="Q963" s="32"/>
    </row>
    <row r="964" spans="1:17" x14ac:dyDescent="0.25">
      <c r="A964" s="29"/>
      <c r="M964" s="17"/>
      <c r="N964" s="32"/>
      <c r="O964" s="32"/>
      <c r="P964" s="32"/>
      <c r="Q964" s="32"/>
    </row>
    <row r="965" spans="1:17" x14ac:dyDescent="0.25">
      <c r="A965" s="29"/>
      <c r="M965" s="17"/>
      <c r="N965" s="32"/>
      <c r="O965" s="32"/>
      <c r="P965" s="32"/>
      <c r="Q965" s="32"/>
    </row>
    <row r="966" spans="1:17" x14ac:dyDescent="0.25">
      <c r="A966" s="29"/>
      <c r="M966" s="17"/>
      <c r="N966" s="32"/>
      <c r="O966" s="32"/>
      <c r="P966" s="32"/>
      <c r="Q966" s="32"/>
    </row>
    <row r="967" spans="1:17" x14ac:dyDescent="0.25">
      <c r="A967" s="29"/>
      <c r="M967" s="17"/>
      <c r="N967" s="32"/>
      <c r="O967" s="32"/>
      <c r="P967" s="32"/>
      <c r="Q967" s="32"/>
    </row>
    <row r="968" spans="1:17" x14ac:dyDescent="0.25">
      <c r="A968" s="29"/>
      <c r="M968" s="17"/>
      <c r="N968" s="32"/>
      <c r="O968" s="32"/>
      <c r="P968" s="32"/>
      <c r="Q968" s="32"/>
    </row>
    <row r="969" spans="1:17" x14ac:dyDescent="0.25">
      <c r="A969" s="29"/>
      <c r="M969" s="17"/>
      <c r="N969" s="32"/>
      <c r="O969" s="32"/>
      <c r="P969" s="32"/>
      <c r="Q969" s="32"/>
    </row>
    <row r="970" spans="1:17" x14ac:dyDescent="0.25">
      <c r="A970" s="29"/>
      <c r="M970" s="17"/>
      <c r="N970" s="32"/>
      <c r="O970" s="32"/>
      <c r="P970" s="32"/>
      <c r="Q970" s="32"/>
    </row>
    <row r="971" spans="1:17" x14ac:dyDescent="0.25">
      <c r="A971" s="29"/>
      <c r="M971" s="17"/>
      <c r="N971" s="32"/>
      <c r="O971" s="32"/>
      <c r="P971" s="32"/>
      <c r="Q971" s="32"/>
    </row>
    <row r="972" spans="1:17" x14ac:dyDescent="0.25">
      <c r="A972" s="29"/>
      <c r="M972" s="17"/>
      <c r="N972" s="32"/>
      <c r="O972" s="32"/>
      <c r="P972" s="32"/>
      <c r="Q972" s="32"/>
    </row>
    <row r="973" spans="1:17" x14ac:dyDescent="0.25">
      <c r="A973" s="29"/>
      <c r="M973" s="17"/>
      <c r="N973" s="32"/>
      <c r="O973" s="32"/>
      <c r="P973" s="32"/>
      <c r="Q973" s="32"/>
    </row>
    <row r="974" spans="1:17" x14ac:dyDescent="0.25">
      <c r="A974" s="29"/>
      <c r="M974" s="17"/>
      <c r="N974" s="32"/>
      <c r="O974" s="32"/>
      <c r="P974" s="32"/>
      <c r="Q974" s="32"/>
    </row>
    <row r="975" spans="1:17" x14ac:dyDescent="0.25">
      <c r="A975" s="29"/>
      <c r="M975" s="17"/>
      <c r="N975" s="32"/>
      <c r="O975" s="32"/>
      <c r="P975" s="32"/>
      <c r="Q975" s="32"/>
    </row>
    <row r="976" spans="1:17" x14ac:dyDescent="0.25">
      <c r="A976" s="29"/>
      <c r="M976" s="17"/>
      <c r="N976" s="32"/>
      <c r="O976" s="32"/>
      <c r="P976" s="32"/>
      <c r="Q976" s="32"/>
    </row>
    <row r="977" spans="1:17" x14ac:dyDescent="0.25">
      <c r="A977" s="29"/>
      <c r="M977" s="17"/>
      <c r="N977" s="32"/>
      <c r="O977" s="32"/>
      <c r="P977" s="32"/>
      <c r="Q977" s="32"/>
    </row>
    <row r="978" spans="1:17" x14ac:dyDescent="0.25">
      <c r="A978" s="29"/>
      <c r="M978" s="17"/>
      <c r="N978" s="32"/>
      <c r="O978" s="32"/>
      <c r="P978" s="32"/>
      <c r="Q978" s="32"/>
    </row>
    <row r="979" spans="1:17" x14ac:dyDescent="0.25">
      <c r="A979" s="29"/>
      <c r="M979" s="17"/>
      <c r="N979" s="32"/>
      <c r="O979" s="32"/>
      <c r="P979" s="32"/>
      <c r="Q979" s="32"/>
    </row>
    <row r="980" spans="1:17" x14ac:dyDescent="0.25">
      <c r="A980" s="29"/>
      <c r="M980" s="17"/>
      <c r="N980" s="32"/>
      <c r="O980" s="32"/>
      <c r="P980" s="32"/>
      <c r="Q980" s="32"/>
    </row>
    <row r="981" spans="1:17" x14ac:dyDescent="0.25">
      <c r="A981" s="29"/>
      <c r="M981" s="17"/>
      <c r="N981" s="32"/>
      <c r="O981" s="32"/>
      <c r="P981" s="32"/>
      <c r="Q981" s="32"/>
    </row>
    <row r="982" spans="1:17" x14ac:dyDescent="0.25">
      <c r="A982" s="29"/>
      <c r="M982" s="17"/>
      <c r="N982" s="32"/>
      <c r="O982" s="32"/>
      <c r="P982" s="32"/>
      <c r="Q982" s="32"/>
    </row>
    <row r="983" spans="1:17" x14ac:dyDescent="0.25">
      <c r="A983" s="29"/>
      <c r="M983" s="17"/>
      <c r="N983" s="32"/>
      <c r="O983" s="32"/>
      <c r="P983" s="32"/>
      <c r="Q983" s="32"/>
    </row>
    <row r="984" spans="1:17" x14ac:dyDescent="0.25">
      <c r="A984" s="29"/>
      <c r="M984" s="17"/>
      <c r="N984" s="32"/>
      <c r="O984" s="32"/>
      <c r="P984" s="32"/>
      <c r="Q984" s="32"/>
    </row>
    <row r="985" spans="1:17" x14ac:dyDescent="0.25">
      <c r="A985" s="29"/>
      <c r="M985" s="17"/>
      <c r="N985" s="32"/>
      <c r="O985" s="32"/>
      <c r="P985" s="32"/>
      <c r="Q985" s="32"/>
    </row>
    <row r="986" spans="1:17" x14ac:dyDescent="0.25">
      <c r="A986" s="29"/>
      <c r="M986" s="17"/>
      <c r="N986" s="32"/>
      <c r="O986" s="32"/>
      <c r="P986" s="32"/>
      <c r="Q986" s="32"/>
    </row>
    <row r="987" spans="1:17" x14ac:dyDescent="0.25">
      <c r="A987" s="29"/>
      <c r="M987" s="17"/>
      <c r="N987" s="32"/>
      <c r="O987" s="32"/>
      <c r="P987" s="32"/>
      <c r="Q987" s="32"/>
    </row>
    <row r="988" spans="1:17" x14ac:dyDescent="0.25">
      <c r="A988" s="29"/>
      <c r="M988" s="17"/>
      <c r="N988" s="32"/>
      <c r="O988" s="32"/>
      <c r="P988" s="32"/>
      <c r="Q988" s="32"/>
    </row>
    <row r="989" spans="1:17" x14ac:dyDescent="0.25">
      <c r="A989" s="29"/>
      <c r="M989" s="17"/>
      <c r="N989" s="32"/>
      <c r="O989" s="32"/>
      <c r="P989" s="32"/>
      <c r="Q989" s="32"/>
    </row>
    <row r="990" spans="1:17" x14ac:dyDescent="0.25">
      <c r="A990" s="29"/>
      <c r="M990" s="17"/>
      <c r="N990" s="32"/>
      <c r="O990" s="32"/>
      <c r="P990" s="32"/>
      <c r="Q990" s="32"/>
    </row>
    <row r="991" spans="1:17" x14ac:dyDescent="0.25">
      <c r="A991" s="29"/>
      <c r="M991" s="17"/>
      <c r="N991" s="32"/>
      <c r="O991" s="32"/>
      <c r="P991" s="32"/>
      <c r="Q991" s="32"/>
    </row>
    <row r="992" spans="1:17" x14ac:dyDescent="0.25">
      <c r="A992" s="29"/>
      <c r="M992" s="17"/>
      <c r="N992" s="32"/>
      <c r="O992" s="32"/>
      <c r="P992" s="32"/>
      <c r="Q992" s="32"/>
    </row>
    <row r="993" spans="1:17" x14ac:dyDescent="0.25">
      <c r="A993" s="29"/>
      <c r="M993" s="17"/>
      <c r="N993" s="32"/>
      <c r="O993" s="32"/>
      <c r="P993" s="32"/>
      <c r="Q993" s="32"/>
    </row>
    <row r="994" spans="1:17" x14ac:dyDescent="0.25">
      <c r="A994" s="29"/>
      <c r="M994" s="17"/>
      <c r="N994" s="32"/>
      <c r="O994" s="32"/>
      <c r="P994" s="32"/>
      <c r="Q994" s="32"/>
    </row>
    <row r="995" spans="1:17" x14ac:dyDescent="0.25">
      <c r="A995" s="29"/>
      <c r="M995" s="17"/>
      <c r="N995" s="32"/>
      <c r="O995" s="32"/>
      <c r="P995" s="32"/>
      <c r="Q995" s="32"/>
    </row>
    <row r="996" spans="1:17" x14ac:dyDescent="0.25">
      <c r="A996" s="29"/>
      <c r="M996" s="17"/>
      <c r="N996" s="32"/>
      <c r="O996" s="32"/>
      <c r="P996" s="32"/>
      <c r="Q996" s="32"/>
    </row>
    <row r="997" spans="1:17" x14ac:dyDescent="0.25">
      <c r="A997" s="29"/>
      <c r="M997" s="17"/>
      <c r="N997" s="32"/>
      <c r="O997" s="32"/>
      <c r="P997" s="32"/>
      <c r="Q997" s="32"/>
    </row>
    <row r="998" spans="1:17" x14ac:dyDescent="0.25">
      <c r="A998" s="29"/>
      <c r="M998" s="17"/>
      <c r="N998" s="32"/>
      <c r="O998" s="32"/>
      <c r="P998" s="32"/>
      <c r="Q998" s="32"/>
    </row>
    <row r="999" spans="1:17" x14ac:dyDescent="0.25">
      <c r="A999" s="29"/>
      <c r="M999" s="17"/>
      <c r="N999" s="32"/>
      <c r="O999" s="32"/>
      <c r="P999" s="32"/>
      <c r="Q999" s="32"/>
    </row>
    <row r="1000" spans="1:17" x14ac:dyDescent="0.25">
      <c r="A1000" s="29"/>
      <c r="M1000" s="17"/>
      <c r="N1000" s="32"/>
      <c r="O1000" s="32"/>
      <c r="P1000" s="32"/>
      <c r="Q1000" s="32"/>
    </row>
    <row r="1001" spans="1:17" x14ac:dyDescent="0.25">
      <c r="A1001" s="29"/>
      <c r="M1001" s="17"/>
      <c r="N1001" s="32"/>
      <c r="O1001" s="32"/>
      <c r="P1001" s="32"/>
      <c r="Q1001" s="32"/>
    </row>
    <row r="1002" spans="1:17" x14ac:dyDescent="0.25">
      <c r="A1002" s="29"/>
      <c r="M1002" s="17"/>
      <c r="N1002" s="32"/>
      <c r="O1002" s="32"/>
      <c r="P1002" s="32"/>
      <c r="Q1002" s="32"/>
    </row>
    <row r="1003" spans="1:17" x14ac:dyDescent="0.25">
      <c r="A1003" s="29"/>
      <c r="M1003" s="17"/>
      <c r="N1003" s="32"/>
      <c r="O1003" s="32"/>
      <c r="P1003" s="32"/>
      <c r="Q1003" s="32"/>
    </row>
    <row r="1004" spans="1:17" x14ac:dyDescent="0.25">
      <c r="A1004" s="29"/>
      <c r="M1004" s="17"/>
      <c r="N1004" s="32"/>
      <c r="O1004" s="32"/>
      <c r="P1004" s="32"/>
      <c r="Q1004" s="32"/>
    </row>
    <row r="1005" spans="1:17" x14ac:dyDescent="0.25">
      <c r="A1005" s="29"/>
      <c r="M1005" s="17"/>
      <c r="N1005" s="32"/>
      <c r="O1005" s="32"/>
      <c r="P1005" s="32"/>
      <c r="Q1005" s="32"/>
    </row>
  </sheetData>
  <sheetProtection algorithmName="SHA-512" hashValue="dbDPegfep0kt8nYg928RMZH4OI7AAlvIdc2JwF6KGEPbYRQvq8jroSFqbSTrPY+i+/YD1H/zFlQqYMO/fDj40g==" saltValue="qLiBMKeiQZMvDOhW2Itu1w==" spinCount="100000" sheet="1" objects="1" scenarios="1" selectLockedCells="1" selectUnlockedCells="1"/>
  <mergeCells count="6">
    <mergeCell ref="T7:T9"/>
    <mergeCell ref="O10:Q14"/>
    <mergeCell ref="O1:Q1"/>
    <mergeCell ref="B3:C3"/>
    <mergeCell ref="G3:K3"/>
    <mergeCell ref="L3:M3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033CF0-BA91-46B6-8E51-8A9EC39FB339}">
          <x14:formula1>
            <xm:f>Deckblatt!$B$17:$B$20</xm:f>
          </x14:formula1>
          <xm:sqref>O18 O5:O9</xm:sqref>
        </x14:dataValidation>
        <x14:dataValidation type="date" allowBlank="1" showInputMessage="1" showErrorMessage="1" xr:uid="{4B3717EB-5F61-4B32-88BB-9C77F6D49951}">
          <x14:formula1>
            <xm:f>DATE(Deckblatt!$B$5,1,1)</xm:f>
          </x14:formula1>
          <x14:formula2>
            <xm:f>DATE(Deckblatt!$B$5,12,31)</xm:f>
          </x14:formula2>
          <xm:sqref>L33:M1048576 L12:M28 L1:M4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0EE1548DE39C41AAF4F927737FB9AE" ma:contentTypeVersion="10" ma:contentTypeDescription="Ein neues Dokument erstellen." ma:contentTypeScope="" ma:versionID="b777dece64967b5a013bd35dc92a8963">
  <xsd:schema xmlns:xsd="http://www.w3.org/2001/XMLSchema" xmlns:xs="http://www.w3.org/2001/XMLSchema" xmlns:p="http://schemas.microsoft.com/office/2006/metadata/properties" xmlns:ns2="1b4e7ca9-ca07-4835-9885-759afdd02914" targetNamespace="http://schemas.microsoft.com/office/2006/metadata/properties" ma:root="true" ma:fieldsID="775b7b8f6858e89e994beedb59b32d10" ns2:_="">
    <xsd:import namespace="1b4e7ca9-ca07-4835-9885-759afdd029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e7ca9-ca07-4835-9885-759afdd02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7afd2f17-daa1-4724-b47e-a6ac43a74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4e7ca9-ca07-4835-9885-759afdd029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81045C-F64F-41E0-8705-EBD65D092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4e7ca9-ca07-4835-9885-759afdd029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559209-89DF-4662-BD61-DE1CBA6354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76160-5875-4B2D-BAB7-7C54895C45C5}">
  <ds:schemaRefs>
    <ds:schemaRef ds:uri="http://purl.org/dc/elements/1.1/"/>
    <ds:schemaRef ds:uri="http://schemas.microsoft.com/office/2006/metadata/properties"/>
    <ds:schemaRef ds:uri="1b4e7ca9-ca07-4835-9885-759afdd0291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Deckblatt</vt:lpstr>
      <vt:lpstr>Auflistung Ladeeinrichtungen</vt:lpstr>
      <vt:lpstr>Ausfüllhinweise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Keimburg, Matthias</dc:creator>
  <cp:keywords/>
  <dc:description/>
  <cp:lastModifiedBy>Höhne, Lukas</cp:lastModifiedBy>
  <cp:revision/>
  <dcterms:created xsi:type="dcterms:W3CDTF">2022-04-26T12:15:54Z</dcterms:created>
  <dcterms:modified xsi:type="dcterms:W3CDTF">2026-05-13T11:22:58Z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0x010100620EE1548DE39C41AAF4F927737FB9AE</vt:lpwstr>
  </property>
  <property fmtid="{D5CDD505-2E9C-101B-9397-08002B2CF9AE}" pid="3" name="MediaServiceImageTags">
    <vt:lpwstr/>
  </property>
</Properties>
</file>