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DATEN-ZUR-UMWELT\_Indikatoren-ARTIKEL\07_UMWELT-GESUNDHEIT\GESU-03_PM25-Belast-Bev-Feinstaub\"/>
    </mc:Choice>
  </mc:AlternateContent>
  <xr:revisionPtr revIDLastSave="0" documentId="13_ncr:1_{79191897-C354-44F6-940E-AA74ABB3E074}" xr6:coauthVersionLast="36" xr6:coauthVersionMax="36" xr10:uidLastSave="{00000000-0000-0000-0000-000000000000}"/>
  <bookViews>
    <workbookView xWindow="0" yWindow="0" windowWidth="23040" windowHeight="9345" tabRatio="802" activeTab="1" xr2:uid="{00000000-000D-0000-FFFF-FFFF00000000}"/>
  </bookViews>
  <sheets>
    <sheet name="Daten" sheetId="1" r:id="rId1"/>
    <sheet name="Diagramm" sheetId="17" r:id="rId2"/>
    <sheet name="Diagramm_ENGLISCH" sheetId="19" r:id="rId3"/>
  </sheets>
  <definedNames>
    <definedName name="Beschriftung" localSheetId="2">OFFSET(Daten!#REF!,0,0,COUNTA(Daten!$B$17:$B$21),-1)</definedName>
    <definedName name="Beschriftung">OFFSET(Daten!#REF!,0,0,COUNTA(Daten!$B$17:$B$21),-1)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Diagramm!$B$1:$M$29</definedName>
    <definedName name="Print_Area" localSheetId="2">Diagramm_ENGLISCH!$B$1:$M$29</definedName>
  </definedNames>
  <calcPr calcId="191029"/>
</workbook>
</file>

<file path=xl/calcChain.xml><?xml version="1.0" encoding="utf-8"?>
<calcChain xmlns="http://schemas.openxmlformats.org/spreadsheetml/2006/main">
  <c r="W6" i="1" l="1"/>
  <c r="W5" i="1" l="1"/>
</calcChain>
</file>

<file path=xl/sharedStrings.xml><?xml version="1.0" encoding="utf-8"?>
<sst xmlns="http://schemas.openxmlformats.org/spreadsheetml/2006/main" count="36" uniqueCount="30">
  <si>
    <t>Quelle:</t>
  </si>
  <si>
    <t>Trennlinie horizontal gepunktet</t>
  </si>
  <si>
    <t>Trennlinie horizontal</t>
  </si>
  <si>
    <t>Trennlinie vertikal gepunktet</t>
  </si>
  <si>
    <t>Zusätzliche Grafikelemente</t>
  </si>
  <si>
    <t>Millionen</t>
  </si>
  <si>
    <t>Source:</t>
  </si>
  <si>
    <t>Millions</t>
  </si>
  <si>
    <t>Hauptitel:</t>
  </si>
  <si>
    <t>Main heading:</t>
  </si>
  <si>
    <t>Untertitel:</t>
  </si>
  <si>
    <t>Subtitle:</t>
  </si>
  <si>
    <t>Fußnote:</t>
  </si>
  <si>
    <t>Footnote:</t>
  </si>
  <si>
    <t>Achsenbezeichnung 1:</t>
  </si>
  <si>
    <t>Name of axis 1:</t>
  </si>
  <si>
    <t>Prozent</t>
  </si>
  <si>
    <t>Percent</t>
  </si>
  <si>
    <t>Achsenbezeichnung 2:</t>
  </si>
  <si>
    <t>Name of axis 2:</t>
  </si>
  <si>
    <t>Absolute Bevölkerung oberhalb des WHO-Richtwerts [in Mio]</t>
  </si>
  <si>
    <t>Anteil der Bevölkerung oberhalb des WHO-Richtwerts (5 µg/m³)</t>
  </si>
  <si>
    <t>* WHO Air Quality Guidelines 2021: Guideline value 5 µg/m³; Interim Target 4: 10 µg/m³; The calculations are based on present population density results (population census 2011), scaled for each year.</t>
  </si>
  <si>
    <t>Umweltbundesamt 2024</t>
  </si>
  <si>
    <t>German Environment Agency 2024</t>
  </si>
  <si>
    <r>
      <t>Anteil der Bevölkerung oberhalb des WHO-Richtwerts/Zwischenziels 4 für Feinstaub (PM</t>
    </r>
    <r>
      <rPr>
        <vertAlign val="subscript"/>
        <sz val="10"/>
        <rFont val="Cambria"/>
        <family val="1"/>
      </rPr>
      <t>2,5</t>
    </r>
    <r>
      <rPr>
        <sz val="10"/>
        <rFont val="Cambria"/>
        <family val="1"/>
      </rPr>
      <t>)*</t>
    </r>
  </si>
  <si>
    <t>* WHO Air Quality Guidelnes 2021: Richtwert 5 µg/m³ im Jahresmittel; Zwischenziel 4: 10 µg/m³ im Jahresmittel; Berechnung auf Grundlage der aktuellen Bevölkerungsdichteverteilung (Zensus 2011), skaliert für das jeweilige Jahr.</t>
  </si>
  <si>
    <t>Anteil der Bevölkerung oberhalb des WHO-Zwischenziels 4 (10 µg/m³)</t>
  </si>
  <si>
    <t>Absolute Bevölkerung oberhalb des WHO-Zwischenziels 4 [in Mio]</t>
  </si>
  <si>
    <r>
      <t>Population exposed to PM</t>
    </r>
    <r>
      <rPr>
        <vertAlign val="subscript"/>
        <sz val="10"/>
        <rFont val="Cambria"/>
        <family val="1"/>
      </rPr>
      <t>2.5</t>
    </r>
    <r>
      <rPr>
        <sz val="10"/>
        <rFont val="Cambria"/>
        <family val="1"/>
      </rPr>
      <t>-concentrations exceeding the WHO annual mean guideline value*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</si>
</sst>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&quot;Quelle:&quot;\ @"/>
    <numFmt numFmtId="165" formatCode="###\ ###\ ##0;[Red]\-###\ ###\ ##0;\-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_(* #,##0_);_(* \(#,##0\);_(* &quot;-&quot;_);_(@_)"/>
    <numFmt numFmtId="185" formatCode="_(&quot;$&quot;* #,##0_);_(&quot;$&quot;* \(#,##0\);_(&quot;$&quot;* &quot;-&quot;_);_(@_)"/>
    <numFmt numFmtId="186" formatCode="###\ ##0.0;[Red]\-###\ ##0.0;\-"/>
    <numFmt numFmtId="187" formatCode="#,##0.0"/>
  </numFmts>
  <fonts count="4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MetaNormalLF-Roman"/>
      <family val="2"/>
    </font>
    <font>
      <sz val="9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color rgb="FFFF0000"/>
      <name val="Cambria"/>
      <family val="1"/>
    </font>
    <font>
      <sz val="10"/>
      <name val="Cambria"/>
      <family val="1"/>
    </font>
    <font>
      <b/>
      <sz val="6"/>
      <color rgb="FFFF0000"/>
      <name val="Meta Serif Offc Book"/>
    </font>
    <font>
      <sz val="9"/>
      <name val="Cambria"/>
      <family val="1"/>
    </font>
    <font>
      <sz val="9"/>
      <color rgb="FF080808"/>
      <name val="Cambria"/>
      <family val="1"/>
    </font>
    <font>
      <vertAlign val="subscript"/>
      <sz val="1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165" fontId="30" fillId="0" borderId="0">
      <alignment horizontal="right" indent="1"/>
    </xf>
    <xf numFmtId="166" fontId="19" fillId="0" borderId="0"/>
    <xf numFmtId="49" fontId="19" fillId="0" borderId="0"/>
    <xf numFmtId="167" fontId="19" fillId="0" borderId="0">
      <alignment horizontal="center"/>
    </xf>
    <xf numFmtId="168" fontId="19" fillId="0" borderId="0"/>
    <xf numFmtId="169" fontId="19" fillId="0" borderId="0"/>
    <xf numFmtId="170" fontId="19" fillId="0" borderId="0"/>
    <xf numFmtId="171" fontId="19" fillId="0" borderId="0"/>
    <xf numFmtId="172" fontId="32" fillId="0" borderId="0"/>
    <xf numFmtId="173" fontId="33" fillId="0" borderId="0"/>
    <xf numFmtId="174" fontId="32" fillId="0" borderId="0"/>
    <xf numFmtId="175" fontId="19" fillId="0" borderId="0"/>
    <xf numFmtId="176" fontId="19" fillId="0" borderId="0"/>
    <xf numFmtId="177" fontId="19" fillId="0" borderId="0"/>
    <xf numFmtId="178" fontId="32" fillId="0" borderId="0"/>
    <xf numFmtId="179" fontId="19" fillId="0" borderId="0">
      <alignment horizontal="center"/>
    </xf>
    <xf numFmtId="180" fontId="19" fillId="0" borderId="0">
      <alignment horizontal="center"/>
    </xf>
    <xf numFmtId="181" fontId="19" fillId="0" borderId="0">
      <alignment horizontal="center"/>
    </xf>
    <xf numFmtId="182" fontId="19" fillId="0" borderId="0">
      <alignment horizontal="center"/>
    </xf>
    <xf numFmtId="183" fontId="19" fillId="0" borderId="0">
      <alignment horizontal="center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31" fillId="0" borderId="11" applyFill="0" applyBorder="0">
      <alignment horizontal="right" indent="1"/>
    </xf>
    <xf numFmtId="0" fontId="19" fillId="0" borderId="23"/>
    <xf numFmtId="166" fontId="32" fillId="0" borderId="0"/>
    <xf numFmtId="49" fontId="32" fillId="0" borderId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5" xfId="0" applyFill="1" applyBorder="1" applyProtection="1"/>
    <xf numFmtId="0" fontId="0" fillId="26" borderId="0" xfId="0" applyFill="1" applyBorder="1"/>
    <xf numFmtId="0" fontId="0" fillId="26" borderId="15" xfId="0" applyFill="1" applyBorder="1"/>
    <xf numFmtId="0" fontId="20" fillId="26" borderId="0" xfId="0" applyFont="1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8" fillId="25" borderId="21" xfId="0" applyFont="1" applyFill="1" applyBorder="1" applyAlignment="1">
      <alignment horizontal="left" vertical="center" wrapText="1"/>
    </xf>
    <xf numFmtId="0" fontId="28" fillId="25" borderId="2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/>
    <xf numFmtId="0" fontId="27" fillId="0" borderId="0" xfId="0" applyFont="1" applyFill="1" applyBorder="1" applyAlignment="1" applyProtection="1"/>
    <xf numFmtId="164" fontId="36" fillId="24" borderId="0" xfId="0" applyNumberFormat="1" applyFont="1" applyFill="1" applyBorder="1" applyAlignment="1">
      <alignment vertical="top"/>
    </xf>
    <xf numFmtId="187" fontId="37" fillId="24" borderId="24" xfId="0" applyNumberFormat="1" applyFont="1" applyFill="1" applyBorder="1" applyAlignment="1">
      <alignment horizontal="center" vertical="center" wrapText="1"/>
    </xf>
    <xf numFmtId="0" fontId="35" fillId="24" borderId="12" xfId="0" applyFont="1" applyFill="1" applyBorder="1"/>
    <xf numFmtId="0" fontId="26" fillId="24" borderId="16" xfId="0" applyFont="1" applyFill="1" applyBorder="1"/>
    <xf numFmtId="0" fontId="26" fillId="24" borderId="17" xfId="0" applyFont="1" applyFill="1" applyBorder="1"/>
    <xf numFmtId="0" fontId="38" fillId="24" borderId="20" xfId="0" applyFont="1" applyFill="1" applyBorder="1" applyAlignment="1">
      <alignment horizontal="left" vertical="center" wrapText="1"/>
    </xf>
    <xf numFmtId="0" fontId="38" fillId="26" borderId="20" xfId="0" applyFont="1" applyFill="1" applyBorder="1" applyAlignment="1">
      <alignment horizontal="left" vertical="center" wrapText="1"/>
    </xf>
    <xf numFmtId="0" fontId="28" fillId="25" borderId="14" xfId="42" applyFont="1" applyFill="1" applyBorder="1" applyAlignment="1">
      <alignment horizontal="right" vertical="center"/>
    </xf>
    <xf numFmtId="0" fontId="28" fillId="25" borderId="14" xfId="0" applyFont="1" applyFill="1" applyBorder="1" applyAlignment="1">
      <alignment horizontal="right" vertical="center"/>
    </xf>
    <xf numFmtId="0" fontId="28" fillId="25" borderId="25" xfId="0" applyFont="1" applyFill="1" applyBorder="1" applyAlignment="1">
      <alignment horizontal="right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Border="1"/>
    <xf numFmtId="0" fontId="0" fillId="24" borderId="16" xfId="0" applyFill="1" applyBorder="1"/>
    <xf numFmtId="2" fontId="38" fillId="26" borderId="20" xfId="0" applyNumberFormat="1" applyFont="1" applyFill="1" applyBorder="1" applyAlignment="1">
      <alignment horizontal="center" vertical="center" wrapText="1"/>
    </xf>
    <xf numFmtId="2" fontId="38" fillId="24" borderId="20" xfId="0" applyNumberFormat="1" applyFont="1" applyFill="1" applyBorder="1" applyAlignment="1">
      <alignment horizontal="center" vertical="center" wrapText="1"/>
    </xf>
    <xf numFmtId="0" fontId="20" fillId="0" borderId="0" xfId="0" applyFont="1" applyBorder="1"/>
    <xf numFmtId="0" fontId="0" fillId="0" borderId="0" xfId="0" applyFill="1" applyBorder="1"/>
    <xf numFmtId="0" fontId="0" fillId="0" borderId="0" xfId="0" applyFill="1"/>
    <xf numFmtId="0" fontId="35" fillId="24" borderId="13" xfId="0" applyFont="1" applyFill="1" applyBorder="1" applyAlignment="1" applyProtection="1">
      <alignment horizontal="left" vertical="center"/>
      <protection locked="0"/>
    </xf>
    <xf numFmtId="0" fontId="35" fillId="24" borderId="10" xfId="0" applyFont="1" applyFill="1" applyBorder="1" applyAlignment="1" applyProtection="1">
      <alignment horizontal="left" vertical="center"/>
      <protection locked="0"/>
    </xf>
    <xf numFmtId="0" fontId="35" fillId="24" borderId="13" xfId="0" applyFont="1" applyFill="1" applyBorder="1" applyAlignment="1" applyProtection="1">
      <alignment horizontal="left" vertical="center" wrapText="1"/>
      <protection locked="0"/>
    </xf>
    <xf numFmtId="0" fontId="35" fillId="24" borderId="18" xfId="0" applyFont="1" applyFill="1" applyBorder="1" applyAlignment="1" applyProtection="1">
      <alignment horizontal="left" vertical="center" wrapText="1"/>
      <protection locked="0"/>
    </xf>
    <xf numFmtId="0" fontId="35" fillId="24" borderId="19" xfId="0" applyFont="1" applyFill="1" applyBorder="1" applyAlignment="1" applyProtection="1">
      <alignment horizontal="left" vertical="center" wrapText="1"/>
      <protection locked="0"/>
    </xf>
    <xf numFmtId="0" fontId="35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35" fillId="0" borderId="13" xfId="0" applyFont="1" applyFill="1" applyBorder="1" applyAlignment="1" applyProtection="1">
      <alignment horizontal="left" vertical="center" wrapText="1"/>
      <protection locked="0"/>
    </xf>
    <xf numFmtId="0" fontId="35" fillId="0" borderId="10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 wrapText="1"/>
      <protection locked="0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29" fillId="25" borderId="19" xfId="0" applyFont="1" applyFill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</cellXfs>
  <cellStyles count="71">
    <cellStyle name="0mitP" xfId="45" xr:uid="{00000000-0005-0000-0000-000000000000}"/>
    <cellStyle name="0ohneP" xfId="46" xr:uid="{00000000-0005-0000-0000-000001000000}"/>
    <cellStyle name="10mitP" xfId="47" xr:uid="{00000000-0005-0000-0000-000002000000}"/>
    <cellStyle name="12mitP" xfId="48" xr:uid="{00000000-0005-0000-0000-000003000000}"/>
    <cellStyle name="12ohneP" xfId="49" xr:uid="{00000000-0005-0000-0000-000004000000}"/>
    <cellStyle name="13mitP" xfId="50" xr:uid="{00000000-0005-0000-0000-000005000000}"/>
    <cellStyle name="1mitP" xfId="51" xr:uid="{00000000-0005-0000-0000-000006000000}"/>
    <cellStyle name="1ohneP" xfId="5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3" xr:uid="{00000000-0005-0000-0000-00000E000000}"/>
    <cellStyle name="2ohneP" xfId="54" xr:uid="{00000000-0005-0000-0000-00000F000000}"/>
    <cellStyle name="3mitP" xfId="55" xr:uid="{00000000-0005-0000-0000-000010000000}"/>
    <cellStyle name="3ohneP" xfId="56" xr:uid="{00000000-0005-0000-0000-00001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7" xr:uid="{00000000-0005-0000-0000-000018000000}"/>
    <cellStyle name="4ohneP" xfId="58" xr:uid="{00000000-0005-0000-0000-000019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9" xr:uid="{00000000-0005-0000-0000-000020000000}"/>
    <cellStyle name="6ohneP" xfId="60" xr:uid="{00000000-0005-0000-0000-000021000000}"/>
    <cellStyle name="7mitP" xfId="61" xr:uid="{00000000-0005-0000-0000-000022000000}"/>
    <cellStyle name="9mitP" xfId="62" xr:uid="{00000000-0005-0000-0000-000023000000}"/>
    <cellStyle name="9ohneP" xfId="63" xr:uid="{00000000-0005-0000-0000-000024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64" xr:uid="{00000000-0005-0000-0000-00002D000000}"/>
    <cellStyle name="Currency [0]" xfId="65" xr:uid="{00000000-0005-0000-0000-00002E000000}"/>
    <cellStyle name="Eine_Nachkommastelle" xfId="66" xr:uid="{00000000-0005-0000-0000-00002F000000}"/>
    <cellStyle name="Eingabe" xfId="27" builtinId="20" customBuiltin="1"/>
    <cellStyle name="Ergebnis" xfId="28" builtinId="25" customBuiltin="1"/>
    <cellStyle name="Erklärender Text" xfId="29" builtinId="53" customBuiltin="1"/>
    <cellStyle name="Fuss" xfId="67" xr:uid="{00000000-0005-0000-0000-000033000000}"/>
    <cellStyle name="Gut" xfId="30" builtinId="26" customBuiltin="1"/>
    <cellStyle name="mitP" xfId="68" xr:uid="{00000000-0005-0000-0000-000035000000}"/>
    <cellStyle name="Neutral" xfId="31" builtinId="28" customBuiltin="1"/>
    <cellStyle name="Notiz" xfId="32" builtinId="10" customBuiltin="1"/>
    <cellStyle name="Ohne_Nachkomma" xfId="44" xr:uid="{00000000-0005-0000-0000-000038000000}"/>
    <cellStyle name="ohneP" xfId="69" xr:uid="{00000000-0005-0000-0000-000039000000}"/>
    <cellStyle name="Prozent 2" xfId="43" xr:uid="{00000000-0005-0000-0000-00003A000000}"/>
    <cellStyle name="Schlecht" xfId="33" builtinId="27" customBuiltin="1"/>
    <cellStyle name="Standard" xfId="0" builtinId="0"/>
    <cellStyle name="Standard 2" xfId="42" xr:uid="{00000000-0005-0000-0000-00003D000000}"/>
    <cellStyle name="Standard 3" xfId="70" xr:uid="{00000000-0005-0000-0000-00003E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C2C2C2"/>
      <color rgb="FF333333"/>
      <color rgb="FFB2B2B2"/>
      <color rgb="FFDDDDDD"/>
      <color rgb="FFFFFFFF"/>
      <color rgb="FFE6E6E6"/>
      <color rgb="FF5EAD35"/>
      <color rgb="FF080808"/>
      <color rgb="FF125D86"/>
      <color rgb="FF005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30380006405781E-2"/>
          <c:y val="6.9158240438324484E-2"/>
          <c:w val="0.9300533875342466"/>
          <c:h val="0.677659100820709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Daten!$C$16</c:f>
              <c:strCache>
                <c:ptCount val="1"/>
                <c:pt idx="0">
                  <c:v>Anteil der Bevölkerung oberhalb des WHO-Richtwerts (5 µg/m³)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716202413844634E-2"/>
                  <c:y val="-3.2128249881188385E-3"/>
                </c:manualLayout>
              </c:layout>
              <c:tx>
                <c:rich>
                  <a:bodyPr/>
                  <a:lstStyle/>
                  <a:p>
                    <a:fld id="{6C274967-FDC2-462D-80F0-9997D5DD0BFA}" type="VALUE">
                      <a:rPr lang="en-US"/>
                      <a:pPr/>
                      <a:t>[WERT]</a:t>
                    </a:fld>
                    <a:r>
                      <a:rPr lang="en-US"/>
                      <a:t> %</a:t>
                    </a:r>
                  </a:p>
                  <a:p>
                    <a:r>
                      <a:rPr lang="en-US"/>
                      <a:t>(81,74</a:t>
                    </a:r>
                    <a:r>
                      <a:rPr lang="en-US" baseline="0"/>
                      <a:t> Mio)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37E-43BF-8135-10D7F940C8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E-43BF-8135-10D7F940C8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7E-43BF-8135-10D7F940C8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7E-43BF-8135-10D7F940C8D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7E-43BF-8135-10D7F940C8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7E-43BF-8135-10D7F940C8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7E-43BF-8135-10D7F940C8D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7E-43BF-8135-10D7F940C8D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E5-4C68-9C03-0F5E224A684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7E-43BF-8135-10D7F940C8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7E-43BF-8135-10D7F940C8DB}"/>
                </c:ext>
              </c:extLst>
            </c:dLbl>
            <c:dLbl>
              <c:idx val="11"/>
              <c:layout>
                <c:manualLayout>
                  <c:x val="-1.3143983102148679E-16"/>
                  <c:y val="-1.2848576261266665E-17"/>
                </c:manualLayout>
              </c:layout>
              <c:tx>
                <c:rich>
                  <a:bodyPr/>
                  <a:lstStyle/>
                  <a:p>
                    <a:fld id="{D8F3F1AB-60C9-4862-9AD3-B4D035E234E9}" type="VALUE">
                      <a:rPr lang="en-US"/>
                      <a:pPr/>
                      <a:t>[WERT]</a:t>
                    </a:fld>
                    <a:r>
                      <a:rPr lang="en-US"/>
                      <a:t> %</a:t>
                    </a:r>
                  </a:p>
                  <a:p>
                    <a:r>
                      <a:rPr lang="en-US"/>
                      <a:t>(83,20 Mio)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037E-43BF-8135-10D7F940C8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7E-43BF-8135-10D7F940C8D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7E-43BF-8135-10D7F940C8DB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accent5">
                        <a:lumMod val="50000"/>
                      </a:schemeClr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Daten!$B$17:$B$30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Daten!$C$17:$C$28</c:f>
              <c:numCache>
                <c:formatCode>0.00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99.959357287291454</c:v>
                </c:pt>
                <c:pt idx="11">
                  <c:v>99.967687007150147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37E-43BF-8135-10D7F940C8DB}"/>
            </c:ext>
          </c:extLst>
        </c:ser>
        <c:ser>
          <c:idx val="2"/>
          <c:order val="1"/>
          <c:tx>
            <c:strRef>
              <c:f>Daten!$E$16</c:f>
              <c:strCache>
                <c:ptCount val="1"/>
                <c:pt idx="0">
                  <c:v>Anteil der Bevölkerung oberhalb des WHO-Zwischenziels 4 (10 µg/m³)</c:v>
                </c:pt>
              </c:strCache>
            </c:strRef>
          </c:tx>
          <c:spPr>
            <a:solidFill>
              <a:srgbClr val="C2C2C2"/>
            </a:solidFill>
          </c:spPr>
          <c:invertIfNegative val="0"/>
          <c:dLbls>
            <c:dLbl>
              <c:idx val="11"/>
              <c:layout>
                <c:manualLayout>
                  <c:x val="-2.1508584451467014E-2"/>
                  <c:y val="-2.8033581139890584E-3"/>
                </c:manualLayout>
              </c:layout>
              <c:tx>
                <c:rich>
                  <a:bodyPr/>
                  <a:lstStyle/>
                  <a:p>
                    <a:fld id="{46AF6DEB-A42C-48A5-B5CE-5031F3E7EA3A}" type="VALUE">
                      <a:rPr lang="en-US">
                        <a:solidFill>
                          <a:srgbClr val="333333"/>
                        </a:solidFill>
                      </a:rPr>
                      <a:pPr/>
                      <a:t>[WERT]</a:t>
                    </a:fld>
                    <a:r>
                      <a:rPr lang="en-US">
                        <a:solidFill>
                          <a:srgbClr val="333333"/>
                        </a:solidFill>
                      </a:rPr>
                      <a:t> %</a:t>
                    </a:r>
                  </a:p>
                  <a:p>
                    <a:r>
                      <a:rPr lang="en-US">
                        <a:solidFill>
                          <a:srgbClr val="333333"/>
                        </a:solidFill>
                      </a:rPr>
                      <a:t>(23,50 Mio)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F4C-40BC-8855-504BE4263F60}"/>
                </c:ext>
              </c:extLst>
            </c:dLbl>
            <c:spPr>
              <a:solidFill>
                <a:srgbClr val="C2C2C2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900" b="1" i="0" u="none" strike="noStrike" kern="1200" baseline="0">
                    <a:solidFill>
                      <a:srgbClr val="333333"/>
                    </a:solidFill>
                    <a:latin typeface="Meta Offc" panose="020B0604030101020102" pitchFamily="34" charset="0"/>
                    <a:ea typeface="+mn-ea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Daten!$E$17:$E$28</c:f>
              <c:numCache>
                <c:formatCode>0.00</c:formatCode>
                <c:ptCount val="12"/>
                <c:pt idx="0">
                  <c:v>99.999894441292099</c:v>
                </c:pt>
                <c:pt idx="1">
                  <c:v>99.801089879016118</c:v>
                </c:pt>
                <c:pt idx="2">
                  <c:v>92.959183129767567</c:v>
                </c:pt>
                <c:pt idx="3">
                  <c:v>98.857853682248816</c:v>
                </c:pt>
                <c:pt idx="4">
                  <c:v>95.476599374111885</c:v>
                </c:pt>
                <c:pt idx="5">
                  <c:v>85.060222986564185</c:v>
                </c:pt>
                <c:pt idx="6">
                  <c:v>76.183752946899631</c:v>
                </c:pt>
                <c:pt idx="7">
                  <c:v>67.72667106171032</c:v>
                </c:pt>
                <c:pt idx="8">
                  <c:v>81.51096969831822</c:v>
                </c:pt>
                <c:pt idx="9">
                  <c:v>30.747121655340017</c:v>
                </c:pt>
                <c:pt idx="10">
                  <c:v>15.030423658227617</c:v>
                </c:pt>
                <c:pt idx="11">
                  <c:v>28.232258314887964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4C-40BC-8855-504BE4263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09480"/>
        <c:axId val="194810656"/>
      </c:barChart>
      <c:catAx>
        <c:axId val="1948094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94810656"/>
        <c:crosses val="autoZero"/>
        <c:auto val="1"/>
        <c:lblAlgn val="ctr"/>
        <c:lblOffset val="100"/>
        <c:noMultiLvlLbl val="0"/>
      </c:catAx>
      <c:valAx>
        <c:axId val="194810656"/>
        <c:scaling>
          <c:orientation val="minMax"/>
          <c:max val="12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4809480"/>
        <c:crosses val="autoZero"/>
        <c:crossBetween val="between"/>
        <c:majorUnit val="2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r"/>
      <c:layout>
        <c:manualLayout>
          <c:xMode val="edge"/>
          <c:yMode val="edge"/>
          <c:x val="2.2338443221641587E-3"/>
          <c:y val="0.83534332470339479"/>
          <c:w val="0.99776615567783589"/>
          <c:h val="4.6378050933128745E-2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30380006405781E-2"/>
          <c:y val="6.9158240438324484E-2"/>
          <c:w val="0.9300533875342466"/>
          <c:h val="0.67765910082070957"/>
        </c:manualLayout>
      </c:layout>
      <c:barChart>
        <c:barDir val="col"/>
        <c:grouping val="clustered"/>
        <c:varyColors val="0"/>
        <c:ser>
          <c:idx val="1"/>
          <c:order val="0"/>
          <c:tx>
            <c:v>Population exposed to PM2.5-concentrations exceeding the WHO (5 mg/m³)</c:v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716202413844634E-2"/>
                  <c:y val="-3.2128249881188385E-3"/>
                </c:manualLayout>
              </c:layout>
              <c:tx>
                <c:rich>
                  <a:bodyPr/>
                  <a:lstStyle/>
                  <a:p>
                    <a:fld id="{6C274967-FDC2-462D-80F0-9997D5DD0BFA}" type="VALUE">
                      <a:rPr lang="en-US"/>
                      <a:pPr/>
                      <a:t>[WERT]</a:t>
                    </a:fld>
                    <a:r>
                      <a:rPr lang="en-US"/>
                      <a:t> %</a:t>
                    </a:r>
                  </a:p>
                  <a:p>
                    <a:r>
                      <a:rPr lang="en-US"/>
                      <a:t>(81,74</a:t>
                    </a:r>
                    <a:r>
                      <a:rPr lang="en-US" baseline="0"/>
                      <a:t> Mio)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36E-46D6-ABBA-4114D01CC3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6E-46D6-ABBA-4114D01CC3D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6E-46D6-ABBA-4114D01CC3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6E-46D6-ABBA-4114D01CC3D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6E-46D6-ABBA-4114D01CC3D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6E-46D6-ABBA-4114D01CC3D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6E-46D6-ABBA-4114D01CC3D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6E-46D6-ABBA-4114D01CC3D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6E-46D6-ABBA-4114D01CC3D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6E-46D6-ABBA-4114D01CC3D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6E-46D6-ABBA-4114D01CC3D8}"/>
                </c:ext>
              </c:extLst>
            </c:dLbl>
            <c:dLbl>
              <c:idx val="11"/>
              <c:layout>
                <c:manualLayout>
                  <c:x val="-1.3143983102148679E-16"/>
                  <c:y val="-1.2848576261266665E-17"/>
                </c:manualLayout>
              </c:layout>
              <c:tx>
                <c:rich>
                  <a:bodyPr/>
                  <a:lstStyle/>
                  <a:p>
                    <a:fld id="{D8F3F1AB-60C9-4862-9AD3-B4D035E234E9}" type="VALUE">
                      <a:rPr lang="en-US"/>
                      <a:pPr/>
                      <a:t>[WERT]</a:t>
                    </a:fld>
                    <a:r>
                      <a:rPr lang="en-US"/>
                      <a:t> %</a:t>
                    </a:r>
                  </a:p>
                  <a:p>
                    <a:r>
                      <a:rPr lang="en-US"/>
                      <a:t>(83,20 Mio)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36E-46D6-ABBA-4114D01CC3D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6E-46D6-ABBA-4114D01CC3D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6E-46D6-ABBA-4114D01CC3D8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accent5">
                        <a:lumMod val="50000"/>
                      </a:schemeClr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Daten!$B$17:$B$30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Daten!$C$17:$C$28</c:f>
              <c:numCache>
                <c:formatCode>0.00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99.959357287291454</c:v>
                </c:pt>
                <c:pt idx="11">
                  <c:v>99.967687007150147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36E-46D6-ABBA-4114D01CC3D8}"/>
            </c:ext>
          </c:extLst>
        </c:ser>
        <c:ser>
          <c:idx val="2"/>
          <c:order val="1"/>
          <c:tx>
            <c:v>Population exposed to PM2.5-concentrations exceeding the WHO annual mean guideline value 4 (10 mg/m³)</c:v>
          </c:tx>
          <c:spPr>
            <a:solidFill>
              <a:srgbClr val="C2C2C2"/>
            </a:solidFill>
          </c:spPr>
          <c:invertIfNegative val="0"/>
          <c:dLbls>
            <c:dLbl>
              <c:idx val="11"/>
              <c:layout>
                <c:manualLayout>
                  <c:x val="-2.1508584451467014E-2"/>
                  <c:y val="-2.8033581139890584E-3"/>
                </c:manualLayout>
              </c:layout>
              <c:tx>
                <c:rich>
                  <a:bodyPr/>
                  <a:lstStyle/>
                  <a:p>
                    <a:fld id="{46AF6DEB-A42C-48A5-B5CE-5031F3E7EA3A}" type="VALUE">
                      <a:rPr lang="en-US">
                        <a:solidFill>
                          <a:srgbClr val="333333"/>
                        </a:solidFill>
                      </a:rPr>
                      <a:pPr/>
                      <a:t>[WERT]</a:t>
                    </a:fld>
                    <a:r>
                      <a:rPr lang="en-US">
                        <a:solidFill>
                          <a:srgbClr val="333333"/>
                        </a:solidFill>
                      </a:rPr>
                      <a:t> %</a:t>
                    </a:r>
                  </a:p>
                  <a:p>
                    <a:r>
                      <a:rPr lang="en-US">
                        <a:solidFill>
                          <a:srgbClr val="333333"/>
                        </a:solidFill>
                      </a:rPr>
                      <a:t>(23,50 Mio)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36E-46D6-ABBA-4114D01CC3D8}"/>
                </c:ext>
              </c:extLst>
            </c:dLbl>
            <c:spPr>
              <a:solidFill>
                <a:srgbClr val="C2C2C2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900" b="1" i="0" u="none" strike="noStrike" kern="1200" baseline="0">
                    <a:solidFill>
                      <a:srgbClr val="333333"/>
                    </a:solidFill>
                    <a:latin typeface="Meta Offc" panose="020B0604030101020102" pitchFamily="34" charset="0"/>
                    <a:ea typeface="+mn-ea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Daten!$E$17:$E$28</c:f>
              <c:numCache>
                <c:formatCode>0.00</c:formatCode>
                <c:ptCount val="12"/>
                <c:pt idx="0">
                  <c:v>99.999894441292099</c:v>
                </c:pt>
                <c:pt idx="1">
                  <c:v>99.801089879016118</c:v>
                </c:pt>
                <c:pt idx="2">
                  <c:v>92.959183129767567</c:v>
                </c:pt>
                <c:pt idx="3">
                  <c:v>98.857853682248816</c:v>
                </c:pt>
                <c:pt idx="4">
                  <c:v>95.476599374111885</c:v>
                </c:pt>
                <c:pt idx="5">
                  <c:v>85.060222986564185</c:v>
                </c:pt>
                <c:pt idx="6">
                  <c:v>76.183752946899631</c:v>
                </c:pt>
                <c:pt idx="7">
                  <c:v>67.72667106171032</c:v>
                </c:pt>
                <c:pt idx="8">
                  <c:v>81.51096969831822</c:v>
                </c:pt>
                <c:pt idx="9">
                  <c:v>30.747121655340017</c:v>
                </c:pt>
                <c:pt idx="10">
                  <c:v>15.030423658227617</c:v>
                </c:pt>
                <c:pt idx="11">
                  <c:v>28.232258314887964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36E-46D6-ABBA-4114D01CC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09480"/>
        <c:axId val="194810656"/>
      </c:barChart>
      <c:catAx>
        <c:axId val="1948094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94810656"/>
        <c:crosses val="autoZero"/>
        <c:auto val="1"/>
        <c:lblAlgn val="ctr"/>
        <c:lblOffset val="100"/>
        <c:noMultiLvlLbl val="0"/>
      </c:catAx>
      <c:valAx>
        <c:axId val="194810656"/>
        <c:scaling>
          <c:orientation val="minMax"/>
          <c:max val="12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4809480"/>
        <c:crosses val="autoZero"/>
        <c:crossBetween val="between"/>
        <c:majorUnit val="2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r"/>
      <c:layout>
        <c:manualLayout>
          <c:xMode val="edge"/>
          <c:yMode val="edge"/>
          <c:x val="2.2338443221641587E-3"/>
          <c:y val="0.83534332470339479"/>
          <c:w val="0.99776615567783589"/>
          <c:h val="4.6378050933128745E-2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197824</xdr:colOff>
      <xdr:row>0</xdr:row>
      <xdr:rowOff>232264</xdr:rowOff>
    </xdr:from>
    <xdr:to>
      <xdr:col>12</xdr:col>
      <xdr:colOff>19047</xdr:colOff>
      <xdr:row>2</xdr:row>
      <xdr:rowOff>8793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7824" y="232264"/>
          <a:ext cx="6583973" cy="2820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Anteil der Bevölkerung oberhalb des WHO-Richtwerts/Zwischenziels 4 für Feinstaub (PM2,5)*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11765</xdr:rowOff>
    </xdr:from>
    <xdr:to>
      <xdr:col>12</xdr:col>
      <xdr:colOff>251660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0535" y="26576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0</xdr:col>
      <xdr:colOff>202077</xdr:colOff>
      <xdr:row>2</xdr:row>
      <xdr:rowOff>5868</xdr:rowOff>
    </xdr:from>
    <xdr:to>
      <xdr:col>14</xdr:col>
      <xdr:colOff>7589</xdr:colOff>
      <xdr:row>22</xdr:row>
      <xdr:rowOff>40349</xdr:rowOff>
    </xdr:to>
    <xdr:graphicFrame macro="">
      <xdr:nvGraphicFramePr>
        <xdr:cNvPr id="26" name="Diagramm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2791</xdr:colOff>
      <xdr:row>19</xdr:row>
      <xdr:rowOff>15453</xdr:rowOff>
    </xdr:from>
    <xdr:to>
      <xdr:col>12</xdr:col>
      <xdr:colOff>246166</xdr:colOff>
      <xdr:row>19</xdr:row>
      <xdr:rowOff>15453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2599" y="4668049"/>
          <a:ext cx="6786317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1144464</xdr:colOff>
      <xdr:row>19</xdr:row>
      <xdr:rowOff>31761</xdr:rowOff>
    </xdr:from>
    <xdr:to>
      <xdr:col>12</xdr:col>
      <xdr:colOff>246836</xdr:colOff>
      <xdr:row>21</xdr:row>
      <xdr:rowOff>29771</xdr:rowOff>
    </xdr:to>
    <xdr:sp macro="" textlink="Daten!W5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91502" y="4684357"/>
          <a:ext cx="1718084" cy="261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2024</a:t>
          </a:fld>
          <a:endParaRPr lang="de-DE" sz="600" b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36636</xdr:colOff>
      <xdr:row>19</xdr:row>
      <xdr:rowOff>27803</xdr:rowOff>
    </xdr:from>
    <xdr:to>
      <xdr:col>10</xdr:col>
      <xdr:colOff>14654</xdr:colOff>
      <xdr:row>21</xdr:row>
      <xdr:rowOff>43962</xdr:rowOff>
    </xdr:to>
    <xdr:sp macro="" textlink="Daten!B7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56444" y="4680399"/>
          <a:ext cx="3905248" cy="279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5B5E759-9B90-4298-B4A3-B0D5E237D3ED}" type="TxLink">
            <a:rPr lang="en-US" sz="600" b="0" i="0" u="none" strike="noStrike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WHO Air Quality Guidelnes 2021: Richtwert 5 µg/m³ im Jahresmittel; Zwischenziel 4: 10 µg/m³ im Jahresmittel; Berechnung auf Grundlage der aktuellen Bevölkerungsdichteverteilung (Zensus 2011), skaliert für das jeweilige Jahr.</a:t>
          </a:fld>
          <a:endParaRPr lang="de-DE" sz="600" b="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</xdr:col>
      <xdr:colOff>36634</xdr:colOff>
      <xdr:row>18</xdr:row>
      <xdr:rowOff>564168</xdr:rowOff>
    </xdr:from>
    <xdr:to>
      <xdr:col>10</xdr:col>
      <xdr:colOff>571501</xdr:colOff>
      <xdr:row>20</xdr:row>
      <xdr:rowOff>29303</xdr:rowOff>
    </xdr:to>
    <xdr:sp macro="" textlink="Daten!#REF!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65234" y="4344860"/>
          <a:ext cx="4573467" cy="29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C851DA2-DDA9-44D1-B852-65F936CF66F5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7326</xdr:colOff>
      <xdr:row>18</xdr:row>
      <xdr:rowOff>439616</xdr:rowOff>
    </xdr:from>
    <xdr:to>
      <xdr:col>12</xdr:col>
      <xdr:colOff>250701</xdr:colOff>
      <xdr:row>18</xdr:row>
      <xdr:rowOff>439616</xdr:rowOff>
    </xdr:to>
    <xdr:cxnSp macro="">
      <xdr:nvCxnSpPr>
        <xdr:cNvPr id="21" name="Gerade Verbindung 8">
          <a:extLst>
            <a:ext uri="{FF2B5EF4-FFF2-40B4-BE49-F238E27FC236}">
              <a16:creationId xmlns:a16="http://schemas.microsoft.com/office/drawing/2014/main" id="{F0A2B550-3D15-4F1A-9A76-D69754CBB7FA}"/>
            </a:ext>
          </a:extLst>
        </xdr:cNvPr>
        <xdr:cNvCxnSpPr/>
      </xdr:nvCxnSpPr>
      <xdr:spPr>
        <a:xfrm>
          <a:off x="227134" y="4300904"/>
          <a:ext cx="6786317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0.03508</cdr:x>
      <cdr:y>0.01092</cdr:y>
    </cdr:from>
    <cdr:to>
      <cdr:x>0.14532</cdr:x>
      <cdr:y>0.06326</cdr:y>
    </cdr:to>
    <cdr:sp macro="" textlink="Daten!$B$10">
      <cdr:nvSpPr>
        <cdr:cNvPr id="2" name="Textfeld 1"/>
        <cdr:cNvSpPr txBox="1"/>
      </cdr:nvSpPr>
      <cdr:spPr>
        <a:xfrm xmlns:a="http://schemas.openxmlformats.org/drawingml/2006/main">
          <a:off x="241747" y="50565"/>
          <a:ext cx="759625" cy="242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FA4FFA01-2127-4992-A5F6-02E06DC63692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Prozent</a:t>
          </a:fld>
          <a:endParaRPr lang="de-DE" sz="700" b="1"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197824</xdr:colOff>
      <xdr:row>0</xdr:row>
      <xdr:rowOff>232264</xdr:rowOff>
    </xdr:from>
    <xdr:to>
      <xdr:col>12</xdr:col>
      <xdr:colOff>19047</xdr:colOff>
      <xdr:row>2</xdr:row>
      <xdr:rowOff>8793</xdr:rowOff>
    </xdr:to>
    <xdr:sp macro="" textlink="Daten!B2">
      <xdr:nvSpPr>
        <xdr:cNvPr id="2" name="Textfeld 1">
          <a:extLst>
            <a:ext uri="{FF2B5EF4-FFF2-40B4-BE49-F238E27FC236}">
              <a16:creationId xmlns:a16="http://schemas.microsoft.com/office/drawing/2014/main" id="{C819BC96-E9AA-4EF3-B364-DA8660613D8C}"/>
            </a:ext>
          </a:extLst>
        </xdr:cNvPr>
        <xdr:cNvSpPr txBox="1"/>
      </xdr:nvSpPr>
      <xdr:spPr>
        <a:xfrm>
          <a:off x="197824" y="232264"/>
          <a:ext cx="6574448" cy="28135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fld id="{86D20BDD-86E0-4B23-873B-A8D6D3B0A62A}" type="TxLink">
            <a:rPr lang="en-US" sz="1200" b="1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Population exposed to PM2.5-concentrations exceeding the WHO annual mean guideline value*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9D39EC9-CC40-4B8C-84D7-07E96C930C6A}"/>
            </a:ext>
          </a:extLst>
        </xdr:cNvPr>
        <xdr:cNvSpPr txBox="1"/>
      </xdr:nvSpPr>
      <xdr:spPr>
        <a:xfrm>
          <a:off x="219075" y="533400"/>
          <a:ext cx="6848475" cy="2571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AC347890-3FDA-452B-AF57-333EDC311F2C}"/>
            </a:ext>
          </a:extLst>
        </xdr:cNvPr>
        <xdr:cNvCxnSpPr/>
      </xdr:nvCxnSpPr>
      <xdr:spPr>
        <a:xfrm>
          <a:off x="11093501" y="2301315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11765</xdr:rowOff>
    </xdr:from>
    <xdr:to>
      <xdr:col>12</xdr:col>
      <xdr:colOff>251660</xdr:colOff>
      <xdr:row>1</xdr:row>
      <xdr:rowOff>11765</xdr:rowOff>
    </xdr:to>
    <xdr:cxnSp macro="">
      <xdr:nvCxnSpPr>
        <xdr:cNvPr id="5" name="Gerade Verbindung 7">
          <a:extLst>
            <a:ext uri="{FF2B5EF4-FFF2-40B4-BE49-F238E27FC236}">
              <a16:creationId xmlns:a16="http://schemas.microsoft.com/office/drawing/2014/main" id="{E41FE572-4C72-4DDC-AD64-4D7B2DBF66B6}"/>
            </a:ext>
          </a:extLst>
        </xdr:cNvPr>
        <xdr:cNvCxnSpPr/>
      </xdr:nvCxnSpPr>
      <xdr:spPr>
        <a:xfrm>
          <a:off x="227360" y="259415"/>
          <a:ext cx="67775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7579FF9F-9A4E-4A59-A555-84E479CD9563}"/>
            </a:ext>
          </a:extLst>
        </xdr:cNvPr>
        <xdr:cNvCxnSpPr/>
      </xdr:nvCxnSpPr>
      <xdr:spPr>
        <a:xfrm>
          <a:off x="11093487" y="2733262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F8C9BB28-D975-4982-8C9B-9E104A669B07}"/>
            </a:ext>
          </a:extLst>
        </xdr:cNvPr>
        <xdr:cNvCxnSpPr/>
      </xdr:nvCxnSpPr>
      <xdr:spPr>
        <a:xfrm>
          <a:off x="13366022" y="874250"/>
          <a:ext cx="0" cy="37458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DC5FF4EB-1F69-4067-BD27-E13512020A0F}"/>
            </a:ext>
          </a:extLst>
        </xdr:cNvPr>
        <xdr:cNvCxnSpPr/>
      </xdr:nvCxnSpPr>
      <xdr:spPr>
        <a:xfrm>
          <a:off x="13616986" y="874262"/>
          <a:ext cx="0" cy="37458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9" name="Textfeld 8">
          <a:extLst>
            <a:ext uri="{FF2B5EF4-FFF2-40B4-BE49-F238E27FC236}">
              <a16:creationId xmlns:a16="http://schemas.microsoft.com/office/drawing/2014/main" id="{B08B2C82-AB68-4994-A165-52B28F6871AE}"/>
            </a:ext>
          </a:extLst>
        </xdr:cNvPr>
        <xdr:cNvSpPr txBox="1"/>
      </xdr:nvSpPr>
      <xdr:spPr>
        <a:xfrm>
          <a:off x="13991562" y="87299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60E85FE5-473B-41FF-83AE-3138F6FE7D20}"/>
            </a:ext>
          </a:extLst>
        </xdr:cNvPr>
        <xdr:cNvCxnSpPr/>
      </xdr:nvCxnSpPr>
      <xdr:spPr>
        <a:xfrm>
          <a:off x="11093501" y="2301315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60373FE6-FD25-4D5B-A40D-413582F5B928}"/>
            </a:ext>
          </a:extLst>
        </xdr:cNvPr>
        <xdr:cNvCxnSpPr/>
      </xdr:nvCxnSpPr>
      <xdr:spPr>
        <a:xfrm>
          <a:off x="11093487" y="2733262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F87BF595-1D3C-437C-B32D-30E2652DF934}"/>
            </a:ext>
          </a:extLst>
        </xdr:cNvPr>
        <xdr:cNvCxnSpPr/>
      </xdr:nvCxnSpPr>
      <xdr:spPr>
        <a:xfrm>
          <a:off x="13366022" y="874250"/>
          <a:ext cx="0" cy="37458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264833E4-468D-42F3-B720-E9D210480614}"/>
            </a:ext>
          </a:extLst>
        </xdr:cNvPr>
        <xdr:cNvCxnSpPr/>
      </xdr:nvCxnSpPr>
      <xdr:spPr>
        <a:xfrm>
          <a:off x="13616986" y="874262"/>
          <a:ext cx="0" cy="37458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EE0611C0-9C5A-473A-A61F-C502D98197E8}"/>
            </a:ext>
          </a:extLst>
        </xdr:cNvPr>
        <xdr:cNvSpPr txBox="1"/>
      </xdr:nvSpPr>
      <xdr:spPr>
        <a:xfrm>
          <a:off x="13991562" y="87299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0</xdr:col>
      <xdr:colOff>202077</xdr:colOff>
      <xdr:row>2</xdr:row>
      <xdr:rowOff>5868</xdr:rowOff>
    </xdr:from>
    <xdr:to>
      <xdr:col>14</xdr:col>
      <xdr:colOff>7589</xdr:colOff>
      <xdr:row>22</xdr:row>
      <xdr:rowOff>40349</xdr:rowOff>
    </xdr:to>
    <xdr:graphicFrame macro="">
      <xdr:nvGraphicFramePr>
        <xdr:cNvPr id="15" name="Diagramm1">
          <a:extLst>
            <a:ext uri="{FF2B5EF4-FFF2-40B4-BE49-F238E27FC236}">
              <a16:creationId xmlns:a16="http://schemas.microsoft.com/office/drawing/2014/main" id="{6C28146C-0AB6-4296-912E-A6713DBC4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2791</xdr:colOff>
      <xdr:row>19</xdr:row>
      <xdr:rowOff>15453</xdr:rowOff>
    </xdr:from>
    <xdr:to>
      <xdr:col>12</xdr:col>
      <xdr:colOff>246166</xdr:colOff>
      <xdr:row>19</xdr:row>
      <xdr:rowOff>15453</xdr:rowOff>
    </xdr:to>
    <xdr:cxnSp macro="">
      <xdr:nvCxnSpPr>
        <xdr:cNvPr id="16" name="Gerade Verbindung 8">
          <a:extLst>
            <a:ext uri="{FF2B5EF4-FFF2-40B4-BE49-F238E27FC236}">
              <a16:creationId xmlns:a16="http://schemas.microsoft.com/office/drawing/2014/main" id="{BD72606B-89B0-434B-9F02-DC99DE5BF267}"/>
            </a:ext>
          </a:extLst>
        </xdr:cNvPr>
        <xdr:cNvCxnSpPr/>
      </xdr:nvCxnSpPr>
      <xdr:spPr>
        <a:xfrm>
          <a:off x="221866" y="4635078"/>
          <a:ext cx="67775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1144464</xdr:colOff>
      <xdr:row>19</xdr:row>
      <xdr:rowOff>31761</xdr:rowOff>
    </xdr:from>
    <xdr:to>
      <xdr:col>12</xdr:col>
      <xdr:colOff>246836</xdr:colOff>
      <xdr:row>21</xdr:row>
      <xdr:rowOff>29771</xdr:rowOff>
    </xdr:to>
    <xdr:sp macro="" textlink="Daten!W6">
      <xdr:nvSpPr>
        <xdr:cNvPr id="17" name="Textfeld 16">
          <a:extLst>
            <a:ext uri="{FF2B5EF4-FFF2-40B4-BE49-F238E27FC236}">
              <a16:creationId xmlns:a16="http://schemas.microsoft.com/office/drawing/2014/main" id="{F8185307-DE52-453B-A389-301C59B5B8F3}"/>
            </a:ext>
          </a:extLst>
        </xdr:cNvPr>
        <xdr:cNvSpPr txBox="1"/>
      </xdr:nvSpPr>
      <xdr:spPr>
        <a:xfrm>
          <a:off x="5291502" y="4684357"/>
          <a:ext cx="1718084" cy="261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0E1FD57F-A2DC-492A-9A21-922A6FEB2C4F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Source: German Environment Agency 2024</a:t>
          </a:fld>
          <a:endParaRPr lang="de-DE" sz="200" b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36636</xdr:colOff>
      <xdr:row>19</xdr:row>
      <xdr:rowOff>27803</xdr:rowOff>
    </xdr:from>
    <xdr:to>
      <xdr:col>10</xdr:col>
      <xdr:colOff>14654</xdr:colOff>
      <xdr:row>21</xdr:row>
      <xdr:rowOff>43962</xdr:rowOff>
    </xdr:to>
    <xdr:sp macro="" textlink="Daten!B8">
      <xdr:nvSpPr>
        <xdr:cNvPr id="18" name="Textfeld 17">
          <a:extLst>
            <a:ext uri="{FF2B5EF4-FFF2-40B4-BE49-F238E27FC236}">
              <a16:creationId xmlns:a16="http://schemas.microsoft.com/office/drawing/2014/main" id="{5612D41B-B7A2-4454-B0F1-42246149FB4F}"/>
            </a:ext>
          </a:extLst>
        </xdr:cNvPr>
        <xdr:cNvSpPr txBox="1"/>
      </xdr:nvSpPr>
      <xdr:spPr>
        <a:xfrm>
          <a:off x="255711" y="4647428"/>
          <a:ext cx="3902318" cy="273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F3C9FD0-C1B4-4CB2-8DA2-1E5B88CBA64A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WHO Air Quality Guidelines 2021: Guideline value 5 µg/m³; Interim Target 4: 10 µg/m³; The calculations are based on present population density results (population census 2011), scaled for each year.</a:t>
          </a:fld>
          <a:endParaRPr lang="de-DE" sz="200" b="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</xdr:col>
      <xdr:colOff>36634</xdr:colOff>
      <xdr:row>18</xdr:row>
      <xdr:rowOff>564168</xdr:rowOff>
    </xdr:from>
    <xdr:to>
      <xdr:col>10</xdr:col>
      <xdr:colOff>571501</xdr:colOff>
      <xdr:row>20</xdr:row>
      <xdr:rowOff>29303</xdr:rowOff>
    </xdr:to>
    <xdr:sp macro="" textlink="Daten!#REF!">
      <xdr:nvSpPr>
        <xdr:cNvPr id="19" name="Textfeld 18">
          <a:extLst>
            <a:ext uri="{FF2B5EF4-FFF2-40B4-BE49-F238E27FC236}">
              <a16:creationId xmlns:a16="http://schemas.microsoft.com/office/drawing/2014/main" id="{4A5F9EFE-5F6F-4855-B224-C321261F322B}"/>
            </a:ext>
          </a:extLst>
        </xdr:cNvPr>
        <xdr:cNvSpPr txBox="1"/>
      </xdr:nvSpPr>
      <xdr:spPr>
        <a:xfrm>
          <a:off x="255709" y="4393218"/>
          <a:ext cx="4459167" cy="303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C851DA2-DDA9-44D1-B852-65F936CF66F5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7326</xdr:colOff>
      <xdr:row>18</xdr:row>
      <xdr:rowOff>439616</xdr:rowOff>
    </xdr:from>
    <xdr:to>
      <xdr:col>12</xdr:col>
      <xdr:colOff>250701</xdr:colOff>
      <xdr:row>18</xdr:row>
      <xdr:rowOff>439616</xdr:rowOff>
    </xdr:to>
    <xdr:cxnSp macro="">
      <xdr:nvCxnSpPr>
        <xdr:cNvPr id="20" name="Gerade Verbindung 8">
          <a:extLst>
            <a:ext uri="{FF2B5EF4-FFF2-40B4-BE49-F238E27FC236}">
              <a16:creationId xmlns:a16="http://schemas.microsoft.com/office/drawing/2014/main" id="{9D7E7BE1-CEA7-45C1-8CE4-5AE53B5F4642}"/>
            </a:ext>
          </a:extLst>
        </xdr:cNvPr>
        <xdr:cNvCxnSpPr/>
      </xdr:nvCxnSpPr>
      <xdr:spPr>
        <a:xfrm>
          <a:off x="226401" y="4268666"/>
          <a:ext cx="6777525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0.03508</cdr:x>
      <cdr:y>0.01092</cdr:y>
    </cdr:from>
    <cdr:to>
      <cdr:x>0.14532</cdr:x>
      <cdr:y>0.06326</cdr:y>
    </cdr:to>
    <cdr:sp macro="" textlink="Daten!$B$11">
      <cdr:nvSpPr>
        <cdr:cNvPr id="2" name="Textfeld 1"/>
        <cdr:cNvSpPr txBox="1"/>
      </cdr:nvSpPr>
      <cdr:spPr>
        <a:xfrm xmlns:a="http://schemas.openxmlformats.org/drawingml/2006/main">
          <a:off x="241747" y="50565"/>
          <a:ext cx="759625" cy="242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0F62B03-A41E-4FD8-8604-7EE285D29DB9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Percent</a:t>
          </a:fld>
          <a:endParaRPr lang="de-DE" sz="600" b="1"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39"/>
  <sheetViews>
    <sheetView showGridLines="0" workbookViewId="0">
      <selection activeCell="E8" sqref="E8"/>
    </sheetView>
  </sheetViews>
  <sheetFormatPr baseColWidth="10" defaultColWidth="11.42578125" defaultRowHeight="12.75"/>
  <cols>
    <col min="1" max="1" width="18" style="7" bestFit="1" customWidth="1"/>
    <col min="2" max="2" width="15.5703125" style="7" customWidth="1"/>
    <col min="3" max="3" width="22.85546875" style="7" customWidth="1"/>
    <col min="4" max="4" width="47.42578125" style="7" customWidth="1"/>
    <col min="5" max="5" width="21.28515625" style="35" customWidth="1"/>
    <col min="6" max="6" width="23.140625" style="6" customWidth="1"/>
    <col min="7" max="9" width="11.42578125" style="6"/>
    <col min="10" max="16384" width="11.42578125" style="7"/>
  </cols>
  <sheetData>
    <row r="1" spans="1:23">
      <c r="A1" s="45" t="s">
        <v>8</v>
      </c>
      <c r="B1" s="57" t="s">
        <v>25</v>
      </c>
      <c r="C1" s="56"/>
      <c r="D1" s="56"/>
      <c r="E1" s="31"/>
    </row>
    <row r="2" spans="1:23">
      <c r="A2" s="45" t="s">
        <v>9</v>
      </c>
      <c r="B2" s="57" t="s">
        <v>29</v>
      </c>
      <c r="C2" s="56"/>
      <c r="D2" s="56"/>
      <c r="E2" s="31"/>
    </row>
    <row r="3" spans="1:23">
      <c r="A3" s="44" t="s">
        <v>10</v>
      </c>
      <c r="B3" s="61"/>
      <c r="C3" s="62"/>
      <c r="D3" s="62"/>
      <c r="E3" s="32"/>
    </row>
    <row r="4" spans="1:23">
      <c r="A4" s="44" t="s">
        <v>11</v>
      </c>
      <c r="B4" s="65"/>
      <c r="C4" s="66"/>
      <c r="D4" s="66"/>
      <c r="E4" s="32"/>
    </row>
    <row r="5" spans="1:23">
      <c r="A5" s="45" t="s">
        <v>0</v>
      </c>
      <c r="B5" s="60" t="s">
        <v>23</v>
      </c>
      <c r="C5" s="60"/>
      <c r="D5" s="60"/>
      <c r="E5" s="33"/>
      <c r="W5" s="7" t="str">
        <f>"Quelle: "&amp;Daten!B5</f>
        <v>Quelle: Umweltbundesamt 2024</v>
      </c>
    </row>
    <row r="6" spans="1:23">
      <c r="A6" s="45" t="s">
        <v>6</v>
      </c>
      <c r="B6" s="57" t="s">
        <v>24</v>
      </c>
      <c r="C6" s="56"/>
      <c r="D6" s="56"/>
      <c r="E6" s="33"/>
      <c r="W6" s="7" t="str">
        <f>"Source: "&amp;Daten!B6</f>
        <v>Source: German Environment Agency 2024</v>
      </c>
    </row>
    <row r="7" spans="1:23" ht="43.15" customHeight="1">
      <c r="A7" s="45" t="s">
        <v>12</v>
      </c>
      <c r="B7" s="58" t="s">
        <v>26</v>
      </c>
      <c r="C7" s="59"/>
      <c r="D7" s="57"/>
      <c r="E7" s="34"/>
    </row>
    <row r="8" spans="1:23" ht="33" customHeight="1">
      <c r="A8" s="45" t="s">
        <v>13</v>
      </c>
      <c r="B8" s="63" t="s">
        <v>22</v>
      </c>
      <c r="C8" s="64"/>
      <c r="D8" s="64"/>
      <c r="E8" s="34"/>
    </row>
    <row r="9" spans="1:23">
      <c r="A9" s="45"/>
      <c r="B9" s="63"/>
      <c r="C9" s="64"/>
      <c r="D9" s="64"/>
      <c r="E9" s="34"/>
    </row>
    <row r="10" spans="1:23">
      <c r="A10" s="45" t="s">
        <v>14</v>
      </c>
      <c r="B10" s="39" t="s">
        <v>16</v>
      </c>
      <c r="C10" s="40"/>
      <c r="D10" s="41"/>
    </row>
    <row r="11" spans="1:23">
      <c r="A11" s="46" t="s">
        <v>15</v>
      </c>
      <c r="B11" s="55" t="s">
        <v>17</v>
      </c>
      <c r="C11" s="56"/>
      <c r="D11" s="56"/>
      <c r="E11" s="31"/>
    </row>
    <row r="12" spans="1:23">
      <c r="A12" s="45" t="s">
        <v>18</v>
      </c>
      <c r="B12" s="39" t="s">
        <v>5</v>
      </c>
      <c r="C12" s="40"/>
      <c r="D12" s="41"/>
    </row>
    <row r="13" spans="1:23">
      <c r="A13" s="46" t="s">
        <v>19</v>
      </c>
      <c r="B13" s="55" t="s">
        <v>7</v>
      </c>
      <c r="C13" s="56"/>
      <c r="D13" s="56"/>
      <c r="E13" s="31"/>
    </row>
    <row r="15" spans="1:23">
      <c r="A15" s="8"/>
      <c r="B15" s="8"/>
      <c r="C15" s="6"/>
      <c r="D15" s="9"/>
      <c r="E15" s="36"/>
    </row>
    <row r="16" spans="1:23" ht="48.6" customHeight="1">
      <c r="A16" s="6"/>
      <c r="B16" s="29"/>
      <c r="C16" s="30" t="s">
        <v>21</v>
      </c>
      <c r="D16" s="30" t="s">
        <v>20</v>
      </c>
      <c r="E16" s="30" t="s">
        <v>27</v>
      </c>
      <c r="F16" s="30" t="s">
        <v>28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9" ht="18.75" customHeight="1">
      <c r="A17" s="11"/>
      <c r="B17" s="43">
        <v>2010</v>
      </c>
      <c r="C17" s="50">
        <v>100</v>
      </c>
      <c r="D17" s="50">
        <v>81.74124305099987</v>
      </c>
      <c r="E17" s="50">
        <v>99.999894441292099</v>
      </c>
      <c r="F17" s="50">
        <v>81.741156765999875</v>
      </c>
      <c r="G17" s="7"/>
      <c r="H17" s="7"/>
      <c r="I17" s="7"/>
    </row>
    <row r="18" spans="1:9" ht="20.25" customHeight="1">
      <c r="B18" s="42">
        <v>2011</v>
      </c>
      <c r="C18" s="51">
        <v>100</v>
      </c>
      <c r="D18" s="51">
        <v>80.3177531689999</v>
      </c>
      <c r="E18" s="51">
        <v>99.801089879016118</v>
      </c>
      <c r="F18" s="51">
        <v>80.157993028999897</v>
      </c>
      <c r="G18" s="7"/>
      <c r="H18" s="7"/>
      <c r="I18" s="7"/>
    </row>
    <row r="19" spans="1:9" ht="18.75" customHeight="1">
      <c r="A19" s="11"/>
      <c r="B19" s="43">
        <v>2012</v>
      </c>
      <c r="C19" s="50">
        <v>100</v>
      </c>
      <c r="D19" s="50">
        <v>80.513548965520073</v>
      </c>
      <c r="E19" s="50">
        <v>92.959183129767567</v>
      </c>
      <c r="F19" s="50">
        <v>74.84473742713287</v>
      </c>
      <c r="G19" s="7"/>
      <c r="H19" s="7"/>
      <c r="I19" s="7"/>
    </row>
    <row r="20" spans="1:9" ht="20.25" customHeight="1">
      <c r="B20" s="42">
        <v>2013</v>
      </c>
      <c r="C20" s="51">
        <v>100</v>
      </c>
      <c r="D20" s="51">
        <v>80.757209781861746</v>
      </c>
      <c r="E20" s="51">
        <v>98.857853682248816</v>
      </c>
      <c r="F20" s="51">
        <v>79.834844284019624</v>
      </c>
      <c r="G20" s="7"/>
      <c r="H20" s="7"/>
      <c r="I20" s="7"/>
    </row>
    <row r="21" spans="1:9" ht="18.75" customHeight="1">
      <c r="A21" s="11"/>
      <c r="B21" s="43">
        <v>2014</v>
      </c>
      <c r="C21" s="50">
        <v>100</v>
      </c>
      <c r="D21" s="50">
        <v>81.18720709234583</v>
      </c>
      <c r="E21" s="50">
        <v>95.476599374111885</v>
      </c>
      <c r="F21" s="50">
        <v>77.514784458589588</v>
      </c>
      <c r="G21" s="7"/>
      <c r="H21" s="7"/>
      <c r="I21" s="7"/>
    </row>
    <row r="22" spans="1:9" ht="18.75" customHeight="1">
      <c r="A22" s="11"/>
      <c r="B22" s="42">
        <v>2015</v>
      </c>
      <c r="C22" s="51">
        <v>100</v>
      </c>
      <c r="D22" s="51">
        <v>82.165205489961366</v>
      </c>
      <c r="E22" s="51">
        <v>85.060222986564185</v>
      </c>
      <c r="F22" s="51">
        <v>69.889907007129821</v>
      </c>
      <c r="G22" s="7"/>
      <c r="H22" s="7"/>
      <c r="I22" s="7"/>
    </row>
    <row r="23" spans="1:9" ht="20.25" customHeight="1">
      <c r="B23" s="43">
        <v>2016</v>
      </c>
      <c r="C23" s="50">
        <v>100</v>
      </c>
      <c r="D23" s="50">
        <v>82.511106649525573</v>
      </c>
      <c r="E23" s="50">
        <v>76.183752946899631</v>
      </c>
      <c r="F23" s="50">
        <v>62.860057643627428</v>
      </c>
      <c r="G23" s="7"/>
      <c r="H23" s="7"/>
      <c r="I23" s="7"/>
    </row>
    <row r="24" spans="1:9" ht="20.25" customHeight="1">
      <c r="B24" s="42">
        <v>2017</v>
      </c>
      <c r="C24" s="51">
        <v>100</v>
      </c>
      <c r="D24" s="51">
        <v>82.7817421064928</v>
      </c>
      <c r="E24" s="51">
        <v>67.72667106171032</v>
      </c>
      <c r="F24" s="51">
        <v>56.065318175617726</v>
      </c>
      <c r="G24" s="7"/>
      <c r="H24" s="7"/>
      <c r="I24" s="7"/>
    </row>
    <row r="25" spans="1:9" ht="20.25" customHeight="1">
      <c r="B25" s="43">
        <v>2018</v>
      </c>
      <c r="C25" s="50">
        <v>100</v>
      </c>
      <c r="D25" s="50">
        <v>83.008561326423134</v>
      </c>
      <c r="E25" s="50">
        <v>81.51096969831822</v>
      </c>
      <c r="F25" s="50">
        <v>67.661083269790666</v>
      </c>
      <c r="G25" s="7"/>
      <c r="H25" s="7"/>
      <c r="I25" s="7"/>
    </row>
    <row r="26" spans="1:9" ht="18.75" customHeight="1">
      <c r="A26" s="11"/>
      <c r="B26" s="42">
        <v>2019</v>
      </c>
      <c r="C26" s="51">
        <v>100</v>
      </c>
      <c r="D26" s="51">
        <v>83.156031503774486</v>
      </c>
      <c r="E26" s="51">
        <v>30.747121655340017</v>
      </c>
      <c r="F26" s="51">
        <v>25.568086170218407</v>
      </c>
      <c r="G26" s="7"/>
      <c r="H26" s="7"/>
      <c r="I26" s="7"/>
    </row>
    <row r="27" spans="1:9" ht="20.25" customHeight="1">
      <c r="B27" s="43">
        <v>2020</v>
      </c>
      <c r="C27" s="50">
        <v>99.959357287291454</v>
      </c>
      <c r="D27" s="50">
        <v>83.110555592972446</v>
      </c>
      <c r="E27" s="50">
        <v>15.030423658227617</v>
      </c>
      <c r="F27" s="50">
        <v>12.496947708885207</v>
      </c>
      <c r="G27" s="7"/>
      <c r="H27" s="7"/>
      <c r="I27" s="7"/>
    </row>
    <row r="28" spans="1:9" ht="20.25" customHeight="1">
      <c r="B28" s="42">
        <v>2021</v>
      </c>
      <c r="C28" s="51">
        <v>99.967687007150147</v>
      </c>
      <c r="D28" s="51">
        <v>83.199526607999459</v>
      </c>
      <c r="E28" s="51">
        <v>28.232258314887964</v>
      </c>
      <c r="F28" s="51">
        <v>23.496697754999875</v>
      </c>
      <c r="G28" s="7"/>
      <c r="H28" s="7"/>
      <c r="I28" s="7"/>
    </row>
    <row r="29" spans="1:9">
      <c r="B29" s="43"/>
      <c r="C29" s="43"/>
      <c r="D29" s="43"/>
      <c r="E29" s="50"/>
      <c r="F29" s="50"/>
    </row>
    <row r="30" spans="1:9">
      <c r="B30" s="42"/>
      <c r="C30" s="38"/>
    </row>
    <row r="39" spans="5:9">
      <c r="E39" s="6"/>
      <c r="H39" s="7"/>
      <c r="I39" s="7"/>
    </row>
  </sheetData>
  <sheetProtection selectLockedCells="1"/>
  <mergeCells count="11">
    <mergeCell ref="B13:D13"/>
    <mergeCell ref="B1:D1"/>
    <mergeCell ref="B11:D11"/>
    <mergeCell ref="B7:D7"/>
    <mergeCell ref="B5:D5"/>
    <mergeCell ref="B3:D3"/>
    <mergeCell ref="B2:D2"/>
    <mergeCell ref="B6:D6"/>
    <mergeCell ref="B8:D8"/>
    <mergeCell ref="B4:D4"/>
    <mergeCell ref="B9:D9"/>
  </mergeCells>
  <phoneticPr fontId="19" type="noConversion"/>
  <conditionalFormatting sqref="G16:P16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B33"/>
  <sheetViews>
    <sheetView showGridLines="0" tabSelected="1" zoomScale="130" zoomScaleNormal="130" workbookViewId="0">
      <selection activeCell="P28" sqref="P28"/>
    </sheetView>
  </sheetViews>
  <sheetFormatPr baseColWidth="10" defaultRowHeight="12.75"/>
  <cols>
    <col min="1" max="1" width="3.28515625" style="5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7.42578125" style="1" customWidth="1"/>
    <col min="12" max="12" width="1.7109375" style="1" customWidth="1"/>
    <col min="13" max="13" width="4.7109375" style="1" customWidth="1"/>
    <col min="14" max="14" width="0.140625" style="1" customWidth="1"/>
    <col min="15" max="15" width="2" style="1" customWidth="1"/>
    <col min="16" max="16" width="16.7109375" style="1" customWidth="1"/>
    <col min="17" max="17" width="14.7109375" style="1" customWidth="1"/>
    <col min="18" max="18" width="8.5703125" style="1" customWidth="1"/>
    <col min="19" max="19" width="15.140625" style="1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19.899999999999999" customHeight="1">
      <c r="A1" s="53"/>
      <c r="N1" s="48"/>
    </row>
    <row r="2" spans="1:28" ht="20.25" customHeight="1">
      <c r="A2" s="5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T2" s="67" t="s">
        <v>4</v>
      </c>
      <c r="U2" s="67"/>
      <c r="V2" s="67"/>
      <c r="W2" s="67"/>
      <c r="X2" s="67"/>
      <c r="Y2" s="67"/>
      <c r="Z2" s="67"/>
      <c r="AA2" s="67"/>
      <c r="AB2" s="68"/>
    </row>
    <row r="3" spans="1:28" ht="18.600000000000001" customHeight="1">
      <c r="A3" s="5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T3" s="17"/>
      <c r="U3" s="17"/>
      <c r="V3" s="18"/>
      <c r="W3" s="17"/>
      <c r="X3" s="17"/>
      <c r="Y3" s="18"/>
      <c r="Z3" s="17"/>
      <c r="AA3" s="17"/>
      <c r="AB3" s="19"/>
    </row>
    <row r="4" spans="1:28" ht="15.6" customHeight="1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T4" s="17"/>
      <c r="U4" s="17"/>
      <c r="V4" s="17"/>
      <c r="W4" s="17"/>
      <c r="X4" s="17"/>
      <c r="Y4" s="17"/>
      <c r="Z4" s="17"/>
      <c r="AA4" s="17"/>
      <c r="AB4" s="19"/>
    </row>
    <row r="5" spans="1:28" ht="7.5" customHeight="1">
      <c r="A5" s="5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T5" s="20"/>
      <c r="U5" s="20"/>
      <c r="V5" s="20"/>
      <c r="W5" s="20"/>
      <c r="X5" s="20"/>
      <c r="Y5" s="20"/>
      <c r="Z5" s="20"/>
      <c r="AA5" s="20"/>
      <c r="AB5" s="21"/>
    </row>
    <row r="6" spans="1:28" ht="16.5" customHeight="1">
      <c r="A6" s="53"/>
      <c r="C6" s="3"/>
      <c r="O6" s="52"/>
      <c r="T6" s="20"/>
      <c r="U6" s="20"/>
      <c r="V6" s="20"/>
      <c r="W6" s="20"/>
      <c r="X6" s="20"/>
      <c r="Y6" s="20"/>
      <c r="Z6" s="20"/>
      <c r="AA6" s="20"/>
      <c r="AB6" s="21"/>
    </row>
    <row r="7" spans="1:28" ht="16.5" customHeight="1">
      <c r="A7" s="53"/>
      <c r="C7" s="3"/>
      <c r="T7" s="20"/>
      <c r="U7" s="20"/>
      <c r="V7" s="20"/>
      <c r="W7" s="20"/>
      <c r="X7" s="20"/>
      <c r="Y7" s="20"/>
      <c r="Z7" s="20"/>
      <c r="AA7" s="20"/>
      <c r="AB7" s="21"/>
    </row>
    <row r="8" spans="1:28" ht="16.5" customHeight="1">
      <c r="A8" s="53"/>
      <c r="C8" s="3"/>
      <c r="T8" s="20"/>
      <c r="U8" s="20"/>
      <c r="V8" s="20"/>
      <c r="W8" s="20"/>
      <c r="X8" s="20"/>
      <c r="Y8" s="20"/>
      <c r="Z8" s="20"/>
      <c r="AA8" s="20"/>
      <c r="AB8" s="21"/>
    </row>
    <row r="9" spans="1:28" ht="16.5" customHeight="1">
      <c r="A9" s="53"/>
      <c r="C9" s="3"/>
      <c r="T9" s="20"/>
      <c r="U9" s="20"/>
      <c r="V9" s="20"/>
      <c r="W9" s="20"/>
      <c r="X9" s="20"/>
      <c r="Y9" s="20"/>
      <c r="Z9" s="20"/>
      <c r="AA9" s="20"/>
      <c r="AB9" s="21"/>
    </row>
    <row r="10" spans="1:28" ht="16.5" customHeight="1">
      <c r="A10" s="53"/>
      <c r="C10" s="3"/>
      <c r="T10" s="20"/>
      <c r="U10" s="20"/>
      <c r="V10" s="20"/>
      <c r="W10" s="20"/>
      <c r="X10" s="20"/>
      <c r="Y10" s="20"/>
      <c r="Z10" s="20"/>
      <c r="AA10" s="20"/>
      <c r="AB10" s="21"/>
    </row>
    <row r="11" spans="1:28" ht="16.5" customHeight="1">
      <c r="A11" s="53"/>
      <c r="C11" s="3"/>
      <c r="T11" s="20"/>
      <c r="U11" s="22" t="s">
        <v>1</v>
      </c>
      <c r="V11" s="20"/>
      <c r="W11" s="20"/>
      <c r="X11" s="20"/>
      <c r="Y11" s="20"/>
      <c r="Z11" s="20"/>
      <c r="AA11" s="20"/>
      <c r="AB11" s="21"/>
    </row>
    <row r="12" spans="1:28" ht="16.5" customHeight="1">
      <c r="A12" s="53"/>
      <c r="C12" s="3"/>
      <c r="T12" s="20"/>
      <c r="U12" s="20"/>
      <c r="V12" s="20"/>
      <c r="W12" s="20"/>
      <c r="X12" s="20"/>
      <c r="Y12" s="20"/>
      <c r="Z12" s="20"/>
      <c r="AA12" s="20"/>
      <c r="AB12" s="21"/>
    </row>
    <row r="13" spans="1:28" ht="17.25" customHeight="1">
      <c r="A13" s="53"/>
      <c r="C13" s="3"/>
      <c r="T13" s="20"/>
      <c r="U13" s="22" t="s">
        <v>2</v>
      </c>
      <c r="V13" s="20"/>
      <c r="W13" s="20"/>
      <c r="X13" s="20"/>
      <c r="Y13" s="20"/>
      <c r="Z13" s="20"/>
      <c r="AA13" s="20"/>
      <c r="AB13" s="21"/>
    </row>
    <row r="14" spans="1:28" ht="16.5" customHeight="1">
      <c r="A14" s="53"/>
      <c r="C14" s="3"/>
      <c r="T14" s="20"/>
      <c r="U14" s="20"/>
      <c r="V14" s="20"/>
      <c r="W14" s="20"/>
      <c r="X14" s="20"/>
      <c r="Y14" s="20"/>
      <c r="Z14" s="20"/>
      <c r="AA14" s="20"/>
      <c r="AB14" s="21"/>
    </row>
    <row r="15" spans="1:28" ht="16.5" customHeight="1">
      <c r="A15" s="53"/>
      <c r="C15" s="3"/>
      <c r="T15" s="20"/>
      <c r="U15" s="20"/>
      <c r="V15" s="22" t="s">
        <v>3</v>
      </c>
      <c r="W15" s="20"/>
      <c r="X15" s="20"/>
      <c r="Y15" s="22" t="s">
        <v>3</v>
      </c>
      <c r="Z15" s="20"/>
      <c r="AA15" s="20"/>
      <c r="AB15" s="21"/>
    </row>
    <row r="16" spans="1:28" ht="16.5" customHeight="1">
      <c r="A16" s="53"/>
      <c r="C16" s="3"/>
      <c r="T16" s="20"/>
      <c r="U16" s="20"/>
      <c r="V16" s="20"/>
      <c r="W16" s="20"/>
      <c r="X16" s="20"/>
      <c r="Y16" s="20"/>
      <c r="Z16" s="20"/>
      <c r="AA16" s="20"/>
      <c r="AB16" s="21"/>
    </row>
    <row r="17" spans="1:28" ht="16.5" customHeight="1">
      <c r="A17" s="53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20"/>
      <c r="U17" s="20"/>
      <c r="V17" s="20"/>
      <c r="W17" s="20"/>
      <c r="X17" s="20"/>
      <c r="Y17" s="20"/>
      <c r="Z17" s="20"/>
      <c r="AA17" s="20"/>
      <c r="AB17" s="21"/>
    </row>
    <row r="18" spans="1:28" ht="22.5" customHeight="1">
      <c r="A18" s="53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20"/>
      <c r="U18" s="20"/>
      <c r="V18" s="20"/>
      <c r="W18" s="20"/>
      <c r="X18" s="20"/>
      <c r="Y18" s="20"/>
      <c r="Z18" s="20"/>
      <c r="AA18" s="20"/>
      <c r="AB18" s="21"/>
    </row>
    <row r="19" spans="1:28" ht="62.25" customHeight="1">
      <c r="A19" s="5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  <c r="O19" s="12"/>
      <c r="P19" s="12"/>
      <c r="Q19" s="12"/>
      <c r="R19" s="12"/>
      <c r="S19" s="12"/>
      <c r="T19" s="23"/>
      <c r="U19" s="23"/>
      <c r="V19" s="23"/>
      <c r="W19" s="23"/>
      <c r="X19" s="23"/>
      <c r="Y19" s="23"/>
      <c r="Z19" s="23"/>
      <c r="AA19" s="23"/>
      <c r="AB19" s="24"/>
    </row>
    <row r="20" spans="1:28" ht="3.75" customHeight="1">
      <c r="A20" s="53"/>
      <c r="B20" s="14"/>
      <c r="C20" s="15"/>
      <c r="D20" s="14"/>
      <c r="E20" s="47"/>
      <c r="F20" s="14"/>
      <c r="G20" s="47"/>
      <c r="H20" s="14"/>
      <c r="I20" s="47"/>
      <c r="J20" s="14"/>
      <c r="K20" s="47"/>
      <c r="L20" s="14"/>
      <c r="M20" s="47"/>
      <c r="N20" s="49"/>
      <c r="O20" s="12"/>
      <c r="P20" s="12"/>
      <c r="Q20" s="12"/>
      <c r="R20" s="12"/>
      <c r="S20" s="12"/>
    </row>
    <row r="21" spans="1:28" ht="16.5" customHeight="1">
      <c r="A21" s="53"/>
      <c r="B21" s="12"/>
      <c r="C21" s="13"/>
      <c r="D21" s="16"/>
      <c r="E21" s="16"/>
      <c r="F21" s="16"/>
      <c r="G21" s="16"/>
      <c r="H21" s="16"/>
      <c r="I21" s="16"/>
      <c r="J21" s="16"/>
      <c r="K21" s="16"/>
      <c r="L21" s="16"/>
      <c r="M21" s="12"/>
      <c r="N21" s="12"/>
      <c r="O21" s="12"/>
      <c r="P21" s="12"/>
      <c r="Q21" s="12"/>
      <c r="R21" s="12"/>
      <c r="S21" s="12"/>
    </row>
    <row r="22" spans="1:28" ht="14.45" customHeight="1">
      <c r="A22" s="53"/>
      <c r="B22" s="37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8" ht="6.7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8" ht="6" customHeight="1">
      <c r="B24" s="25"/>
      <c r="C24" s="25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28" ht="4.5" customHeight="1">
      <c r="B25" s="25"/>
      <c r="C25" s="25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28" ht="6" customHeight="1">
      <c r="B26" s="25"/>
      <c r="C26" s="25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28" ht="6.7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28" ht="4.5" customHeight="1">
      <c r="B28" s="12"/>
      <c r="C28" s="12"/>
      <c r="D28" s="12"/>
      <c r="E28" s="12"/>
      <c r="F28" s="12"/>
      <c r="G28" s="12"/>
      <c r="H28" s="27"/>
      <c r="I28" s="27"/>
      <c r="J28" s="27"/>
      <c r="K28" s="27"/>
      <c r="L28" s="27"/>
      <c r="M28" s="12"/>
      <c r="N28" s="12"/>
      <c r="O28" s="12"/>
      <c r="P28" s="12"/>
      <c r="Q28" s="12"/>
      <c r="R28" s="12"/>
      <c r="S28" s="12"/>
    </row>
    <row r="29" spans="1:28" ht="18" customHeight="1">
      <c r="B29" s="28"/>
      <c r="C29" s="28"/>
      <c r="D29" s="28"/>
      <c r="E29" s="28"/>
      <c r="F29" s="28"/>
      <c r="H29" s="27"/>
      <c r="I29" s="27"/>
      <c r="J29" s="27"/>
      <c r="K29" s="27"/>
      <c r="L29" s="27"/>
      <c r="M29" s="12"/>
      <c r="N29" s="12"/>
      <c r="O29" s="12"/>
      <c r="P29" s="12"/>
      <c r="Q29" s="12"/>
      <c r="R29" s="12"/>
      <c r="S29" s="12"/>
    </row>
    <row r="30" spans="1:28"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12"/>
      <c r="N30" s="12"/>
      <c r="O30" s="12"/>
      <c r="P30" s="12"/>
      <c r="Q30" s="12"/>
      <c r="R30" s="12"/>
      <c r="S30" s="12"/>
    </row>
    <row r="31" spans="1:28">
      <c r="B31" s="28"/>
      <c r="C31" s="28"/>
      <c r="D31" s="28"/>
      <c r="E31" s="28"/>
      <c r="F31" s="28"/>
      <c r="G31" s="27"/>
      <c r="H31" s="27"/>
      <c r="I31" s="27"/>
      <c r="J31" s="27"/>
      <c r="K31" s="27"/>
      <c r="L31" s="27"/>
      <c r="M31" s="12"/>
      <c r="N31" s="12"/>
      <c r="O31" s="12"/>
      <c r="P31" s="12"/>
      <c r="Q31" s="12"/>
      <c r="R31" s="12"/>
      <c r="S31" s="12"/>
    </row>
    <row r="32" spans="1:28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2:19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</sheetData>
  <sheetProtection selectLockedCells="1"/>
  <mergeCells count="1">
    <mergeCell ref="T2:AB2"/>
  </mergeCells>
  <printOptions horizontalCentered="1"/>
  <pageMargins left="0" right="0" top="0.78740157480314965" bottom="0.78740157480314965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2896-4DEB-4BFE-B8E7-8FDE40050126}">
  <sheetPr>
    <tabColor theme="8"/>
    <pageSetUpPr fitToPage="1"/>
  </sheetPr>
  <dimension ref="A1:AB33"/>
  <sheetViews>
    <sheetView showGridLines="0" zoomScale="130" zoomScaleNormal="130" workbookViewId="0">
      <selection activeCell="Q6" sqref="Q6"/>
    </sheetView>
  </sheetViews>
  <sheetFormatPr baseColWidth="10" defaultRowHeight="12.75"/>
  <cols>
    <col min="1" max="1" width="3.28515625" style="5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7.42578125" style="1" customWidth="1"/>
    <col min="12" max="12" width="1.7109375" style="1" customWidth="1"/>
    <col min="13" max="13" width="4.7109375" style="1" customWidth="1"/>
    <col min="14" max="14" width="0.140625" style="1" customWidth="1"/>
    <col min="15" max="15" width="2" style="1" customWidth="1"/>
    <col min="16" max="16" width="16.7109375" style="1" customWidth="1"/>
    <col min="17" max="17" width="14.7109375" style="1" customWidth="1"/>
    <col min="18" max="18" width="8.5703125" style="1" customWidth="1"/>
    <col min="19" max="19" width="15.140625" style="1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19.899999999999999" customHeight="1">
      <c r="A1" s="53"/>
      <c r="N1" s="48"/>
    </row>
    <row r="2" spans="1:28" ht="20.25" customHeight="1">
      <c r="A2" s="5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T2" s="67" t="s">
        <v>4</v>
      </c>
      <c r="U2" s="67"/>
      <c r="V2" s="67"/>
      <c r="W2" s="67"/>
      <c r="X2" s="67"/>
      <c r="Y2" s="67"/>
      <c r="Z2" s="67"/>
      <c r="AA2" s="67"/>
      <c r="AB2" s="68"/>
    </row>
    <row r="3" spans="1:28" ht="18.600000000000001" customHeight="1">
      <c r="A3" s="5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T3" s="17"/>
      <c r="U3" s="17"/>
      <c r="V3" s="18"/>
      <c r="W3" s="17"/>
      <c r="X3" s="17"/>
      <c r="Y3" s="18"/>
      <c r="Z3" s="17"/>
      <c r="AA3" s="17"/>
      <c r="AB3" s="19"/>
    </row>
    <row r="4" spans="1:28" ht="15.6" customHeight="1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T4" s="17"/>
      <c r="U4" s="17"/>
      <c r="V4" s="17"/>
      <c r="W4" s="17"/>
      <c r="X4" s="17"/>
      <c r="Y4" s="17"/>
      <c r="Z4" s="17"/>
      <c r="AA4" s="17"/>
      <c r="AB4" s="19"/>
    </row>
    <row r="5" spans="1:28" ht="7.5" customHeight="1">
      <c r="A5" s="5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T5" s="20"/>
      <c r="U5" s="20"/>
      <c r="V5" s="20"/>
      <c r="W5" s="20"/>
      <c r="X5" s="20"/>
      <c r="Y5" s="20"/>
      <c r="Z5" s="20"/>
      <c r="AA5" s="20"/>
      <c r="AB5" s="21"/>
    </row>
    <row r="6" spans="1:28" ht="16.5" customHeight="1">
      <c r="A6" s="53"/>
      <c r="C6" s="3"/>
      <c r="O6" s="52"/>
      <c r="T6" s="20"/>
      <c r="U6" s="20"/>
      <c r="V6" s="20"/>
      <c r="W6" s="20"/>
      <c r="X6" s="20"/>
      <c r="Y6" s="20"/>
      <c r="Z6" s="20"/>
      <c r="AA6" s="20"/>
      <c r="AB6" s="21"/>
    </row>
    <row r="7" spans="1:28" ht="16.5" customHeight="1">
      <c r="A7" s="53"/>
      <c r="C7" s="3"/>
      <c r="T7" s="20"/>
      <c r="U7" s="20"/>
      <c r="V7" s="20"/>
      <c r="W7" s="20"/>
      <c r="X7" s="20"/>
      <c r="Y7" s="20"/>
      <c r="Z7" s="20"/>
      <c r="AA7" s="20"/>
      <c r="AB7" s="21"/>
    </row>
    <row r="8" spans="1:28" ht="16.5" customHeight="1">
      <c r="A8" s="53"/>
      <c r="C8" s="3"/>
      <c r="T8" s="20"/>
      <c r="U8" s="20"/>
      <c r="V8" s="20"/>
      <c r="W8" s="20"/>
      <c r="X8" s="20"/>
      <c r="Y8" s="20"/>
      <c r="Z8" s="20"/>
      <c r="AA8" s="20"/>
      <c r="AB8" s="21"/>
    </row>
    <row r="9" spans="1:28" ht="16.5" customHeight="1">
      <c r="A9" s="53"/>
      <c r="C9" s="3"/>
      <c r="T9" s="20"/>
      <c r="U9" s="20"/>
      <c r="V9" s="20"/>
      <c r="W9" s="20"/>
      <c r="X9" s="20"/>
      <c r="Y9" s="20"/>
      <c r="Z9" s="20"/>
      <c r="AA9" s="20"/>
      <c r="AB9" s="21"/>
    </row>
    <row r="10" spans="1:28" ht="16.5" customHeight="1">
      <c r="A10" s="53"/>
      <c r="C10" s="3"/>
      <c r="T10" s="20"/>
      <c r="U10" s="20"/>
      <c r="V10" s="20"/>
      <c r="W10" s="20"/>
      <c r="X10" s="20"/>
      <c r="Y10" s="20"/>
      <c r="Z10" s="20"/>
      <c r="AA10" s="20"/>
      <c r="AB10" s="21"/>
    </row>
    <row r="11" spans="1:28" ht="16.5" customHeight="1">
      <c r="A11" s="53"/>
      <c r="C11" s="3"/>
      <c r="T11" s="20"/>
      <c r="U11" s="22" t="s">
        <v>1</v>
      </c>
      <c r="V11" s="20"/>
      <c r="W11" s="20"/>
      <c r="X11" s="20"/>
      <c r="Y11" s="20"/>
      <c r="Z11" s="20"/>
      <c r="AA11" s="20"/>
      <c r="AB11" s="21"/>
    </row>
    <row r="12" spans="1:28" ht="16.5" customHeight="1">
      <c r="A12" s="53"/>
      <c r="C12" s="3"/>
      <c r="T12" s="20"/>
      <c r="U12" s="20"/>
      <c r="V12" s="20"/>
      <c r="W12" s="20"/>
      <c r="X12" s="20"/>
      <c r="Y12" s="20"/>
      <c r="Z12" s="20"/>
      <c r="AA12" s="20"/>
      <c r="AB12" s="21"/>
    </row>
    <row r="13" spans="1:28" ht="17.25" customHeight="1">
      <c r="A13" s="53"/>
      <c r="C13" s="3"/>
      <c r="T13" s="20"/>
      <c r="U13" s="22" t="s">
        <v>2</v>
      </c>
      <c r="V13" s="20"/>
      <c r="W13" s="20"/>
      <c r="X13" s="20"/>
      <c r="Y13" s="20"/>
      <c r="Z13" s="20"/>
      <c r="AA13" s="20"/>
      <c r="AB13" s="21"/>
    </row>
    <row r="14" spans="1:28" ht="16.5" customHeight="1">
      <c r="A14" s="53"/>
      <c r="C14" s="3"/>
      <c r="T14" s="20"/>
      <c r="U14" s="20"/>
      <c r="V14" s="20"/>
      <c r="W14" s="20"/>
      <c r="X14" s="20"/>
      <c r="Y14" s="20"/>
      <c r="Z14" s="20"/>
      <c r="AA14" s="20"/>
      <c r="AB14" s="21"/>
    </row>
    <row r="15" spans="1:28" ht="16.5" customHeight="1">
      <c r="A15" s="53"/>
      <c r="C15" s="3"/>
      <c r="T15" s="20"/>
      <c r="U15" s="20"/>
      <c r="V15" s="22" t="s">
        <v>3</v>
      </c>
      <c r="W15" s="20"/>
      <c r="X15" s="20"/>
      <c r="Y15" s="22" t="s">
        <v>3</v>
      </c>
      <c r="Z15" s="20"/>
      <c r="AA15" s="20"/>
      <c r="AB15" s="21"/>
    </row>
    <row r="16" spans="1:28" ht="16.5" customHeight="1">
      <c r="A16" s="53"/>
      <c r="C16" s="3"/>
      <c r="T16" s="20"/>
      <c r="U16" s="20"/>
      <c r="V16" s="20"/>
      <c r="W16" s="20"/>
      <c r="X16" s="20"/>
      <c r="Y16" s="20"/>
      <c r="Z16" s="20"/>
      <c r="AA16" s="20"/>
      <c r="AB16" s="21"/>
    </row>
    <row r="17" spans="1:28" ht="16.5" customHeight="1">
      <c r="A17" s="53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20"/>
      <c r="U17" s="20"/>
      <c r="V17" s="20"/>
      <c r="W17" s="20"/>
      <c r="X17" s="20"/>
      <c r="Y17" s="20"/>
      <c r="Z17" s="20"/>
      <c r="AA17" s="20"/>
      <c r="AB17" s="21"/>
    </row>
    <row r="18" spans="1:28" ht="22.5" customHeight="1">
      <c r="A18" s="53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20"/>
      <c r="U18" s="20"/>
      <c r="V18" s="20"/>
      <c r="W18" s="20"/>
      <c r="X18" s="20"/>
      <c r="Y18" s="20"/>
      <c r="Z18" s="20"/>
      <c r="AA18" s="20"/>
      <c r="AB18" s="21"/>
    </row>
    <row r="19" spans="1:28" ht="62.25" customHeight="1">
      <c r="A19" s="5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  <c r="O19" s="12"/>
      <c r="P19" s="12"/>
      <c r="Q19" s="12"/>
      <c r="R19" s="12"/>
      <c r="S19" s="12"/>
      <c r="T19" s="23"/>
      <c r="U19" s="23"/>
      <c r="V19" s="23"/>
      <c r="W19" s="23"/>
      <c r="X19" s="23"/>
      <c r="Y19" s="23"/>
      <c r="Z19" s="23"/>
      <c r="AA19" s="23"/>
      <c r="AB19" s="24"/>
    </row>
    <row r="20" spans="1:28" ht="3.75" customHeight="1">
      <c r="A20" s="53"/>
      <c r="B20" s="14"/>
      <c r="C20" s="15"/>
      <c r="D20" s="14"/>
      <c r="E20" s="47"/>
      <c r="F20" s="14"/>
      <c r="G20" s="47"/>
      <c r="H20" s="14"/>
      <c r="I20" s="47"/>
      <c r="J20" s="14"/>
      <c r="K20" s="47"/>
      <c r="L20" s="14"/>
      <c r="M20" s="47"/>
      <c r="N20" s="49"/>
      <c r="O20" s="12"/>
      <c r="P20" s="12"/>
      <c r="Q20" s="12"/>
      <c r="R20" s="12"/>
      <c r="S20" s="12"/>
    </row>
    <row r="21" spans="1:28" ht="16.5" customHeight="1">
      <c r="A21" s="53"/>
      <c r="B21" s="12"/>
      <c r="C21" s="13"/>
      <c r="D21" s="16"/>
      <c r="E21" s="16"/>
      <c r="F21" s="16"/>
      <c r="G21" s="16"/>
      <c r="H21" s="16"/>
      <c r="I21" s="16"/>
      <c r="J21" s="16"/>
      <c r="K21" s="16"/>
      <c r="L21" s="16"/>
      <c r="M21" s="12"/>
      <c r="N21" s="12"/>
      <c r="O21" s="12"/>
      <c r="P21" s="12"/>
      <c r="Q21" s="12"/>
      <c r="R21" s="12"/>
      <c r="S21" s="12"/>
    </row>
    <row r="22" spans="1:28" ht="14.45" customHeight="1">
      <c r="A22" s="53"/>
      <c r="N22" s="48"/>
      <c r="P22" s="12"/>
      <c r="Q22" s="12"/>
      <c r="R22" s="12"/>
      <c r="S22" s="12"/>
    </row>
    <row r="23" spans="1:28" ht="6.7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8" ht="6" customHeight="1">
      <c r="B24" s="25"/>
      <c r="C24" s="25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28" ht="4.5" customHeight="1">
      <c r="B25" s="25"/>
      <c r="C25" s="25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28" ht="6" customHeight="1">
      <c r="B26" s="25"/>
      <c r="C26" s="25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28" ht="6.7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28" ht="4.5" customHeight="1">
      <c r="B28" s="12"/>
      <c r="C28" s="12"/>
      <c r="D28" s="12"/>
      <c r="E28" s="12"/>
      <c r="F28" s="12"/>
      <c r="G28" s="12"/>
      <c r="H28" s="27"/>
      <c r="I28" s="27"/>
      <c r="J28" s="27"/>
      <c r="K28" s="27"/>
      <c r="L28" s="27"/>
      <c r="M28" s="12"/>
      <c r="N28" s="12"/>
      <c r="O28" s="12"/>
      <c r="P28" s="12"/>
      <c r="Q28" s="12"/>
      <c r="R28" s="12"/>
      <c r="S28" s="12"/>
    </row>
    <row r="29" spans="1:28" ht="18" customHeight="1">
      <c r="B29" s="28"/>
      <c r="C29" s="28"/>
      <c r="D29" s="28"/>
      <c r="E29" s="28"/>
      <c r="F29" s="28"/>
      <c r="H29" s="27"/>
      <c r="I29" s="27"/>
      <c r="J29" s="27"/>
      <c r="K29" s="27"/>
      <c r="L29" s="27"/>
      <c r="M29" s="12"/>
      <c r="N29" s="12"/>
      <c r="O29" s="12"/>
      <c r="P29" s="12"/>
      <c r="Q29" s="12"/>
      <c r="R29" s="12"/>
      <c r="S29" s="12"/>
    </row>
    <row r="30" spans="1:28"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12"/>
      <c r="N30" s="12"/>
      <c r="O30" s="12"/>
      <c r="P30" s="12"/>
      <c r="Q30" s="12"/>
      <c r="R30" s="12"/>
      <c r="S30" s="12"/>
    </row>
    <row r="31" spans="1:28">
      <c r="B31" s="28"/>
      <c r="C31" s="28"/>
      <c r="D31" s="28"/>
      <c r="E31" s="28"/>
      <c r="F31" s="28"/>
      <c r="G31" s="27"/>
      <c r="H31" s="27"/>
      <c r="I31" s="27"/>
      <c r="J31" s="27"/>
      <c r="K31" s="27"/>
      <c r="L31" s="27"/>
      <c r="M31" s="12"/>
      <c r="N31" s="12"/>
      <c r="O31" s="12"/>
      <c r="P31" s="12"/>
      <c r="Q31" s="12"/>
      <c r="R31" s="12"/>
      <c r="S31" s="12"/>
    </row>
    <row r="32" spans="1:28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2:19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</sheetData>
  <sheetProtection selectLockedCells="1"/>
  <mergeCells count="1">
    <mergeCell ref="T2:AB2"/>
  </mergeCells>
  <printOptions horizontalCentered="1"/>
  <pageMargins left="0" right="0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Diagramm_ENGLISCH</vt:lpstr>
      <vt:lpstr>Diagramm!Print_Area</vt:lpstr>
      <vt:lpstr>Diagramm_ENGLISCH!Print_Area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2019-08-02T11:23:16Z</cp:lastPrinted>
  <dcterms:created xsi:type="dcterms:W3CDTF">2010-08-25T11:28:54Z</dcterms:created>
  <dcterms:modified xsi:type="dcterms:W3CDTF">2024-02-27T15:03:05Z</dcterms:modified>
</cp:coreProperties>
</file>