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7_UMWELT-GESUNDHEIT\GESU-02_Badegewaesserqualitaet\"/>
    </mc:Choice>
  </mc:AlternateContent>
  <xr:revisionPtr revIDLastSave="0" documentId="13_ncr:1_{3ABAC7A6-AD8E-4FDD-AFAC-FF6CDA4E6E18}" xr6:coauthVersionLast="47" xr6:coauthVersionMax="47" xr10:uidLastSave="{00000000-0000-0000-0000-000000000000}"/>
  <bookViews>
    <workbookView xWindow="-120" yWindow="-120" windowWidth="29040" windowHeight="15240" tabRatio="454" activeTab="2" xr2:uid="{00000000-000D-0000-FFFF-FFFF00000000}"/>
  </bookViews>
  <sheets>
    <sheet name="Daten" sheetId="1" r:id="rId1"/>
    <sheet name="Diagramm" sheetId="17" r:id="rId2"/>
    <sheet name="Diagramm ENGLISCH" sheetId="19" r:id="rId3"/>
  </sheets>
  <definedNames>
    <definedName name="Beschriftung">OFFSET(Daten!$B$13,0,0,COUNTA(Daten!$B$13:$B$19),-1)</definedName>
    <definedName name="Daten01">OFFSET(Daten!$C$13,0,0,COUNTA(Daten!$C$13:$C$19),-1)</definedName>
    <definedName name="Daten02">OFFSET(Daten!$D$13,0,0,COUNTA(Daten!$D$13:$D$19),-1)</definedName>
    <definedName name="Daten03" localSheetId="2">OFFSET(Daten!#REF!,0,0,COUNTA(Daten!#REF!),-1)</definedName>
    <definedName name="Daten03">OFFSET(Daten!#REF!,0,0,COUNTA(Daten!#REF!),-1)</definedName>
    <definedName name="Daten04">OFFSET(Daten!$E$13,0,0,COUNTA(Daten!$E$13:$E$19),-1)</definedName>
    <definedName name="Daten05">OFFSET(Daten!$F$13,0,0,COUNTA(Daten!$F$13:$F$19),-1)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Diagramm!$A$1:$O$19</definedName>
    <definedName name="Print_Area" localSheetId="2">'Diagramm ENGLISCH'!$A$1:$O$19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4" i="1" l="1"/>
</calcChain>
</file>

<file path=xl/sharedStrings.xml><?xml version="1.0" encoding="utf-8"?>
<sst xmlns="http://schemas.openxmlformats.org/spreadsheetml/2006/main" count="36" uniqueCount="30">
  <si>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</si>
  <si>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</si>
  <si>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</si>
  <si>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</si>
  <si>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</si>
  <si>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</si>
  <si>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Prozent</t>
  </si>
  <si>
    <t>Küstengewässer
Leitwert eingehalten (bis 2010) 
Ausgezeichneter Zustand (ab 2011)</t>
  </si>
  <si>
    <t>Küstengewässer
Grenzwert eingehalten (bis 2010)
Ausgezeichneter, guter oder ausreichender Zustand (ab 2011)</t>
  </si>
  <si>
    <t>Binnengewässer
Leitwert eingehalten (bis 2010)
Ausgezeichneter Zustand (ab 2011)</t>
  </si>
  <si>
    <t>Binnengewässer 
Grenzwert eingehalten (bis 2010)
Ausgezeichneter, guter oder ausreichender Zustand (ab 2011)</t>
  </si>
  <si>
    <t>* Ausgezeichneter, guter oder ausreichender Zustand (EG-Badegewässer-Richtlinie)
** Umstellung der Bewertung: Ab 2011 gibt es eine neue Qualitätseinstufung der Badegewässer entsprechend der neuen EG-Badegewässerrichtlinie (2006/7/EG)</t>
  </si>
  <si>
    <t xml:space="preserve">Anteil der deutschen Badegewässer, die die Vorgaben der Badegewässerrichtlinie einhalten bzw. mit "ausgezeichneter" Badegewässerqualität </t>
  </si>
  <si>
    <t>Source:</t>
  </si>
  <si>
    <t xml:space="preserve">Percentage of German bathing waters that comply with the provisions of the Bathing Water Directive or have ‘excellent’ bathing water quality </t>
  </si>
  <si>
    <t>Percent</t>
  </si>
  <si>
    <t>Hauptitel:</t>
  </si>
  <si>
    <t>Main heading:</t>
  </si>
  <si>
    <t>Fußnote:</t>
  </si>
  <si>
    <t>Footnote:</t>
  </si>
  <si>
    <t>Achsenbezeichnung 1:</t>
  </si>
  <si>
    <t>Name of axis 1:</t>
  </si>
  <si>
    <t>Inland waters
Guideline value complied with (until 2010)
Excellent quality  (from 2011)</t>
  </si>
  <si>
    <t>Coastal waters
Limit complied with (until 2010)
Excellent, good, or sufficient quality  (from 2011)</t>
  </si>
  <si>
    <t>Inland waters
Limit complied with (until 2010) 
Excellent, good, or sufficient quality  (from 2011)</t>
  </si>
  <si>
    <t>Coastal waters
Guideline value complied with (until 2010) 
Excellent quality  (from 2011)</t>
  </si>
  <si>
    <t>* Excellent, good, or sufficient quality (EC Bathing Water Directive)
** Change in assessment: Since 2011 there has been a new quality scale for bathing waters in line with the new European Bathing Water Directive (2006/7/EC)</t>
  </si>
  <si>
    <t>2011**</t>
  </si>
  <si>
    <t>European Commission 2025, Quality of Bathing Waters, Bathing season 2024</t>
  </si>
  <si>
    <t>Europäische Kommission 2025, Qualität der Badegewässer. Badesaison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</si>
</sst>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24" borderId="0" xfId="0" applyFont="1" applyFill="1" applyProtection="1"/>
    <xf numFmtId="0" fontId="23" fillId="24" borderId="0" xfId="0" applyFont="1" applyFill="1"/>
    <xf numFmtId="0" fontId="23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Protection="1">
      <protection locked="0"/>
    </xf>
    <xf numFmtId="0" fontId="24" fillId="24" borderId="0" xfId="0" applyFont="1" applyFill="1" applyBorder="1" applyAlignment="1" applyProtection="1">
      <alignment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4" xfId="0" applyFill="1" applyBorder="1" applyProtection="1"/>
    <xf numFmtId="0" fontId="0" fillId="26" borderId="0" xfId="0" applyFill="1" applyBorder="1"/>
    <xf numFmtId="0" fontId="0" fillId="26" borderId="14" xfId="0" applyFill="1" applyBorder="1"/>
    <xf numFmtId="0" fontId="20" fillId="26" borderId="0" xfId="0" applyFont="1" applyFill="1" applyBorder="1"/>
    <xf numFmtId="0" fontId="0" fillId="26" borderId="15" xfId="0" applyFill="1" applyBorder="1"/>
    <xf numFmtId="0" fontId="0" fillId="26" borderId="16" xfId="0" applyFill="1" applyBorder="1"/>
    <xf numFmtId="0" fontId="25" fillId="25" borderId="19" xfId="0" applyFont="1" applyFill="1" applyBorder="1" applyAlignment="1">
      <alignment horizontal="left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left" vertical="center" wrapText="1"/>
    </xf>
    <xf numFmtId="0" fontId="27" fillId="26" borderId="21" xfId="0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165" fontId="28" fillId="26" borderId="22" xfId="0" applyNumberFormat="1" applyFont="1" applyFill="1" applyBorder="1" applyAlignment="1">
      <alignment horizontal="center" vertical="center" wrapText="1"/>
    </xf>
    <xf numFmtId="164" fontId="28" fillId="26" borderId="21" xfId="0" applyNumberFormat="1" applyFont="1" applyFill="1" applyBorder="1" applyAlignment="1">
      <alignment horizontal="center" vertical="center" wrapText="1"/>
    </xf>
    <xf numFmtId="0" fontId="25" fillId="25" borderId="19" xfId="0" applyFont="1" applyFill="1" applyBorder="1" applyAlignment="1">
      <alignment horizontal="center" vertical="center" wrapText="1"/>
    </xf>
    <xf numFmtId="0" fontId="0" fillId="0" borderId="0" xfId="0" applyFill="1"/>
    <xf numFmtId="0" fontId="23" fillId="24" borderId="0" xfId="0" applyFont="1" applyFill="1" applyBorder="1"/>
    <xf numFmtId="0" fontId="23" fillId="24" borderId="0" xfId="0" applyFont="1" applyFill="1" applyBorder="1" applyAlignment="1" applyProtection="1">
      <alignment horizontal="left" vertical="center"/>
      <protection locked="0"/>
    </xf>
    <xf numFmtId="0" fontId="23" fillId="24" borderId="0" xfId="0" applyFont="1" applyFill="1" applyBorder="1" applyAlignment="1" applyProtection="1">
      <alignment horizontal="left" vertical="center" wrapText="1"/>
      <protection locked="0"/>
    </xf>
    <xf numFmtId="0" fontId="23" fillId="24" borderId="0" xfId="0" applyFont="1" applyFill="1" applyBorder="1" applyAlignment="1" applyProtection="1">
      <alignment horizontal="left"/>
      <protection locked="0"/>
    </xf>
    <xf numFmtId="164" fontId="28" fillId="24" borderId="21" xfId="0" applyNumberFormat="1" applyFont="1" applyFill="1" applyBorder="1" applyAlignment="1">
      <alignment horizontal="center" vertical="center" wrapText="1"/>
    </xf>
    <xf numFmtId="165" fontId="23" fillId="24" borderId="0" xfId="0" applyNumberFormat="1" applyFont="1" applyFill="1"/>
    <xf numFmtId="0" fontId="28" fillId="24" borderId="23" xfId="0" applyFont="1" applyFill="1" applyBorder="1" applyAlignment="1">
      <alignment horizontal="center" vertical="center" wrapText="1"/>
    </xf>
    <xf numFmtId="164" fontId="28" fillId="26" borderId="23" xfId="0" applyNumberFormat="1" applyFont="1" applyFill="1" applyBorder="1" applyAlignment="1">
      <alignment horizontal="center" vertical="center" wrapText="1"/>
    </xf>
    <xf numFmtId="164" fontId="28" fillId="24" borderId="23" xfId="0" applyNumberFormat="1" applyFont="1" applyFill="1" applyBorder="1" applyAlignment="1">
      <alignment horizontal="center" vertical="center" wrapText="1"/>
    </xf>
    <xf numFmtId="165" fontId="28" fillId="26" borderId="2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5" fillId="25" borderId="12" xfId="0" applyFont="1" applyFill="1" applyBorder="1" applyAlignment="1">
      <alignment horizontal="right" vertical="center"/>
    </xf>
    <xf numFmtId="0" fontId="25" fillId="25" borderId="13" xfId="0" applyFont="1" applyFill="1" applyBorder="1" applyAlignment="1">
      <alignment horizontal="right" vertical="center"/>
    </xf>
    <xf numFmtId="0" fontId="25" fillId="25" borderId="24" xfId="0" applyFont="1" applyFill="1" applyBorder="1" applyAlignment="1">
      <alignment horizontal="left" vertical="center" wrapText="1"/>
    </xf>
    <xf numFmtId="0" fontId="25" fillId="25" borderId="25" xfId="0" applyFont="1" applyFill="1" applyBorder="1" applyAlignment="1">
      <alignment horizontal="center" vertical="center" wrapText="1"/>
    </xf>
    <xf numFmtId="0" fontId="25" fillId="25" borderId="24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19" xfId="0" applyBorder="1"/>
    <xf numFmtId="0" fontId="0" fillId="24" borderId="19" xfId="0" applyFill="1" applyBorder="1"/>
    <xf numFmtId="0" fontId="0" fillId="0" borderId="30" xfId="0" applyFill="1" applyBorder="1"/>
    <xf numFmtId="0" fontId="0" fillId="0" borderId="31" xfId="0" applyBorder="1"/>
    <xf numFmtId="0" fontId="0" fillId="0" borderId="24" xfId="0" applyBorder="1"/>
    <xf numFmtId="0" fontId="23" fillId="24" borderId="11" xfId="0" applyFont="1" applyFill="1" applyBorder="1" applyAlignment="1" applyProtection="1">
      <alignment horizontal="left" vertical="center" wrapText="1"/>
      <protection locked="0"/>
    </xf>
    <xf numFmtId="0" fontId="23" fillId="24" borderId="10" xfId="0" applyFont="1" applyFill="1" applyBorder="1" applyAlignment="1" applyProtection="1">
      <alignment horizontal="left" vertical="center"/>
      <protection locked="0"/>
    </xf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11" xfId="0" applyFont="1" applyFill="1" applyBorder="1" applyAlignment="1" applyProtection="1">
      <alignment horizontal="left"/>
      <protection locked="0"/>
    </xf>
    <xf numFmtId="0" fontId="23" fillId="24" borderId="10" xfId="0" applyFont="1" applyFill="1" applyBorder="1" applyAlignment="1" applyProtection="1">
      <alignment horizontal="left"/>
      <protection locked="0"/>
    </xf>
    <xf numFmtId="0" fontId="23" fillId="24" borderId="17" xfId="0" applyFont="1" applyFill="1" applyBorder="1" applyAlignment="1" applyProtection="1">
      <alignment horizontal="left" vertical="center" wrapText="1"/>
      <protection locked="0"/>
    </xf>
    <xf numFmtId="0" fontId="23" fillId="24" borderId="18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6" fillId="25" borderId="18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FFFFFF"/>
      <color rgb="FF080808"/>
      <color rgb="FFDCDCDC"/>
      <color rgb="FF333333"/>
      <color rgb="FF83053C"/>
      <color rgb="FFD78400"/>
      <color rgb="FFFABB00"/>
      <color rgb="FF009BD5"/>
      <color rgb="FF009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29825858413493E-2"/>
          <c:y val="6.4411393659856278E-2"/>
          <c:w val="0.9057626626978581"/>
          <c:h val="0.6226837013836225"/>
        </c:manualLayout>
      </c:layout>
      <c:lineChart>
        <c:grouping val="standard"/>
        <c:varyColors val="0"/>
        <c:ser>
          <c:idx val="4"/>
          <c:order val="0"/>
          <c:tx>
            <c:strRef>
              <c:f>Daten!$F$12</c:f>
              <c:strCache>
                <c:ptCount val="1"/>
                <c:pt idx="0">
                  <c:v>Binnengewässer 
Grenzwert eingehalten (bis 2010)
Ausgezeichneter, guter oder ausreichender Zustand (ab 2011)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dPt>
            <c:idx val="1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881-4CC9-99F7-9E6C7A224C1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75-4932-9A2D-C6F10F8972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75-4932-9A2D-C6F10F897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75-4932-9A2D-C6F10F8972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75-4932-9A2D-C6F10F8972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75-4932-9A2D-C6F10F8972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75-4932-9A2D-C6F10F8972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75-4932-9A2D-C6F10F89727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75-4932-9A2D-C6F10F8972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75-4932-9A2D-C6F10F89727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75-4932-9A2D-C6F10F8972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75-4932-9A2D-C6F10F8972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75-4932-9A2D-C6F10F8972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75-4932-9A2D-C6F10F8972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75-4932-9A2D-C6F10F89727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75-4932-9A2D-C6F10F8972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75-4932-9A2D-C6F10F89727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75-4932-9A2D-C6F10F89727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75-4932-9A2D-C6F10F89727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75-4932-9A2D-C6F10F89727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1-4CC9-99F7-9E6C7A224C1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75-4932-9A2D-C6F10F89727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75-4932-9A2D-C6F10F89727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75-4932-9A2D-C6F10F89727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75-4932-9A2D-C6F10F89727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75-4932-9A2D-C6F10F89727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75-4932-9A2D-C6F10F89727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75-4932-9A2D-C6F10F89727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A-40BE-958A-4A0358589FC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44-4430-81A9-6967578A8C9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63-410A-A459-988E3929635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75-4932-9A2D-C6F10F8972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29-48A2-A896-9ACCCAC59768}"/>
                </c:ext>
              </c:extLst>
            </c:dLbl>
            <c:dLbl>
              <c:idx val="32"/>
              <c:layout>
                <c:manualLayout>
                  <c:x val="-3.1142255000877173E-3"/>
                  <c:y val="-1.9640249831047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B-4A27-98CC-68CFF0D58EA8}"/>
                </c:ext>
              </c:extLst>
            </c:dLbl>
            <c:spPr>
              <a:solidFill>
                <a:srgbClr val="005F85"/>
              </a:solidFill>
              <a:ln w="12700"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600" b="1" i="0" u="none" strike="noStrike" kern="1200" baseline="0">
                    <a:solidFill>
                      <a:srgbClr val="FFFFFF"/>
                    </a:solidFill>
                    <a:latin typeface="Meta Offc" pitchFamily="34" charset="0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Daten!$F$13:$F$45</c:f>
              <c:numCache>
                <c:formatCode>0.0</c:formatCode>
                <c:ptCount val="33"/>
                <c:pt idx="0" formatCode="General">
                  <c:v>27.5</c:v>
                </c:pt>
                <c:pt idx="1">
                  <c:v>35.1</c:v>
                </c:pt>
                <c:pt idx="2" formatCode="General">
                  <c:v>39.700000000000003</c:v>
                </c:pt>
                <c:pt idx="3">
                  <c:v>46.3</c:v>
                </c:pt>
                <c:pt idx="4" formatCode="General">
                  <c:v>60.3</c:v>
                </c:pt>
                <c:pt idx="5">
                  <c:v>89.7</c:v>
                </c:pt>
                <c:pt idx="6" formatCode="General">
                  <c:v>88.3</c:v>
                </c:pt>
                <c:pt idx="7">
                  <c:v>92.4</c:v>
                </c:pt>
                <c:pt idx="8" formatCode="General">
                  <c:v>92.3</c:v>
                </c:pt>
                <c:pt idx="9">
                  <c:v>93.6</c:v>
                </c:pt>
                <c:pt idx="10" formatCode="General">
                  <c:v>92.8</c:v>
                </c:pt>
                <c:pt idx="11">
                  <c:v>95.4</c:v>
                </c:pt>
                <c:pt idx="12" formatCode="General">
                  <c:v>95.1</c:v>
                </c:pt>
                <c:pt idx="13">
                  <c:v>94</c:v>
                </c:pt>
                <c:pt idx="14" formatCode="General">
                  <c:v>93.8</c:v>
                </c:pt>
                <c:pt idx="15">
                  <c:v>92.1</c:v>
                </c:pt>
                <c:pt idx="16" formatCode="General">
                  <c:v>98.3</c:v>
                </c:pt>
                <c:pt idx="17">
                  <c:v>98.4</c:v>
                </c:pt>
                <c:pt idx="18" formatCode="General">
                  <c:v>97.2</c:v>
                </c:pt>
                <c:pt idx="19">
                  <c:v>94.800000000000011</c:v>
                </c:pt>
                <c:pt idx="20" formatCode="General">
                  <c:v>94.5</c:v>
                </c:pt>
                <c:pt idx="21">
                  <c:v>97</c:v>
                </c:pt>
                <c:pt idx="22">
                  <c:v>97.5</c:v>
                </c:pt>
                <c:pt idx="23" formatCode="#,##0.0">
                  <c:v>98</c:v>
                </c:pt>
                <c:pt idx="24">
                  <c:v>97.8</c:v>
                </c:pt>
                <c:pt idx="25" formatCode="#,##0.0">
                  <c:v>98.1</c:v>
                </c:pt>
                <c:pt idx="26">
                  <c:v>98</c:v>
                </c:pt>
                <c:pt idx="27" formatCode="#,##0.0">
                  <c:v>98.3</c:v>
                </c:pt>
                <c:pt idx="28">
                  <c:v>96.2</c:v>
                </c:pt>
                <c:pt idx="29" formatCode="#,##0.0">
                  <c:v>97.8</c:v>
                </c:pt>
                <c:pt idx="30">
                  <c:v>97.6</c:v>
                </c:pt>
                <c:pt idx="31" formatCode="#,##0.0">
                  <c:v>97.7</c:v>
                </c:pt>
                <c:pt idx="3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CC9-99F7-9E6C7A224C18}"/>
            </c:ext>
          </c:extLst>
        </c:ser>
        <c:ser>
          <c:idx val="1"/>
          <c:order val="1"/>
          <c:tx>
            <c:strRef>
              <c:f>Daten!$D$12</c:f>
              <c:strCache>
                <c:ptCount val="1"/>
                <c:pt idx="0">
                  <c:v>Küstengewässer
Grenzwert eingehalten (bis 2010)
Ausgezeichneter, guter oder ausreichender Zustand (ab 2011)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9"/>
            <c:bubble3D val="0"/>
            <c:spPr>
              <a:ln w="28575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1881-4CC9-99F7-9E6C7A224C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6-1881-4CC9-99F7-9E6C7A224C18}"/>
              </c:ext>
            </c:extLst>
          </c:dPt>
          <c:dLbls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A-40BE-958A-4A0358589FC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4-4430-81A9-6967578A8C9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3-410A-A459-988E3929635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75-4932-9A2D-C6F10F8972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9-48A2-A896-9ACCCAC59768}"/>
                </c:ext>
              </c:extLst>
            </c:dLbl>
            <c:dLbl>
              <c:idx val="32"/>
              <c:layout>
                <c:manualLayout>
                  <c:x val="-3.1142255000877173E-3"/>
                  <c:y val="1.122299990345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B-4A27-98CC-68CFF0D58EA8}"/>
                </c:ext>
              </c:extLst>
            </c:dLbl>
            <c:spPr>
              <a:solidFill>
                <a:schemeClr val="tx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Daten!$D$13:$D$45</c:f>
              <c:numCache>
                <c:formatCode>0.0</c:formatCode>
                <c:ptCount val="33"/>
                <c:pt idx="0" formatCode="General">
                  <c:v>42.7</c:v>
                </c:pt>
                <c:pt idx="1">
                  <c:v>73.599999999999994</c:v>
                </c:pt>
                <c:pt idx="2" formatCode="General">
                  <c:v>78.099999999999994</c:v>
                </c:pt>
                <c:pt idx="3">
                  <c:v>80.599999999999994</c:v>
                </c:pt>
                <c:pt idx="4" formatCode="General">
                  <c:v>89.4</c:v>
                </c:pt>
                <c:pt idx="5">
                  <c:v>91</c:v>
                </c:pt>
                <c:pt idx="6" formatCode="General">
                  <c:v>90.9</c:v>
                </c:pt>
                <c:pt idx="7">
                  <c:v>93.5</c:v>
                </c:pt>
                <c:pt idx="8" formatCode="General">
                  <c:v>96.8</c:v>
                </c:pt>
                <c:pt idx="9">
                  <c:v>99.3</c:v>
                </c:pt>
                <c:pt idx="10" formatCode="General">
                  <c:v>97.3</c:v>
                </c:pt>
                <c:pt idx="11">
                  <c:v>97.5</c:v>
                </c:pt>
                <c:pt idx="12" formatCode="General">
                  <c:v>98.7</c:v>
                </c:pt>
                <c:pt idx="13">
                  <c:v>99</c:v>
                </c:pt>
                <c:pt idx="14" formatCode="General">
                  <c:v>97.7</c:v>
                </c:pt>
                <c:pt idx="15">
                  <c:v>93.7</c:v>
                </c:pt>
                <c:pt idx="16" formatCode="General">
                  <c:v>98.7</c:v>
                </c:pt>
                <c:pt idx="17">
                  <c:v>99.5</c:v>
                </c:pt>
                <c:pt idx="18" formatCode="General">
                  <c:v>99.5</c:v>
                </c:pt>
                <c:pt idx="19">
                  <c:v>96.6</c:v>
                </c:pt>
                <c:pt idx="20" formatCode="General">
                  <c:v>97.600000000000009</c:v>
                </c:pt>
                <c:pt idx="21">
                  <c:v>97.199999999999989</c:v>
                </c:pt>
                <c:pt idx="22">
                  <c:v>97.8</c:v>
                </c:pt>
                <c:pt idx="23" formatCode="#,##0.0">
                  <c:v>96.7</c:v>
                </c:pt>
                <c:pt idx="24">
                  <c:v>97.3</c:v>
                </c:pt>
                <c:pt idx="25" formatCode="#,##0.0">
                  <c:v>97.3</c:v>
                </c:pt>
                <c:pt idx="26">
                  <c:v>98.1</c:v>
                </c:pt>
                <c:pt idx="27" formatCode="#,##0.0">
                  <c:v>97.8</c:v>
                </c:pt>
                <c:pt idx="28">
                  <c:v>96.1</c:v>
                </c:pt>
                <c:pt idx="29" formatCode="#,##0.0">
                  <c:v>97.5</c:v>
                </c:pt>
                <c:pt idx="30">
                  <c:v>98.3</c:v>
                </c:pt>
                <c:pt idx="31" formatCode="#,##0.0">
                  <c:v>98.6</c:v>
                </c:pt>
                <c:pt idx="3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81-4CC9-99F7-9E6C7A224C18}"/>
            </c:ext>
          </c:extLst>
        </c:ser>
        <c:ser>
          <c:idx val="3"/>
          <c:order val="2"/>
          <c:tx>
            <c:strRef>
              <c:f>Daten!$E$12</c:f>
              <c:strCache>
                <c:ptCount val="1"/>
                <c:pt idx="0">
                  <c:v>Binnengewässer
Leitwert eingehalten (bis 2010)
Ausgezeichneter Zustand (ab 2011)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881-4CC9-99F7-9E6C7A224C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B-1881-4CC9-99F7-9E6C7A224C18}"/>
              </c:ext>
            </c:extLst>
          </c:dPt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44-4430-81A9-6967578A8C9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3-410A-A459-988E39296350}"/>
                </c:ext>
              </c:extLst>
            </c:dLbl>
            <c:dLbl>
              <c:idx val="32"/>
              <c:layout>
                <c:manualLayout>
                  <c:x val="-3.114225500087717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B-4A27-98CC-68CFF0D58EA8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Daten!$E$13:$E$45</c:f>
              <c:numCache>
                <c:formatCode>0.0</c:formatCode>
                <c:ptCount val="33"/>
                <c:pt idx="0">
                  <c:v>21</c:v>
                </c:pt>
                <c:pt idx="1">
                  <c:v>24.1</c:v>
                </c:pt>
                <c:pt idx="2" formatCode="General">
                  <c:v>28.2</c:v>
                </c:pt>
                <c:pt idx="3">
                  <c:v>34.4</c:v>
                </c:pt>
                <c:pt idx="4" formatCode="General">
                  <c:v>46.1</c:v>
                </c:pt>
                <c:pt idx="5">
                  <c:v>73.5</c:v>
                </c:pt>
                <c:pt idx="6" formatCode="General">
                  <c:v>67.5</c:v>
                </c:pt>
                <c:pt idx="7">
                  <c:v>69.599999999999994</c:v>
                </c:pt>
                <c:pt idx="8" formatCode="General">
                  <c:v>75.400000000000006</c:v>
                </c:pt>
                <c:pt idx="9">
                  <c:v>79</c:v>
                </c:pt>
                <c:pt idx="10" formatCode="General">
                  <c:v>77.400000000000006</c:v>
                </c:pt>
                <c:pt idx="11">
                  <c:v>80.400000000000006</c:v>
                </c:pt>
                <c:pt idx="12" formatCode="General">
                  <c:v>83</c:v>
                </c:pt>
                <c:pt idx="13">
                  <c:v>82.1</c:v>
                </c:pt>
                <c:pt idx="14" formatCode="General">
                  <c:v>79.099999999999994</c:v>
                </c:pt>
                <c:pt idx="15">
                  <c:v>76.7</c:v>
                </c:pt>
                <c:pt idx="16" formatCode="General">
                  <c:v>81.900000000000006</c:v>
                </c:pt>
                <c:pt idx="17">
                  <c:v>81.2</c:v>
                </c:pt>
                <c:pt idx="18" formatCode="General">
                  <c:v>78.099999999999994</c:v>
                </c:pt>
                <c:pt idx="19">
                  <c:v>90.2</c:v>
                </c:pt>
                <c:pt idx="20" formatCode="General">
                  <c:v>89.7</c:v>
                </c:pt>
                <c:pt idx="21">
                  <c:v>92</c:v>
                </c:pt>
                <c:pt idx="22">
                  <c:v>92.2</c:v>
                </c:pt>
                <c:pt idx="23" formatCode="#,##0.0">
                  <c:v>92.9</c:v>
                </c:pt>
                <c:pt idx="24">
                  <c:v>92.7</c:v>
                </c:pt>
                <c:pt idx="25" formatCode="#,##0.0">
                  <c:v>93</c:v>
                </c:pt>
                <c:pt idx="26">
                  <c:v>94.1</c:v>
                </c:pt>
                <c:pt idx="27" formatCode="#,##0.0">
                  <c:v>93.7</c:v>
                </c:pt>
                <c:pt idx="28">
                  <c:v>91.1</c:v>
                </c:pt>
                <c:pt idx="29" formatCode="#,##0.0">
                  <c:v>91.5</c:v>
                </c:pt>
                <c:pt idx="30">
                  <c:v>90.9</c:v>
                </c:pt>
                <c:pt idx="31" formatCode="#,##0.0">
                  <c:v>90.8</c:v>
                </c:pt>
                <c:pt idx="32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81-4CC9-99F7-9E6C7A224C18}"/>
            </c:ext>
          </c:extLst>
        </c:ser>
        <c:ser>
          <c:idx val="0"/>
          <c:order val="3"/>
          <c:tx>
            <c:strRef>
              <c:f>Daten!$C$12</c:f>
              <c:strCache>
                <c:ptCount val="1"/>
                <c:pt idx="0">
                  <c:v>Küstengewässer
Leitwert eingehalten (bis 2010) 
Ausgezeichneter Zustand (ab 2011)</c:v>
                </c:pt>
              </c:strCache>
            </c:strRef>
          </c:tx>
          <c:spPr>
            <a:ln w="12700">
              <a:solidFill>
                <a:schemeClr val="bg1"/>
              </a:solidFill>
              <a:prstDash val="sysDash"/>
            </a:ln>
          </c:spPr>
          <c:marker>
            <c:symbol val="none"/>
          </c:marker>
          <c:dPt>
            <c:idx val="19"/>
            <c:bubble3D val="0"/>
            <c:spPr>
              <a:ln w="127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1881-4CC9-99F7-9E6C7A224C1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1881-4CC9-99F7-9E6C7A224C18}"/>
              </c:ext>
            </c:extLst>
          </c:dPt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4-4430-81A9-6967578A8C9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3-410A-A459-988E3929635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9-48A2-A896-9ACCCAC59768}"/>
                </c:ext>
              </c:extLst>
            </c:dLbl>
            <c:dLbl>
              <c:idx val="32"/>
              <c:layout>
                <c:manualLayout>
                  <c:x val="-3.1147159293003295E-3"/>
                  <c:y val="1.691933513004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B-4A27-98CC-68CFF0D58EA8}"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Daten!$C$13:$C$45</c:f>
              <c:numCache>
                <c:formatCode>#,##0.0</c:formatCode>
                <c:ptCount val="33"/>
                <c:pt idx="0">
                  <c:v>29.7</c:v>
                </c:pt>
                <c:pt idx="1">
                  <c:v>59.1</c:v>
                </c:pt>
                <c:pt idx="2">
                  <c:v>57</c:v>
                </c:pt>
                <c:pt idx="3">
                  <c:v>62.8</c:v>
                </c:pt>
                <c:pt idx="4">
                  <c:v>78.2</c:v>
                </c:pt>
                <c:pt idx="5">
                  <c:v>76.8</c:v>
                </c:pt>
                <c:pt idx="6">
                  <c:v>75.099999999999994</c:v>
                </c:pt>
                <c:pt idx="7">
                  <c:v>82.6</c:v>
                </c:pt>
                <c:pt idx="8">
                  <c:v>87.6</c:v>
                </c:pt>
                <c:pt idx="9">
                  <c:v>90</c:v>
                </c:pt>
                <c:pt idx="10">
                  <c:v>83.9</c:v>
                </c:pt>
                <c:pt idx="11">
                  <c:v>82.7</c:v>
                </c:pt>
                <c:pt idx="12">
                  <c:v>91.3</c:v>
                </c:pt>
                <c:pt idx="13">
                  <c:v>91.5</c:v>
                </c:pt>
                <c:pt idx="14">
                  <c:v>88.6</c:v>
                </c:pt>
                <c:pt idx="15">
                  <c:v>80.3</c:v>
                </c:pt>
                <c:pt idx="16">
                  <c:v>75.599999999999994</c:v>
                </c:pt>
                <c:pt idx="17">
                  <c:v>81</c:v>
                </c:pt>
                <c:pt idx="18">
                  <c:v>80.5</c:v>
                </c:pt>
                <c:pt idx="19">
                  <c:v>75.3</c:v>
                </c:pt>
                <c:pt idx="20">
                  <c:v>79.5</c:v>
                </c:pt>
                <c:pt idx="21">
                  <c:v>79</c:v>
                </c:pt>
                <c:pt idx="22">
                  <c:v>78.8</c:v>
                </c:pt>
                <c:pt idx="23">
                  <c:v>76.3</c:v>
                </c:pt>
                <c:pt idx="24">
                  <c:v>80.400000000000006</c:v>
                </c:pt>
                <c:pt idx="25">
                  <c:v>82.8</c:v>
                </c:pt>
                <c:pt idx="26">
                  <c:v>85.5</c:v>
                </c:pt>
                <c:pt idx="27">
                  <c:v>86.6</c:v>
                </c:pt>
                <c:pt idx="28">
                  <c:v>83.5</c:v>
                </c:pt>
                <c:pt idx="29">
                  <c:v>84.6</c:v>
                </c:pt>
                <c:pt idx="30">
                  <c:v>86.5</c:v>
                </c:pt>
                <c:pt idx="31">
                  <c:v>87.6</c:v>
                </c:pt>
                <c:pt idx="32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81-4CC9-99F7-9E6C7A22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12216"/>
        <c:axId val="410610592"/>
      </c:lineChart>
      <c:catAx>
        <c:axId val="3243122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0610592"/>
        <c:crosses val="autoZero"/>
        <c:auto val="1"/>
        <c:lblAlgn val="ctr"/>
        <c:lblOffset val="100"/>
        <c:tickLblSkip val="1"/>
        <c:noMultiLvlLbl val="0"/>
      </c:catAx>
      <c:valAx>
        <c:axId val="41061059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0555724381921865E-2"/>
              <c:y val="9.3491707167850727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43122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6.3804871079589529E-2"/>
          <c:y val="0.77254509908863878"/>
          <c:w val="0.86143939147059467"/>
          <c:h val="0.17426385209750445"/>
        </c:manualLayout>
      </c:layout>
      <c:overlay val="0"/>
      <c:spPr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06" footer="0.31496062992126306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29825858413493E-2"/>
          <c:y val="6.4411393659856278E-2"/>
          <c:w val="0.9057626626978581"/>
          <c:h val="0.6226837013836225"/>
        </c:manualLayout>
      </c:layout>
      <c:lineChart>
        <c:grouping val="standard"/>
        <c:varyColors val="0"/>
        <c:ser>
          <c:idx val="4"/>
          <c:order val="0"/>
          <c:tx>
            <c:strRef>
              <c:f>Daten!$F$11</c:f>
              <c:strCache>
                <c:ptCount val="1"/>
                <c:pt idx="0">
                  <c:v>Inland waters
Limit complied with (until 2010) 
Excellent, good, or sufficient quality  (from 2011)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dPt>
            <c:idx val="19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1B2-49DA-BD42-BA91908DF3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B-4E64-A177-82D47142F4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B-4E64-A177-82D47142F4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B-4E64-A177-82D47142F4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B-4E64-A177-82D47142F4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B-4E64-A177-82D47142F4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B-4E64-A177-82D47142F4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B-4E64-A177-82D47142F4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B-4E64-A177-82D47142F4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B-4E64-A177-82D47142F46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B-4E64-A177-82D47142F4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B-4E64-A177-82D47142F4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B-4E64-A177-82D47142F4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0B-4E64-A177-82D47142F4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0B-4E64-A177-82D47142F46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0B-4E64-A177-82D47142F4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0B-4E64-A177-82D47142F46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0B-4E64-A177-82D47142F46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0B-4E64-A177-82D47142F46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0B-4E64-A177-82D47142F46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2-49DA-BD42-BA91908DF3A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0B-4E64-A177-82D47142F46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0B-4E64-A177-82D47142F46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0B-4E64-A177-82D47142F4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0B-4E64-A177-82D47142F46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0B-4E64-A177-82D47142F46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0B-4E64-A177-82D47142F46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0B-4E64-A177-82D47142F46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2-49DA-BD42-BA91908DF3A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2-49DA-BD42-BA91908DF3A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D1-4B09-AD06-E8E7D0A967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0B-4E64-A177-82D47142F46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E-4B77-8C5E-5E35C85DD3A6}"/>
                </c:ext>
              </c:extLst>
            </c:dLbl>
            <c:dLbl>
              <c:idx val="32"/>
              <c:layout>
                <c:manualLayout>
                  <c:x val="-3.9097504877234571E-3"/>
                  <c:y val="1.167833593312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2-4220-9504-F052B3DD4FFF}"/>
                </c:ext>
              </c:extLst>
            </c:dLbl>
            <c:spPr>
              <a:solidFill>
                <a:srgbClr val="005F85"/>
              </a:solidFill>
              <a:ln w="12700"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600" b="1" i="0" u="none" strike="noStrike" kern="1200" baseline="0">
                    <a:solidFill>
                      <a:srgbClr val="FFFFFF"/>
                    </a:solidFill>
                    <a:latin typeface="Meta Offc" pitchFamily="34" charset="0"/>
                    <a:ea typeface="+mn-ea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Daten!$F$13:$F$45</c:f>
              <c:numCache>
                <c:formatCode>0.0</c:formatCode>
                <c:ptCount val="33"/>
                <c:pt idx="0" formatCode="General">
                  <c:v>27.5</c:v>
                </c:pt>
                <c:pt idx="1">
                  <c:v>35.1</c:v>
                </c:pt>
                <c:pt idx="2" formatCode="General">
                  <c:v>39.700000000000003</c:v>
                </c:pt>
                <c:pt idx="3">
                  <c:v>46.3</c:v>
                </c:pt>
                <c:pt idx="4" formatCode="General">
                  <c:v>60.3</c:v>
                </c:pt>
                <c:pt idx="5">
                  <c:v>89.7</c:v>
                </c:pt>
                <c:pt idx="6" formatCode="General">
                  <c:v>88.3</c:v>
                </c:pt>
                <c:pt idx="7">
                  <c:v>92.4</c:v>
                </c:pt>
                <c:pt idx="8" formatCode="General">
                  <c:v>92.3</c:v>
                </c:pt>
                <c:pt idx="9">
                  <c:v>93.6</c:v>
                </c:pt>
                <c:pt idx="10" formatCode="General">
                  <c:v>92.8</c:v>
                </c:pt>
                <c:pt idx="11">
                  <c:v>95.4</c:v>
                </c:pt>
                <c:pt idx="12" formatCode="General">
                  <c:v>95.1</c:v>
                </c:pt>
                <c:pt idx="13">
                  <c:v>94</c:v>
                </c:pt>
                <c:pt idx="14" formatCode="General">
                  <c:v>93.8</c:v>
                </c:pt>
                <c:pt idx="15">
                  <c:v>92.1</c:v>
                </c:pt>
                <c:pt idx="16" formatCode="General">
                  <c:v>98.3</c:v>
                </c:pt>
                <c:pt idx="17">
                  <c:v>98.4</c:v>
                </c:pt>
                <c:pt idx="18" formatCode="General">
                  <c:v>97.2</c:v>
                </c:pt>
                <c:pt idx="19">
                  <c:v>94.800000000000011</c:v>
                </c:pt>
                <c:pt idx="20" formatCode="General">
                  <c:v>94.5</c:v>
                </c:pt>
                <c:pt idx="21">
                  <c:v>97</c:v>
                </c:pt>
                <c:pt idx="22">
                  <c:v>97.5</c:v>
                </c:pt>
                <c:pt idx="23" formatCode="#,##0.0">
                  <c:v>98</c:v>
                </c:pt>
                <c:pt idx="24">
                  <c:v>97.8</c:v>
                </c:pt>
                <c:pt idx="25" formatCode="#,##0.0">
                  <c:v>98.1</c:v>
                </c:pt>
                <c:pt idx="26">
                  <c:v>98</c:v>
                </c:pt>
                <c:pt idx="27" formatCode="#,##0.0">
                  <c:v>98.3</c:v>
                </c:pt>
                <c:pt idx="28">
                  <c:v>96.2</c:v>
                </c:pt>
                <c:pt idx="29" formatCode="#,##0.0">
                  <c:v>97.8</c:v>
                </c:pt>
                <c:pt idx="30">
                  <c:v>97.6</c:v>
                </c:pt>
                <c:pt idx="31" formatCode="#,##0.0">
                  <c:v>97.7</c:v>
                </c:pt>
                <c:pt idx="3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2-49DA-BD42-BA91908DF3A3}"/>
            </c:ext>
          </c:extLst>
        </c:ser>
        <c:ser>
          <c:idx val="1"/>
          <c:order val="1"/>
          <c:tx>
            <c:strRef>
              <c:f>Daten!$D$11</c:f>
              <c:strCache>
                <c:ptCount val="1"/>
                <c:pt idx="0">
                  <c:v>Coastal waters
Limit complied with (until 2010)
Excellent, good, or sufficient quality  (from 2011)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9"/>
            <c:bubble3D val="0"/>
            <c:spPr>
              <a:ln w="28575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21B2-49DA-BD42-BA91908DF3A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21B2-49DA-BD42-BA91908DF3A3}"/>
              </c:ext>
            </c:extLst>
          </c:dPt>
          <c:dLbls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2-49DA-BD42-BA91908DF3A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2-49DA-BD42-BA91908DF3A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1-4B09-AD06-E8E7D0A967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B-4E64-A177-82D47142F46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E-4B77-8C5E-5E35C85DD3A6}"/>
                </c:ext>
              </c:extLst>
            </c:dLbl>
            <c:dLbl>
              <c:idx val="32"/>
              <c:layout>
                <c:manualLayout>
                  <c:x val="-3.1116297160639025E-3"/>
                  <c:y val="-1.700833345584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2-4220-9504-F052B3DD4FFF}"/>
                </c:ext>
              </c:extLst>
            </c:dLbl>
            <c:spPr>
              <a:solidFill>
                <a:schemeClr val="tx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Daten!$D$13:$D$45</c:f>
              <c:numCache>
                <c:formatCode>0.0</c:formatCode>
                <c:ptCount val="33"/>
                <c:pt idx="0" formatCode="General">
                  <c:v>42.7</c:v>
                </c:pt>
                <c:pt idx="1">
                  <c:v>73.599999999999994</c:v>
                </c:pt>
                <c:pt idx="2" formatCode="General">
                  <c:v>78.099999999999994</c:v>
                </c:pt>
                <c:pt idx="3">
                  <c:v>80.599999999999994</c:v>
                </c:pt>
                <c:pt idx="4" formatCode="General">
                  <c:v>89.4</c:v>
                </c:pt>
                <c:pt idx="5">
                  <c:v>91</c:v>
                </c:pt>
                <c:pt idx="6" formatCode="General">
                  <c:v>90.9</c:v>
                </c:pt>
                <c:pt idx="7">
                  <c:v>93.5</c:v>
                </c:pt>
                <c:pt idx="8" formatCode="General">
                  <c:v>96.8</c:v>
                </c:pt>
                <c:pt idx="9">
                  <c:v>99.3</c:v>
                </c:pt>
                <c:pt idx="10" formatCode="General">
                  <c:v>97.3</c:v>
                </c:pt>
                <c:pt idx="11">
                  <c:v>97.5</c:v>
                </c:pt>
                <c:pt idx="12" formatCode="General">
                  <c:v>98.7</c:v>
                </c:pt>
                <c:pt idx="13">
                  <c:v>99</c:v>
                </c:pt>
                <c:pt idx="14" formatCode="General">
                  <c:v>97.7</c:v>
                </c:pt>
                <c:pt idx="15">
                  <c:v>93.7</c:v>
                </c:pt>
                <c:pt idx="16" formatCode="General">
                  <c:v>98.7</c:v>
                </c:pt>
                <c:pt idx="17">
                  <c:v>99.5</c:v>
                </c:pt>
                <c:pt idx="18" formatCode="General">
                  <c:v>99.5</c:v>
                </c:pt>
                <c:pt idx="19">
                  <c:v>96.6</c:v>
                </c:pt>
                <c:pt idx="20" formatCode="General">
                  <c:v>97.600000000000009</c:v>
                </c:pt>
                <c:pt idx="21">
                  <c:v>97.199999999999989</c:v>
                </c:pt>
                <c:pt idx="22">
                  <c:v>97.8</c:v>
                </c:pt>
                <c:pt idx="23" formatCode="#,##0.0">
                  <c:v>96.7</c:v>
                </c:pt>
                <c:pt idx="24">
                  <c:v>97.3</c:v>
                </c:pt>
                <c:pt idx="25" formatCode="#,##0.0">
                  <c:v>97.3</c:v>
                </c:pt>
                <c:pt idx="26">
                  <c:v>98.1</c:v>
                </c:pt>
                <c:pt idx="27" formatCode="#,##0.0">
                  <c:v>97.8</c:v>
                </c:pt>
                <c:pt idx="28">
                  <c:v>96.1</c:v>
                </c:pt>
                <c:pt idx="29" formatCode="#,##0.0">
                  <c:v>97.5</c:v>
                </c:pt>
                <c:pt idx="30">
                  <c:v>98.3</c:v>
                </c:pt>
                <c:pt idx="31" formatCode="#,##0.0">
                  <c:v>98.6</c:v>
                </c:pt>
                <c:pt idx="32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B2-49DA-BD42-BA91908DF3A3}"/>
            </c:ext>
          </c:extLst>
        </c:ser>
        <c:ser>
          <c:idx val="3"/>
          <c:order val="2"/>
          <c:tx>
            <c:strRef>
              <c:f>Daten!$E$11</c:f>
              <c:strCache>
                <c:ptCount val="1"/>
                <c:pt idx="0">
                  <c:v>Inland waters
Guideline value complied with (until 2010)
Excellent quality  (from 2011)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21B2-49DA-BD42-BA91908DF3A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D-21B2-49DA-BD42-BA91908DF3A3}"/>
              </c:ext>
            </c:extLst>
          </c:dPt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2-49DA-BD42-BA91908DF3A3}"/>
                </c:ext>
              </c:extLst>
            </c:dLbl>
            <c:dLbl>
              <c:idx val="32"/>
              <c:layout>
                <c:manualLayout>
                  <c:x val="-3.1116297160639025E-3"/>
                  <c:y val="-1.277208383648078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2-4220-9504-F052B3DD4FFF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Daten!$E$13:$E$45</c:f>
              <c:numCache>
                <c:formatCode>0.0</c:formatCode>
                <c:ptCount val="33"/>
                <c:pt idx="0">
                  <c:v>21</c:v>
                </c:pt>
                <c:pt idx="1">
                  <c:v>24.1</c:v>
                </c:pt>
                <c:pt idx="2" formatCode="General">
                  <c:v>28.2</c:v>
                </c:pt>
                <c:pt idx="3">
                  <c:v>34.4</c:v>
                </c:pt>
                <c:pt idx="4" formatCode="General">
                  <c:v>46.1</c:v>
                </c:pt>
                <c:pt idx="5">
                  <c:v>73.5</c:v>
                </c:pt>
                <c:pt idx="6" formatCode="General">
                  <c:v>67.5</c:v>
                </c:pt>
                <c:pt idx="7">
                  <c:v>69.599999999999994</c:v>
                </c:pt>
                <c:pt idx="8" formatCode="General">
                  <c:v>75.400000000000006</c:v>
                </c:pt>
                <c:pt idx="9">
                  <c:v>79</c:v>
                </c:pt>
                <c:pt idx="10" formatCode="General">
                  <c:v>77.400000000000006</c:v>
                </c:pt>
                <c:pt idx="11">
                  <c:v>80.400000000000006</c:v>
                </c:pt>
                <c:pt idx="12" formatCode="General">
                  <c:v>83</c:v>
                </c:pt>
                <c:pt idx="13">
                  <c:v>82.1</c:v>
                </c:pt>
                <c:pt idx="14" formatCode="General">
                  <c:v>79.099999999999994</c:v>
                </c:pt>
                <c:pt idx="15">
                  <c:v>76.7</c:v>
                </c:pt>
                <c:pt idx="16" formatCode="General">
                  <c:v>81.900000000000006</c:v>
                </c:pt>
                <c:pt idx="17">
                  <c:v>81.2</c:v>
                </c:pt>
                <c:pt idx="18" formatCode="General">
                  <c:v>78.099999999999994</c:v>
                </c:pt>
                <c:pt idx="19">
                  <c:v>90.2</c:v>
                </c:pt>
                <c:pt idx="20" formatCode="General">
                  <c:v>89.7</c:v>
                </c:pt>
                <c:pt idx="21">
                  <c:v>92</c:v>
                </c:pt>
                <c:pt idx="22">
                  <c:v>92.2</c:v>
                </c:pt>
                <c:pt idx="23" formatCode="#,##0.0">
                  <c:v>92.9</c:v>
                </c:pt>
                <c:pt idx="24">
                  <c:v>92.7</c:v>
                </c:pt>
                <c:pt idx="25" formatCode="#,##0.0">
                  <c:v>93</c:v>
                </c:pt>
                <c:pt idx="26">
                  <c:v>94.1</c:v>
                </c:pt>
                <c:pt idx="27" formatCode="#,##0.0">
                  <c:v>93.7</c:v>
                </c:pt>
                <c:pt idx="28">
                  <c:v>91.1</c:v>
                </c:pt>
                <c:pt idx="29" formatCode="#,##0.0">
                  <c:v>91.5</c:v>
                </c:pt>
                <c:pt idx="30">
                  <c:v>90.9</c:v>
                </c:pt>
                <c:pt idx="31" formatCode="#,##0.0">
                  <c:v>90.8</c:v>
                </c:pt>
                <c:pt idx="32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B2-49DA-BD42-BA91908DF3A3}"/>
            </c:ext>
          </c:extLst>
        </c:ser>
        <c:ser>
          <c:idx val="0"/>
          <c:order val="3"/>
          <c:tx>
            <c:strRef>
              <c:f>Daten!$C$11</c:f>
              <c:strCache>
                <c:ptCount val="1"/>
                <c:pt idx="0">
                  <c:v>Coastal waters
Guideline value complied with (until 2010) 
Excellent quality  (from 2011)</c:v>
                </c:pt>
              </c:strCache>
            </c:strRef>
          </c:tx>
          <c:spPr>
            <a:ln w="12700">
              <a:solidFill>
                <a:schemeClr val="bg1"/>
              </a:solidFill>
              <a:prstDash val="sysDash"/>
            </a:ln>
          </c:spPr>
          <c:marker>
            <c:symbol val="none"/>
          </c:marker>
          <c:dPt>
            <c:idx val="19"/>
            <c:bubble3D val="0"/>
            <c:spPr>
              <a:ln w="127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21B2-49DA-BD42-BA91908DF3A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2-21B2-49DA-BD42-BA91908DF3A3}"/>
              </c:ext>
            </c:extLst>
          </c:dPt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2-49DA-BD42-BA91908DF3A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B-4E64-A177-82D47142F46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E-4B77-8C5E-5E35C85DD3A6}"/>
                </c:ext>
              </c:extLst>
            </c:dLbl>
            <c:dLbl>
              <c:idx val="32"/>
              <c:layout>
                <c:manualLayout>
                  <c:x val="-3.1116297160639025E-3"/>
                  <c:y val="1.6936362800562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2-4220-9504-F052B3DD4FFF}"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12700">
                <a:solidFill>
                  <a:srgbClr val="FFFFFF"/>
                </a:solidFill>
              </a:ln>
            </c:spPr>
            <c:txPr>
              <a:bodyPr/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Daten!$B$13:$B$45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2011**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Daten!$C$13:$C$45</c:f>
              <c:numCache>
                <c:formatCode>#,##0.0</c:formatCode>
                <c:ptCount val="33"/>
                <c:pt idx="0">
                  <c:v>29.7</c:v>
                </c:pt>
                <c:pt idx="1">
                  <c:v>59.1</c:v>
                </c:pt>
                <c:pt idx="2">
                  <c:v>57</c:v>
                </c:pt>
                <c:pt idx="3">
                  <c:v>62.8</c:v>
                </c:pt>
                <c:pt idx="4">
                  <c:v>78.2</c:v>
                </c:pt>
                <c:pt idx="5">
                  <c:v>76.8</c:v>
                </c:pt>
                <c:pt idx="6">
                  <c:v>75.099999999999994</c:v>
                </c:pt>
                <c:pt idx="7">
                  <c:v>82.6</c:v>
                </c:pt>
                <c:pt idx="8">
                  <c:v>87.6</c:v>
                </c:pt>
                <c:pt idx="9">
                  <c:v>90</c:v>
                </c:pt>
                <c:pt idx="10">
                  <c:v>83.9</c:v>
                </c:pt>
                <c:pt idx="11">
                  <c:v>82.7</c:v>
                </c:pt>
                <c:pt idx="12">
                  <c:v>91.3</c:v>
                </c:pt>
                <c:pt idx="13">
                  <c:v>91.5</c:v>
                </c:pt>
                <c:pt idx="14">
                  <c:v>88.6</c:v>
                </c:pt>
                <c:pt idx="15">
                  <c:v>80.3</c:v>
                </c:pt>
                <c:pt idx="16">
                  <c:v>75.599999999999994</c:v>
                </c:pt>
                <c:pt idx="17">
                  <c:v>81</c:v>
                </c:pt>
                <c:pt idx="18">
                  <c:v>80.5</c:v>
                </c:pt>
                <c:pt idx="19">
                  <c:v>75.3</c:v>
                </c:pt>
                <c:pt idx="20">
                  <c:v>79.5</c:v>
                </c:pt>
                <c:pt idx="21">
                  <c:v>79</c:v>
                </c:pt>
                <c:pt idx="22">
                  <c:v>78.8</c:v>
                </c:pt>
                <c:pt idx="23">
                  <c:v>76.3</c:v>
                </c:pt>
                <c:pt idx="24">
                  <c:v>80.400000000000006</c:v>
                </c:pt>
                <c:pt idx="25">
                  <c:v>82.8</c:v>
                </c:pt>
                <c:pt idx="26">
                  <c:v>85.5</c:v>
                </c:pt>
                <c:pt idx="27">
                  <c:v>86.6</c:v>
                </c:pt>
                <c:pt idx="28">
                  <c:v>83.5</c:v>
                </c:pt>
                <c:pt idx="29">
                  <c:v>84.6</c:v>
                </c:pt>
                <c:pt idx="30">
                  <c:v>86.5</c:v>
                </c:pt>
                <c:pt idx="31">
                  <c:v>87.6</c:v>
                </c:pt>
                <c:pt idx="32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B2-49DA-BD42-BA91908D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312216"/>
        <c:axId val="410610592"/>
      </c:lineChart>
      <c:catAx>
        <c:axId val="32431221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10610592"/>
        <c:crosses val="autoZero"/>
        <c:auto val="1"/>
        <c:lblAlgn val="ctr"/>
        <c:lblOffset val="100"/>
        <c:tickLblSkip val="1"/>
        <c:noMultiLvlLbl val="0"/>
      </c:catAx>
      <c:valAx>
        <c:axId val="41061059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5.0555724381921865E-2"/>
              <c:y val="9.3491707167850727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431221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6.3804871079589529E-2"/>
          <c:y val="0.77254509908863878"/>
          <c:w val="0.86143939147059467"/>
          <c:h val="0.17426385209750445"/>
        </c:manualLayout>
      </c:layout>
      <c:overlay val="0"/>
      <c:spPr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06" footer="0.314960629921263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9525</xdr:rowOff>
    </xdr:from>
    <xdr:to>
      <xdr:col>5</xdr:col>
      <xdr:colOff>1905000</xdr:colOff>
      <xdr:row>45</xdr:row>
      <xdr:rowOff>9525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C832992D-B92D-4C41-9B9E-FA59875BEB0C}"/>
            </a:ext>
          </a:extLst>
        </xdr:cNvPr>
        <xdr:cNvCxnSpPr/>
      </xdr:nvCxnSpPr>
      <xdr:spPr>
        <a:xfrm>
          <a:off x="1219200" y="11353800"/>
          <a:ext cx="926782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115887</xdr:colOff>
      <xdr:row>2</xdr:row>
      <xdr:rowOff>231547</xdr:rowOff>
    </xdr:from>
    <xdr:to>
      <xdr:col>15</xdr:col>
      <xdr:colOff>674687</xdr:colOff>
      <xdr:row>19</xdr:row>
      <xdr:rowOff>412751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635010</xdr:colOff>
      <xdr:row>19</xdr:row>
      <xdr:rowOff>239758</xdr:rowOff>
    </xdr:from>
    <xdr:to>
      <xdr:col>15</xdr:col>
      <xdr:colOff>571501</xdr:colOff>
      <xdr:row>19</xdr:row>
      <xdr:rowOff>560223</xdr:rowOff>
    </xdr:to>
    <xdr:sp macro="" textlink="Daten!Q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30635" y="5065758"/>
          <a:ext cx="4437054" cy="320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9444F8F7-7C21-45A3-8593-395F1F5C845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Europäische Kommission 2025, Qualität der Badegewässer. Badesaison 2024</a:t>
          </a:fld>
          <a:endParaRPr lang="de-DE" sz="6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14563</xdr:colOff>
      <xdr:row>19</xdr:row>
      <xdr:rowOff>231150</xdr:rowOff>
    </xdr:from>
    <xdr:to>
      <xdr:col>7</xdr:col>
      <xdr:colOff>63501</xdr:colOff>
      <xdr:row>21</xdr:row>
      <xdr:rowOff>50060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6813" y="5057150"/>
          <a:ext cx="2811188" cy="406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Ausgezeichneter, guter oder ausreichender Zustand (EG-Badegewässer-Richtlinie)
** Umstellung der Bewertung: Ab 2011 gibt es eine neue Qualitätseinstufung der Badegewässer entsprechend der neuen EG-Badegewässerrichtlinie (2006/7/EG)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141649</xdr:colOff>
      <xdr:row>1</xdr:row>
      <xdr:rowOff>1586</xdr:rowOff>
    </xdr:from>
    <xdr:to>
      <xdr:col>14</xdr:col>
      <xdr:colOff>586155</xdr:colOff>
      <xdr:row>3</xdr:row>
      <xdr:rowOff>31750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649" y="258028"/>
          <a:ext cx="6782294" cy="5283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der deutschen Badegewässer, die die Vorgaben der Badegewässerrichtlinie einhalten bzw. mit "ausgezeichneter" Badegewässerqualität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11729</xdr:colOff>
      <xdr:row>1</xdr:row>
      <xdr:rowOff>3483</xdr:rowOff>
    </xdr:from>
    <xdr:to>
      <xdr:col>15</xdr:col>
      <xdr:colOff>557791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3979" y="257483"/>
          <a:ext cx="79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3793</xdr:colOff>
      <xdr:row>19</xdr:row>
      <xdr:rowOff>216484</xdr:rowOff>
    </xdr:from>
    <xdr:to>
      <xdr:col>15</xdr:col>
      <xdr:colOff>549855</xdr:colOff>
      <xdr:row>19</xdr:row>
      <xdr:rowOff>216484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6043" y="5042484"/>
          <a:ext cx="79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515937</xdr:colOff>
      <xdr:row>7</xdr:row>
      <xdr:rowOff>63500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906250" y="1516063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3793</xdr:colOff>
      <xdr:row>18</xdr:row>
      <xdr:rowOff>380983</xdr:rowOff>
    </xdr:from>
    <xdr:to>
      <xdr:col>15</xdr:col>
      <xdr:colOff>549855</xdr:colOff>
      <xdr:row>18</xdr:row>
      <xdr:rowOff>380983</xdr:rowOff>
    </xdr:to>
    <xdr:cxnSp macro="">
      <xdr:nvCxnSpPr>
        <xdr:cNvPr id="20" name="Gerade Verbindung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6043" y="4198921"/>
          <a:ext cx="792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0.6558</cdr:x>
      <cdr:y>0.00898</cdr:y>
    </cdr:from>
    <cdr:to>
      <cdr:x>0.75031</cdr:x>
      <cdr:y>0.04671</cdr:y>
    </cdr:to>
    <cdr:sp macro="" textlink="">
      <cdr:nvSpPr>
        <cdr:cNvPr id="2" name="Textfeld 18"/>
        <cdr:cNvSpPr txBox="1"/>
      </cdr:nvSpPr>
      <cdr:spPr>
        <a:xfrm xmlns:a="http://schemas.openxmlformats.org/drawingml/2006/main">
          <a:off x="5358881" y="41039"/>
          <a:ext cx="772286" cy="1724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 cmpd="sng">
          <a:solidFill>
            <a:srgbClr val="FFFFFF"/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en-US" sz="7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Ziel </a:t>
          </a:r>
          <a:r>
            <a:rPr lang="en-US" sz="700" b="1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2015*: </a:t>
          </a:r>
          <a:r>
            <a:rPr lang="de-DE" sz="700" b="1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100</a:t>
          </a:r>
          <a:endParaRPr lang="en-US" sz="700" b="1">
            <a:solidFill>
              <a:srgbClr val="FFFFFF"/>
            </a:solidFill>
            <a:latin typeface="Meta Offc" pitchFamily="34" charset="0"/>
            <a:ea typeface="+mn-ea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0.69664</cdr:x>
      <cdr:y>0.05189</cdr:y>
    </cdr:from>
    <cdr:to>
      <cdr:x>0.7081</cdr:x>
      <cdr:y>0.07201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692579" y="237139"/>
          <a:ext cx="93645" cy="9194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115887</xdr:colOff>
      <xdr:row>2</xdr:row>
      <xdr:rowOff>231547</xdr:rowOff>
    </xdr:from>
    <xdr:to>
      <xdr:col>15</xdr:col>
      <xdr:colOff>674687</xdr:colOff>
      <xdr:row>19</xdr:row>
      <xdr:rowOff>412751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90E03BC-B5E6-4938-9433-01191FAF9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635010</xdr:colOff>
      <xdr:row>19</xdr:row>
      <xdr:rowOff>239758</xdr:rowOff>
    </xdr:from>
    <xdr:to>
      <xdr:col>15</xdr:col>
      <xdr:colOff>571501</xdr:colOff>
      <xdr:row>19</xdr:row>
      <xdr:rowOff>560223</xdr:rowOff>
    </xdr:to>
    <xdr:sp macro="" textlink="Daten!Q5">
      <xdr:nvSpPr>
        <xdr:cNvPr id="3" name="Textfeld 2">
          <a:extLst>
            <a:ext uri="{FF2B5EF4-FFF2-40B4-BE49-F238E27FC236}">
              <a16:creationId xmlns:a16="http://schemas.microsoft.com/office/drawing/2014/main" id="{614BF916-52F3-414E-9C7D-D84E665B74BA}"/>
            </a:ext>
          </a:extLst>
        </xdr:cNvPr>
        <xdr:cNvSpPr txBox="1"/>
      </xdr:nvSpPr>
      <xdr:spPr>
        <a:xfrm>
          <a:off x="3730635" y="5107033"/>
          <a:ext cx="4441816" cy="320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4A64BDC-4A2E-4A6D-B56D-B519744EA57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European Commission 2025, Quality of Bathing Waters, Bathing season 2024</a:t>
          </a:fld>
          <a:endParaRPr lang="de-DE" sz="6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14563</xdr:colOff>
      <xdr:row>19</xdr:row>
      <xdr:rowOff>231150</xdr:rowOff>
    </xdr:from>
    <xdr:to>
      <xdr:col>7</xdr:col>
      <xdr:colOff>63501</xdr:colOff>
      <xdr:row>21</xdr:row>
      <xdr:rowOff>50060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6AE37A52-D636-4530-BF2F-8348DA0848FC}"/>
            </a:ext>
          </a:extLst>
        </xdr:cNvPr>
        <xdr:cNvSpPr txBox="1"/>
      </xdr:nvSpPr>
      <xdr:spPr>
        <a:xfrm>
          <a:off x="233638" y="5098425"/>
          <a:ext cx="2811188" cy="40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D44E99E-5CBF-457A-BF80-E87171070FE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* Excellent, good, or sufficient quality (EC Bathing Water Directive)
** Change in assessment: Since 2011 there has been a new quality scale for bathing waters in line with the new European Bathing Water Directive (2006/7/EC)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141648</xdr:colOff>
      <xdr:row>1</xdr:row>
      <xdr:rowOff>1586</xdr:rowOff>
    </xdr:from>
    <xdr:to>
      <xdr:col>15</xdr:col>
      <xdr:colOff>432288</xdr:colOff>
      <xdr:row>3</xdr:row>
      <xdr:rowOff>31750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5C4AFDC0-7A73-4811-8A8A-1F71F2E7A34E}"/>
            </a:ext>
          </a:extLst>
        </xdr:cNvPr>
        <xdr:cNvSpPr txBox="1"/>
      </xdr:nvSpPr>
      <xdr:spPr>
        <a:xfrm>
          <a:off x="141648" y="258028"/>
          <a:ext cx="7903313" cy="5283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D770ABF-9418-4CBC-A007-2E114D6D1F1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Percentage of German bathing waters that comply with the provisions of the Bathing Water Directive or have ‘excellent’ bathing water quality 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445AB57-1E9F-4D99-A22A-AB8290C4675C}"/>
            </a:ext>
          </a:extLst>
        </xdr:cNvPr>
        <xdr:cNvCxnSpPr/>
      </xdr:nvCxnSpPr>
      <xdr:spPr>
        <a:xfrm>
          <a:off x="88265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11729</xdr:colOff>
      <xdr:row>1</xdr:row>
      <xdr:rowOff>3483</xdr:rowOff>
    </xdr:from>
    <xdr:to>
      <xdr:col>15</xdr:col>
      <xdr:colOff>557791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4BE781B3-E474-4B5C-9D09-5930EAC185A8}"/>
            </a:ext>
          </a:extLst>
        </xdr:cNvPr>
        <xdr:cNvCxnSpPr/>
      </xdr:nvCxnSpPr>
      <xdr:spPr>
        <a:xfrm>
          <a:off x="230804" y="260658"/>
          <a:ext cx="79279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3793</xdr:colOff>
      <xdr:row>19</xdr:row>
      <xdr:rowOff>216484</xdr:rowOff>
    </xdr:from>
    <xdr:to>
      <xdr:col>15</xdr:col>
      <xdr:colOff>549855</xdr:colOff>
      <xdr:row>19</xdr:row>
      <xdr:rowOff>216484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F1532278-37B8-4567-A2D9-CE14B2B3F8ED}"/>
            </a:ext>
          </a:extLst>
        </xdr:cNvPr>
        <xdr:cNvCxnSpPr/>
      </xdr:nvCxnSpPr>
      <xdr:spPr>
        <a:xfrm>
          <a:off x="222868" y="5083759"/>
          <a:ext cx="79279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A723DA8-3C65-405A-90E3-2FFE4F3ED817}"/>
            </a:ext>
          </a:extLst>
        </xdr:cNvPr>
        <xdr:cNvCxnSpPr/>
      </xdr:nvCxnSpPr>
      <xdr:spPr>
        <a:xfrm>
          <a:off x="88265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158F1E1A-17CF-4FB1-AB49-AD35BAF2500C}"/>
            </a:ext>
          </a:extLst>
        </xdr:cNvPr>
        <xdr:cNvCxnSpPr/>
      </xdr:nvCxnSpPr>
      <xdr:spPr>
        <a:xfrm>
          <a:off x="11099072" y="893300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EAFA228-D03C-419F-9255-4A4B9D416B84}"/>
            </a:ext>
          </a:extLst>
        </xdr:cNvPr>
        <xdr:cNvCxnSpPr/>
      </xdr:nvCxnSpPr>
      <xdr:spPr>
        <a:xfrm>
          <a:off x="11350036" y="893312"/>
          <a:ext cx="0" cy="39744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D91949F8-C697-4B2C-BF92-0145AEDE1077}"/>
            </a:ext>
          </a:extLst>
        </xdr:cNvPr>
        <xdr:cNvCxnSpPr/>
      </xdr:nvCxnSpPr>
      <xdr:spPr>
        <a:xfrm>
          <a:off x="88265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35FAC181-D527-44E6-8FD8-508738A76BAA}"/>
            </a:ext>
          </a:extLst>
        </xdr:cNvPr>
        <xdr:cNvCxnSpPr/>
      </xdr:nvCxnSpPr>
      <xdr:spPr>
        <a:xfrm>
          <a:off x="88265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7C379A26-B02E-446A-AD6B-157DF4BDDD42}"/>
            </a:ext>
          </a:extLst>
        </xdr:cNvPr>
        <xdr:cNvCxnSpPr/>
      </xdr:nvCxnSpPr>
      <xdr:spPr>
        <a:xfrm>
          <a:off x="11099072" y="893300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B60E4176-DBF3-4FA5-B86E-F7B69B69B0D8}"/>
            </a:ext>
          </a:extLst>
        </xdr:cNvPr>
        <xdr:cNvCxnSpPr/>
      </xdr:nvCxnSpPr>
      <xdr:spPr>
        <a:xfrm>
          <a:off x="11350036" y="893312"/>
          <a:ext cx="0" cy="39744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396875</xdr:colOff>
      <xdr:row>6</xdr:row>
      <xdr:rowOff>174624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CC5AA139-1202-4241-B822-AD2101C6B71D}"/>
            </a:ext>
          </a:extLst>
        </xdr:cNvPr>
        <xdr:cNvSpPr txBox="1"/>
      </xdr:nvSpPr>
      <xdr:spPr>
        <a:xfrm>
          <a:off x="11787188" y="142081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3793</xdr:colOff>
      <xdr:row>18</xdr:row>
      <xdr:rowOff>380983</xdr:rowOff>
    </xdr:from>
    <xdr:to>
      <xdr:col>15</xdr:col>
      <xdr:colOff>549855</xdr:colOff>
      <xdr:row>18</xdr:row>
      <xdr:rowOff>380983</xdr:rowOff>
    </xdr:to>
    <xdr:cxnSp macro="">
      <xdr:nvCxnSpPr>
        <xdr:cNvPr id="17" name="Gerade Verbindung 7">
          <a:extLst>
            <a:ext uri="{FF2B5EF4-FFF2-40B4-BE49-F238E27FC236}">
              <a16:creationId xmlns:a16="http://schemas.microsoft.com/office/drawing/2014/main" id="{21F191D1-90E9-4A2C-8341-1419760C33D4}"/>
            </a:ext>
          </a:extLst>
        </xdr:cNvPr>
        <xdr:cNvCxnSpPr/>
      </xdr:nvCxnSpPr>
      <xdr:spPr>
        <a:xfrm>
          <a:off x="222868" y="4238608"/>
          <a:ext cx="792793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0.65058</cdr:x>
      <cdr:y>0.01059</cdr:y>
    </cdr:from>
    <cdr:to>
      <cdr:x>0.75536</cdr:x>
      <cdr:y>0.04733</cdr:y>
    </cdr:to>
    <cdr:sp macro="" textlink="">
      <cdr:nvSpPr>
        <cdr:cNvPr id="2" name="Textfeld 18"/>
        <cdr:cNvSpPr txBox="1"/>
      </cdr:nvSpPr>
      <cdr:spPr>
        <a:xfrm xmlns:a="http://schemas.openxmlformats.org/drawingml/2006/main">
          <a:off x="5305466" y="47647"/>
          <a:ext cx="854480" cy="1653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 cmpd="sng">
          <a:solidFill>
            <a:srgbClr val="FFFFFF"/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en-US" sz="7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Target </a:t>
          </a:r>
          <a:r>
            <a:rPr lang="en-US" sz="700" b="1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2015*: </a:t>
          </a:r>
          <a:r>
            <a:rPr lang="de-DE" sz="700" b="1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100</a:t>
          </a:r>
          <a:endParaRPr lang="en-US" sz="700" b="1">
            <a:solidFill>
              <a:srgbClr val="FFFFFF"/>
            </a:solidFill>
            <a:latin typeface="Meta Offc" pitchFamily="34" charset="0"/>
            <a:ea typeface="+mn-ea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0.69717</cdr:x>
      <cdr:y>0.05173</cdr:y>
    </cdr:from>
    <cdr:to>
      <cdr:x>0.70863</cdr:x>
      <cdr:y>0.07185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685413" y="232724"/>
          <a:ext cx="93456" cy="9052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Q46"/>
  <sheetViews>
    <sheetView showGridLines="0" workbookViewId="0">
      <pane ySplit="11" topLeftCell="A26" activePane="bottomLeft" state="frozen"/>
      <selection pane="bottomLeft" activeCell="F52" sqref="F52"/>
    </sheetView>
  </sheetViews>
  <sheetFormatPr baseColWidth="10" defaultColWidth="11.42578125" defaultRowHeight="12.75" x14ac:dyDescent="0.2"/>
  <cols>
    <col min="1" max="1" width="18" style="7" bestFit="1" customWidth="1"/>
    <col min="2" max="2" width="24.5703125" style="7" customWidth="1"/>
    <col min="3" max="6" width="28.7109375" style="7" customWidth="1"/>
    <col min="7" max="7" width="6.7109375" style="7" customWidth="1"/>
    <col min="8" max="8" width="19.28515625" style="7" customWidth="1"/>
    <col min="9" max="13" width="12.28515625" style="7" customWidth="1"/>
    <col min="14" max="16384" width="11.42578125" style="7"/>
  </cols>
  <sheetData>
    <row r="1" spans="1:17" x14ac:dyDescent="0.2">
      <c r="A1" s="45" t="s">
        <v>16</v>
      </c>
      <c r="B1" s="59" t="s">
        <v>12</v>
      </c>
      <c r="C1" s="60"/>
      <c r="D1" s="60"/>
      <c r="E1" s="60"/>
      <c r="F1" s="60"/>
      <c r="G1" s="35"/>
      <c r="H1" s="35"/>
      <c r="I1" s="35"/>
      <c r="J1" s="35"/>
      <c r="K1" s="35"/>
      <c r="L1" s="35"/>
      <c r="M1" s="35"/>
    </row>
    <row r="2" spans="1:17" x14ac:dyDescent="0.2">
      <c r="A2" s="45" t="s">
        <v>17</v>
      </c>
      <c r="B2" s="59" t="s">
        <v>14</v>
      </c>
      <c r="C2" s="60"/>
      <c r="D2" s="60"/>
      <c r="E2" s="60"/>
      <c r="F2" s="60"/>
      <c r="G2" s="35"/>
      <c r="H2" s="35"/>
      <c r="I2" s="35"/>
      <c r="J2" s="35"/>
      <c r="K2" s="35"/>
      <c r="L2" s="35"/>
      <c r="M2" s="35"/>
    </row>
    <row r="3" spans="1:17" ht="16.149999999999999" customHeight="1" x14ac:dyDescent="0.2">
      <c r="A3" s="45" t="s">
        <v>1</v>
      </c>
      <c r="B3" s="61"/>
      <c r="C3" s="60"/>
      <c r="D3" s="60"/>
      <c r="E3" s="60"/>
      <c r="F3" s="60"/>
      <c r="G3" s="35"/>
      <c r="H3" s="35"/>
      <c r="I3" s="35"/>
      <c r="J3" s="35"/>
      <c r="K3" s="35"/>
      <c r="L3" s="35"/>
      <c r="M3" s="35"/>
    </row>
    <row r="4" spans="1:17" ht="16.149999999999999" customHeight="1" x14ac:dyDescent="0.2">
      <c r="A4" s="45" t="s">
        <v>0</v>
      </c>
      <c r="B4" s="61" t="s">
        <v>29</v>
      </c>
      <c r="C4" s="60"/>
      <c r="D4" s="60"/>
      <c r="E4" s="60"/>
      <c r="F4" s="60"/>
      <c r="G4" s="35"/>
      <c r="H4" s="35"/>
      <c r="I4" s="35"/>
      <c r="J4" s="35"/>
      <c r="K4" s="35"/>
      <c r="L4" s="35"/>
      <c r="M4" s="35"/>
      <c r="Q4" s="7" t="str">
        <f>"Quelle: "&amp;Daten!B4</f>
        <v>Quelle: Europäische Kommission 2025, Qualität der Badegewässer. Badesaison 2024</v>
      </c>
    </row>
    <row r="5" spans="1:17" ht="16.149999999999999" customHeight="1" x14ac:dyDescent="0.2">
      <c r="A5" s="45" t="s">
        <v>13</v>
      </c>
      <c r="B5" s="66" t="s">
        <v>28</v>
      </c>
      <c r="C5" s="67"/>
      <c r="D5" s="67"/>
      <c r="E5" s="67"/>
      <c r="F5" s="67"/>
      <c r="G5" s="35"/>
      <c r="H5" s="35"/>
      <c r="I5" s="35"/>
      <c r="J5" s="35"/>
      <c r="K5" s="35"/>
      <c r="L5" s="35"/>
      <c r="M5" s="35"/>
      <c r="Q5" s="7" t="str">
        <f>"Source: "&amp;Daten!B5</f>
        <v>Source: European Commission 2025, Quality of Bathing Waters, Bathing season 2024</v>
      </c>
    </row>
    <row r="6" spans="1:17" ht="25.5" customHeight="1" x14ac:dyDescent="0.2">
      <c r="A6" s="45" t="s">
        <v>18</v>
      </c>
      <c r="B6" s="64" t="s">
        <v>11</v>
      </c>
      <c r="C6" s="65"/>
      <c r="D6" s="65"/>
      <c r="E6" s="65"/>
      <c r="F6" s="59"/>
      <c r="G6" s="36"/>
      <c r="H6" s="36"/>
      <c r="I6" s="36"/>
      <c r="J6" s="36"/>
      <c r="K6" s="36"/>
      <c r="L6" s="36"/>
      <c r="M6" s="36"/>
    </row>
    <row r="7" spans="1:17" ht="25.5" customHeight="1" x14ac:dyDescent="0.2">
      <c r="A7" s="45" t="s">
        <v>19</v>
      </c>
      <c r="B7" s="59" t="s">
        <v>26</v>
      </c>
      <c r="C7" s="60"/>
      <c r="D7" s="60"/>
      <c r="E7" s="60"/>
      <c r="F7" s="60"/>
      <c r="G7" s="36"/>
      <c r="H7" s="36"/>
      <c r="I7" s="36"/>
      <c r="J7" s="36"/>
      <c r="K7" s="36"/>
      <c r="L7" s="36"/>
      <c r="M7" s="36"/>
    </row>
    <row r="8" spans="1:17" x14ac:dyDescent="0.2">
      <c r="A8" s="45" t="s">
        <v>20</v>
      </c>
      <c r="B8" s="61" t="s">
        <v>6</v>
      </c>
      <c r="C8" s="60"/>
      <c r="D8" s="60"/>
      <c r="E8" s="60"/>
      <c r="F8" s="60"/>
      <c r="G8" s="35"/>
      <c r="H8" s="35"/>
      <c r="I8" s="35"/>
      <c r="J8" s="35"/>
      <c r="K8" s="35"/>
      <c r="L8" s="35"/>
      <c r="M8" s="35"/>
    </row>
    <row r="9" spans="1:17" x14ac:dyDescent="0.2">
      <c r="A9" s="46" t="s">
        <v>21</v>
      </c>
      <c r="B9" s="62" t="s">
        <v>15</v>
      </c>
      <c r="C9" s="63"/>
      <c r="D9" s="63"/>
      <c r="E9" s="63"/>
      <c r="F9" s="63"/>
      <c r="G9" s="37"/>
      <c r="H9" s="37"/>
      <c r="I9" s="37"/>
      <c r="J9" s="37"/>
      <c r="K9" s="37"/>
      <c r="L9" s="37"/>
      <c r="M9" s="37"/>
    </row>
    <row r="11" spans="1:17" ht="53.25" customHeight="1" x14ac:dyDescent="0.2">
      <c r="A11" s="8"/>
      <c r="B11" s="47"/>
      <c r="C11" s="49" t="s">
        <v>25</v>
      </c>
      <c r="D11" s="48" t="s">
        <v>23</v>
      </c>
      <c r="E11" s="48" t="s">
        <v>22</v>
      </c>
      <c r="F11" s="49" t="s">
        <v>24</v>
      </c>
      <c r="G11" s="9"/>
      <c r="J11" s="9"/>
      <c r="K11" s="9"/>
      <c r="L11" s="9"/>
      <c r="M11" s="9"/>
    </row>
    <row r="12" spans="1:17" ht="66" customHeight="1" x14ac:dyDescent="0.2">
      <c r="A12" s="6"/>
      <c r="B12" s="24"/>
      <c r="C12" s="25" t="s">
        <v>7</v>
      </c>
      <c r="D12" s="32" t="s">
        <v>8</v>
      </c>
      <c r="E12" s="32" t="s">
        <v>9</v>
      </c>
      <c r="F12" s="25" t="s">
        <v>10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8.75" customHeight="1" x14ac:dyDescent="0.2">
      <c r="A13" s="6"/>
      <c r="B13" s="26">
        <v>1992</v>
      </c>
      <c r="C13" s="28">
        <v>29.7</v>
      </c>
      <c r="D13" s="29">
        <v>42.7</v>
      </c>
      <c r="E13" s="38">
        <v>21</v>
      </c>
      <c r="F13" s="40">
        <v>27.5</v>
      </c>
      <c r="I13" s="1"/>
      <c r="J13" s="1"/>
      <c r="K13" s="1"/>
      <c r="L13" s="44"/>
      <c r="M13" s="1"/>
      <c r="N13" s="1"/>
    </row>
    <row r="14" spans="1:17" ht="18.75" customHeight="1" x14ac:dyDescent="0.2">
      <c r="A14" s="11"/>
      <c r="B14" s="27">
        <v>1993</v>
      </c>
      <c r="C14" s="30">
        <v>59.1</v>
      </c>
      <c r="D14" s="31">
        <v>73.599999999999994</v>
      </c>
      <c r="E14" s="31">
        <v>24.1</v>
      </c>
      <c r="F14" s="41">
        <v>35.1</v>
      </c>
      <c r="I14" s="1"/>
      <c r="J14" s="1"/>
      <c r="K14" s="1"/>
      <c r="L14" s="1"/>
      <c r="M14" s="1"/>
      <c r="N14" s="1"/>
    </row>
    <row r="15" spans="1:17" ht="18.75" customHeight="1" x14ac:dyDescent="0.2">
      <c r="A15" s="11"/>
      <c r="B15" s="26">
        <v>1994</v>
      </c>
      <c r="C15" s="28">
        <v>57</v>
      </c>
      <c r="D15" s="29">
        <v>78.099999999999994</v>
      </c>
      <c r="E15" s="29">
        <v>28.2</v>
      </c>
      <c r="F15" s="40">
        <v>39.700000000000003</v>
      </c>
      <c r="I15" s="44"/>
      <c r="J15" s="1"/>
      <c r="K15" s="1"/>
      <c r="L15" s="1"/>
      <c r="M15" s="1"/>
      <c r="N15" s="44"/>
    </row>
    <row r="16" spans="1:17" ht="18.75" customHeight="1" x14ac:dyDescent="0.2">
      <c r="A16" s="11"/>
      <c r="B16" s="27">
        <v>1995</v>
      </c>
      <c r="C16" s="30">
        <v>62.8</v>
      </c>
      <c r="D16" s="31">
        <v>80.599999999999994</v>
      </c>
      <c r="E16" s="31">
        <v>34.4</v>
      </c>
      <c r="F16" s="41">
        <v>46.3</v>
      </c>
      <c r="I16" s="44"/>
      <c r="J16" s="1"/>
      <c r="K16" s="1"/>
      <c r="L16" s="1"/>
      <c r="M16" s="1"/>
      <c r="N16" s="44"/>
    </row>
    <row r="17" spans="1:14" ht="18.75" customHeight="1" x14ac:dyDescent="0.2">
      <c r="A17" s="11"/>
      <c r="B17" s="26">
        <v>1996</v>
      </c>
      <c r="C17" s="28">
        <v>78.2</v>
      </c>
      <c r="D17" s="29">
        <v>89.4</v>
      </c>
      <c r="E17" s="29">
        <v>46.1</v>
      </c>
      <c r="F17" s="40">
        <v>60.3</v>
      </c>
      <c r="I17" s="1"/>
      <c r="J17" s="1"/>
      <c r="K17" s="1"/>
      <c r="L17" s="1"/>
      <c r="M17" s="1"/>
      <c r="N17" s="1"/>
    </row>
    <row r="18" spans="1:14" ht="18.75" customHeight="1" x14ac:dyDescent="0.2">
      <c r="A18" s="11"/>
      <c r="B18" s="27">
        <v>1997</v>
      </c>
      <c r="C18" s="30">
        <v>76.8</v>
      </c>
      <c r="D18" s="31">
        <v>91</v>
      </c>
      <c r="E18" s="31">
        <v>73.5</v>
      </c>
      <c r="F18" s="41">
        <v>89.7</v>
      </c>
      <c r="I18" s="1"/>
      <c r="J18" s="1"/>
      <c r="K18" s="1"/>
      <c r="L18" s="1"/>
      <c r="M18" s="1"/>
      <c r="N18" s="1"/>
    </row>
    <row r="19" spans="1:14" s="34" customFormat="1" ht="18.75" customHeight="1" x14ac:dyDescent="0.2">
      <c r="A19" s="8"/>
      <c r="B19" s="26">
        <v>1998</v>
      </c>
      <c r="C19" s="28">
        <v>75.099999999999994</v>
      </c>
      <c r="D19" s="29">
        <v>90.9</v>
      </c>
      <c r="E19" s="29">
        <v>67.5</v>
      </c>
      <c r="F19" s="40">
        <v>88.3</v>
      </c>
      <c r="I19" s="1"/>
      <c r="J19" s="1"/>
      <c r="K19" s="1"/>
      <c r="L19" s="44"/>
      <c r="M19" s="1"/>
      <c r="N19" s="1"/>
    </row>
    <row r="20" spans="1:14" ht="18.75" customHeight="1" x14ac:dyDescent="0.2">
      <c r="B20" s="27">
        <v>1999</v>
      </c>
      <c r="C20" s="30">
        <v>82.6</v>
      </c>
      <c r="D20" s="31">
        <v>93.5</v>
      </c>
      <c r="E20" s="31">
        <v>69.599999999999994</v>
      </c>
      <c r="F20" s="41">
        <v>92.4</v>
      </c>
      <c r="I20" s="1"/>
      <c r="J20" s="1"/>
      <c r="K20" s="1"/>
      <c r="L20" s="1"/>
      <c r="M20" s="1"/>
      <c r="N20" s="1"/>
    </row>
    <row r="21" spans="1:14" ht="18.75" customHeight="1" x14ac:dyDescent="0.2">
      <c r="B21" s="26">
        <v>2000</v>
      </c>
      <c r="C21" s="28">
        <v>87.6</v>
      </c>
      <c r="D21" s="29">
        <v>96.8</v>
      </c>
      <c r="E21" s="29">
        <v>75.400000000000006</v>
      </c>
      <c r="F21" s="40">
        <v>92.3</v>
      </c>
      <c r="I21" s="44"/>
      <c r="J21" s="1"/>
      <c r="K21" s="1"/>
      <c r="L21" s="1"/>
      <c r="M21" s="1"/>
      <c r="N21" s="44"/>
    </row>
    <row r="22" spans="1:14" ht="18.75" customHeight="1" x14ac:dyDescent="0.2">
      <c r="B22" s="27">
        <v>2001</v>
      </c>
      <c r="C22" s="30">
        <v>90</v>
      </c>
      <c r="D22" s="31">
        <v>99.3</v>
      </c>
      <c r="E22" s="31">
        <v>79</v>
      </c>
      <c r="F22" s="41">
        <v>93.6</v>
      </c>
      <c r="I22" s="44"/>
      <c r="J22" s="1"/>
      <c r="K22" s="1"/>
      <c r="L22" s="1"/>
      <c r="M22" s="1"/>
      <c r="N22" s="44"/>
    </row>
    <row r="23" spans="1:14" ht="18.75" customHeight="1" x14ac:dyDescent="0.2">
      <c r="B23" s="26">
        <v>2002</v>
      </c>
      <c r="C23" s="28">
        <v>83.9</v>
      </c>
      <c r="D23" s="29">
        <v>97.3</v>
      </c>
      <c r="E23" s="29">
        <v>77.400000000000006</v>
      </c>
      <c r="F23" s="40">
        <v>92.8</v>
      </c>
    </row>
    <row r="24" spans="1:14" ht="18.75" customHeight="1" x14ac:dyDescent="0.2">
      <c r="B24" s="27">
        <v>2003</v>
      </c>
      <c r="C24" s="30">
        <v>82.7</v>
      </c>
      <c r="D24" s="31">
        <v>97.5</v>
      </c>
      <c r="E24" s="31">
        <v>80.400000000000006</v>
      </c>
      <c r="F24" s="41">
        <v>95.4</v>
      </c>
    </row>
    <row r="25" spans="1:14" ht="18.75" customHeight="1" x14ac:dyDescent="0.2">
      <c r="B25" s="26">
        <v>2004</v>
      </c>
      <c r="C25" s="28">
        <v>91.3</v>
      </c>
      <c r="D25" s="29">
        <v>98.7</v>
      </c>
      <c r="E25" s="29">
        <v>83</v>
      </c>
      <c r="F25" s="40">
        <v>95.1</v>
      </c>
    </row>
    <row r="26" spans="1:14" ht="18.75" customHeight="1" x14ac:dyDescent="0.2">
      <c r="B26" s="27">
        <v>2005</v>
      </c>
      <c r="C26" s="30">
        <v>91.5</v>
      </c>
      <c r="D26" s="31">
        <v>99</v>
      </c>
      <c r="E26" s="31">
        <v>82.1</v>
      </c>
      <c r="F26" s="41">
        <v>94</v>
      </c>
    </row>
    <row r="27" spans="1:14" ht="18.75" customHeight="1" x14ac:dyDescent="0.2">
      <c r="B27" s="26">
        <v>2006</v>
      </c>
      <c r="C27" s="28">
        <v>88.6</v>
      </c>
      <c r="D27" s="29">
        <v>97.7</v>
      </c>
      <c r="E27" s="29">
        <v>79.099999999999994</v>
      </c>
      <c r="F27" s="40">
        <v>93.8</v>
      </c>
    </row>
    <row r="28" spans="1:14" ht="18.75" customHeight="1" x14ac:dyDescent="0.2">
      <c r="B28" s="27">
        <v>2007</v>
      </c>
      <c r="C28" s="30">
        <v>80.3</v>
      </c>
      <c r="D28" s="31">
        <v>93.7</v>
      </c>
      <c r="E28" s="31">
        <v>76.7</v>
      </c>
      <c r="F28" s="41">
        <v>92.1</v>
      </c>
      <c r="G28" s="10"/>
      <c r="H28" s="10"/>
      <c r="I28" s="10"/>
      <c r="J28" s="10"/>
      <c r="K28" s="10"/>
      <c r="L28" s="10"/>
      <c r="M28" s="10"/>
    </row>
    <row r="29" spans="1:14" ht="18.75" customHeight="1" x14ac:dyDescent="0.2">
      <c r="B29" s="26">
        <v>2008</v>
      </c>
      <c r="C29" s="28">
        <v>75.599999999999994</v>
      </c>
      <c r="D29" s="29">
        <v>98.7</v>
      </c>
      <c r="E29" s="29">
        <v>81.900000000000006</v>
      </c>
      <c r="F29" s="40">
        <v>98.3</v>
      </c>
      <c r="L29" s="39"/>
    </row>
    <row r="30" spans="1:14" ht="18.75" customHeight="1" x14ac:dyDescent="0.2">
      <c r="B30" s="27">
        <v>2009</v>
      </c>
      <c r="C30" s="30">
        <v>81</v>
      </c>
      <c r="D30" s="31">
        <v>99.5</v>
      </c>
      <c r="E30" s="31">
        <v>81.2</v>
      </c>
      <c r="F30" s="41">
        <v>98.4</v>
      </c>
    </row>
    <row r="31" spans="1:14" ht="18.75" customHeight="1" x14ac:dyDescent="0.2">
      <c r="B31" s="26">
        <v>2010</v>
      </c>
      <c r="C31" s="28">
        <v>80.5</v>
      </c>
      <c r="D31" s="29">
        <v>99.5</v>
      </c>
      <c r="E31" s="29">
        <v>78.099999999999994</v>
      </c>
      <c r="F31" s="40">
        <v>97.2</v>
      </c>
    </row>
    <row r="32" spans="1:14" ht="18.75" customHeight="1" x14ac:dyDescent="0.2">
      <c r="B32" s="27" t="s">
        <v>27</v>
      </c>
      <c r="C32" s="30">
        <v>75.3</v>
      </c>
      <c r="D32" s="31">
        <v>96.6</v>
      </c>
      <c r="E32" s="31">
        <v>90.2</v>
      </c>
      <c r="F32" s="41">
        <v>94.800000000000011</v>
      </c>
    </row>
    <row r="33" spans="2:16" ht="18.75" customHeight="1" x14ac:dyDescent="0.2">
      <c r="B33" s="26">
        <v>2012</v>
      </c>
      <c r="C33" s="28">
        <v>79.5</v>
      </c>
      <c r="D33" s="29">
        <v>97.600000000000009</v>
      </c>
      <c r="E33" s="29">
        <v>89.7</v>
      </c>
      <c r="F33" s="40">
        <v>94.5</v>
      </c>
    </row>
    <row r="34" spans="2:16" ht="18.75" customHeight="1" x14ac:dyDescent="0.2">
      <c r="B34" s="27">
        <v>2013</v>
      </c>
      <c r="C34" s="30">
        <v>79</v>
      </c>
      <c r="D34" s="31">
        <v>97.199999999999989</v>
      </c>
      <c r="E34" s="31">
        <v>92</v>
      </c>
      <c r="F34" s="41">
        <v>97</v>
      </c>
      <c r="O34" s="34"/>
      <c r="P34" s="34"/>
    </row>
    <row r="35" spans="2:16" ht="18.75" customHeight="1" x14ac:dyDescent="0.2">
      <c r="B35" s="26">
        <v>2014</v>
      </c>
      <c r="C35" s="28">
        <v>78.8</v>
      </c>
      <c r="D35" s="38">
        <v>97.8</v>
      </c>
      <c r="E35" s="38">
        <v>92.2</v>
      </c>
      <c r="F35" s="42">
        <v>97.5</v>
      </c>
    </row>
    <row r="36" spans="2:16" ht="18.75" customHeight="1" x14ac:dyDescent="0.2">
      <c r="B36" s="27">
        <v>2015</v>
      </c>
      <c r="C36" s="30">
        <v>76.3</v>
      </c>
      <c r="D36" s="30">
        <v>96.7</v>
      </c>
      <c r="E36" s="30">
        <v>92.9</v>
      </c>
      <c r="F36" s="43">
        <v>98</v>
      </c>
    </row>
    <row r="37" spans="2:16" ht="18" customHeight="1" x14ac:dyDescent="0.2">
      <c r="B37" s="26">
        <v>2016</v>
      </c>
      <c r="C37" s="28">
        <v>80.400000000000006</v>
      </c>
      <c r="D37" s="38">
        <v>97.3</v>
      </c>
      <c r="E37" s="38">
        <v>92.7</v>
      </c>
      <c r="F37" s="42">
        <v>97.8</v>
      </c>
    </row>
    <row r="38" spans="2:16" ht="18" customHeight="1" x14ac:dyDescent="0.2">
      <c r="B38" s="27">
        <v>2017</v>
      </c>
      <c r="C38" s="30">
        <v>82.8</v>
      </c>
      <c r="D38" s="30">
        <v>97.3</v>
      </c>
      <c r="E38" s="30">
        <v>93</v>
      </c>
      <c r="F38" s="43">
        <v>98.1</v>
      </c>
    </row>
    <row r="39" spans="2:16" ht="18" customHeight="1" x14ac:dyDescent="0.2">
      <c r="B39" s="26">
        <v>2018</v>
      </c>
      <c r="C39" s="28">
        <v>85.5</v>
      </c>
      <c r="D39" s="38">
        <v>98.1</v>
      </c>
      <c r="E39" s="38">
        <v>94.1</v>
      </c>
      <c r="F39" s="42">
        <v>98</v>
      </c>
    </row>
    <row r="40" spans="2:16" ht="18" customHeight="1" x14ac:dyDescent="0.2">
      <c r="B40" s="27">
        <v>2019</v>
      </c>
      <c r="C40" s="30">
        <v>86.6</v>
      </c>
      <c r="D40" s="30">
        <v>97.8</v>
      </c>
      <c r="E40" s="30">
        <v>93.7</v>
      </c>
      <c r="F40" s="43">
        <v>98.3</v>
      </c>
    </row>
    <row r="41" spans="2:16" ht="18" customHeight="1" x14ac:dyDescent="0.2">
      <c r="B41" s="26">
        <v>2020</v>
      </c>
      <c r="C41" s="28">
        <v>83.5</v>
      </c>
      <c r="D41" s="38">
        <v>96.1</v>
      </c>
      <c r="E41" s="38">
        <v>91.1</v>
      </c>
      <c r="F41" s="42">
        <v>96.2</v>
      </c>
    </row>
    <row r="42" spans="2:16" ht="18" customHeight="1" x14ac:dyDescent="0.2">
      <c r="B42" s="27">
        <v>2021</v>
      </c>
      <c r="C42" s="30">
        <v>84.6</v>
      </c>
      <c r="D42" s="30">
        <v>97.5</v>
      </c>
      <c r="E42" s="30">
        <v>91.5</v>
      </c>
      <c r="F42" s="43">
        <v>97.8</v>
      </c>
    </row>
    <row r="43" spans="2:16" ht="18" customHeight="1" x14ac:dyDescent="0.2">
      <c r="B43" s="26">
        <v>2022</v>
      </c>
      <c r="C43" s="28">
        <v>86.5</v>
      </c>
      <c r="D43" s="38">
        <v>98.3</v>
      </c>
      <c r="E43" s="38">
        <v>90.9</v>
      </c>
      <c r="F43" s="42">
        <v>97.6</v>
      </c>
    </row>
    <row r="44" spans="2:16" ht="18" customHeight="1" x14ac:dyDescent="0.2">
      <c r="B44" s="27">
        <v>2023</v>
      </c>
      <c r="C44" s="30">
        <v>87.6</v>
      </c>
      <c r="D44" s="30">
        <v>98.6</v>
      </c>
      <c r="E44" s="30">
        <v>90.8</v>
      </c>
      <c r="F44" s="43">
        <v>97.7</v>
      </c>
    </row>
    <row r="45" spans="2:16" ht="18" customHeight="1" x14ac:dyDescent="0.2">
      <c r="B45" s="26">
        <v>2024</v>
      </c>
      <c r="C45" s="28">
        <v>88.4</v>
      </c>
      <c r="D45" s="38">
        <v>97.8</v>
      </c>
      <c r="E45" s="38">
        <v>90.9</v>
      </c>
      <c r="F45" s="42">
        <v>97.8</v>
      </c>
    </row>
    <row r="46" spans="2:16" ht="18" customHeight="1" x14ac:dyDescent="0.2"/>
  </sheetData>
  <sheetProtection selectLockedCells="1"/>
  <mergeCells count="9">
    <mergeCell ref="B1:F1"/>
    <mergeCell ref="B8:F8"/>
    <mergeCell ref="B9:F9"/>
    <mergeCell ref="B6:F6"/>
    <mergeCell ref="B4:F4"/>
    <mergeCell ref="B3:F3"/>
    <mergeCell ref="B2:F2"/>
    <mergeCell ref="B5:F5"/>
    <mergeCell ref="B7:F7"/>
  </mergeCells>
  <phoneticPr fontId="19" type="noConversion"/>
  <conditionalFormatting sqref="G12:Q12 G28:M28">
    <cfRule type="cellIs" dxfId="0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zoomScale="130" zoomScaleNormal="130" workbookViewId="0">
      <selection activeCell="S20" sqref="S20"/>
    </sheetView>
  </sheetViews>
  <sheetFormatPr baseColWidth="10" defaultRowHeight="12.75" x14ac:dyDescent="0.2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2.28515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5.7109375" style="1" customWidth="1"/>
    <col min="14" max="14" width="3.28515625" style="1" customWidth="1"/>
    <col min="15" max="15" width="18.85546875" style="1" customWidth="1"/>
    <col min="16" max="16" width="15.28515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28515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4"/>
      <c r="Q2" s="68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18.7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4"/>
      <c r="Q3" s="16"/>
      <c r="R3" s="16"/>
      <c r="S3" s="17"/>
      <c r="T3" s="16"/>
      <c r="U3" s="16"/>
      <c r="V3" s="17"/>
      <c r="W3" s="16"/>
      <c r="X3" s="16"/>
      <c r="Y3" s="18"/>
    </row>
    <row r="4" spans="1:25" ht="16.149999999999999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54"/>
      <c r="Q4" s="16"/>
      <c r="R4" s="16"/>
      <c r="S4" s="17"/>
      <c r="T4" s="16"/>
      <c r="U4" s="16"/>
      <c r="V4" s="17"/>
      <c r="W4" s="16"/>
      <c r="X4" s="16"/>
      <c r="Y4" s="18"/>
    </row>
    <row r="5" spans="1:25" ht="7.5" customHeight="1" x14ac:dyDescent="0.2">
      <c r="A5" s="5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4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53"/>
      <c r="C6" s="3"/>
      <c r="O6" s="54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53"/>
      <c r="C7" s="3"/>
      <c r="O7" s="54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53"/>
      <c r="C8" s="3"/>
      <c r="O8" s="54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53"/>
      <c r="C9" s="3"/>
      <c r="O9" s="54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53"/>
      <c r="C10" s="3"/>
      <c r="O10" s="54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53"/>
      <c r="C11" s="3"/>
      <c r="O11" s="54"/>
      <c r="Q11" s="19"/>
      <c r="R11" s="21" t="s">
        <v>2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53"/>
      <c r="C12" s="3"/>
      <c r="O12" s="54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53"/>
      <c r="C13" s="3"/>
      <c r="O13" s="54"/>
      <c r="Q13" s="19"/>
      <c r="R13" s="21" t="s">
        <v>3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53"/>
      <c r="C14" s="3"/>
      <c r="O14" s="54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53"/>
      <c r="C15" s="3"/>
      <c r="O15" s="54"/>
      <c r="Q15" s="19"/>
      <c r="R15" s="19"/>
      <c r="S15" s="21" t="s">
        <v>4</v>
      </c>
      <c r="T15" s="19"/>
      <c r="U15" s="19"/>
      <c r="V15" s="21" t="s">
        <v>4</v>
      </c>
      <c r="W15" s="19"/>
      <c r="X15" s="19"/>
      <c r="Y15" s="20"/>
    </row>
    <row r="16" spans="1:25" ht="16.5" customHeight="1" x14ac:dyDescent="0.2">
      <c r="A16" s="53"/>
      <c r="C16" s="3"/>
      <c r="O16" s="54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53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5"/>
      <c r="P17" s="12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53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5"/>
      <c r="P18" s="12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79.5" customHeight="1" x14ac:dyDescent="0.2">
      <c r="A19" s="5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55"/>
      <c r="P19" s="12"/>
      <c r="Q19" s="22"/>
      <c r="R19" s="22"/>
      <c r="S19" s="22"/>
      <c r="T19" s="22"/>
      <c r="U19" s="22"/>
      <c r="V19" s="22"/>
      <c r="W19" s="22"/>
      <c r="X19" s="22"/>
      <c r="Y19" s="23"/>
    </row>
    <row r="20" spans="1:25" ht="46.5" customHeight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1:25" hidden="1" x14ac:dyDescent="0.2"/>
    <row r="24" spans="1:25" x14ac:dyDescent="0.2">
      <c r="E24" s="44"/>
    </row>
    <row r="26" spans="1:25" x14ac:dyDescent="0.2">
      <c r="B26" s="44"/>
      <c r="G26" s="44"/>
    </row>
    <row r="27" spans="1:25" x14ac:dyDescent="0.2">
      <c r="B27" s="44"/>
      <c r="G27" s="44"/>
    </row>
    <row r="30" spans="1:25" x14ac:dyDescent="0.2">
      <c r="E30" s="44"/>
    </row>
    <row r="32" spans="1:25" x14ac:dyDescent="0.2">
      <c r="B32" s="44"/>
      <c r="G32" s="44"/>
    </row>
    <row r="33" spans="2:7" x14ac:dyDescent="0.2">
      <c r="B33" s="44"/>
      <c r="G33" s="4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3192-F46B-4F91-BAFA-8A51A16C12A5}">
  <sheetPr>
    <tabColor theme="8"/>
    <pageSetUpPr fitToPage="1"/>
  </sheetPr>
  <dimension ref="A1:Y33"/>
  <sheetViews>
    <sheetView showGridLines="0" tabSelected="1" zoomScale="130" zoomScaleNormal="130" workbookViewId="0">
      <selection activeCell="P29" sqref="P29"/>
    </sheetView>
  </sheetViews>
  <sheetFormatPr baseColWidth="10" defaultRowHeight="12.75" x14ac:dyDescent="0.2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2.28515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5.7109375" style="1" customWidth="1"/>
    <col min="14" max="14" width="3.28515625" style="1" customWidth="1"/>
    <col min="15" max="15" width="18.85546875" style="1" customWidth="1"/>
    <col min="16" max="16" width="15.28515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28515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4"/>
      <c r="Q2" s="68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18.7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4"/>
      <c r="Q3" s="16"/>
      <c r="R3" s="16"/>
      <c r="S3" s="17"/>
      <c r="T3" s="16"/>
      <c r="U3" s="16"/>
      <c r="V3" s="17"/>
      <c r="W3" s="16"/>
      <c r="X3" s="16"/>
      <c r="Y3" s="18"/>
    </row>
    <row r="4" spans="1:25" ht="16.149999999999999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54"/>
      <c r="Q4" s="16"/>
      <c r="R4" s="16"/>
      <c r="S4" s="17"/>
      <c r="T4" s="16"/>
      <c r="U4" s="16"/>
      <c r="V4" s="17"/>
      <c r="W4" s="16"/>
      <c r="X4" s="16"/>
      <c r="Y4" s="18"/>
    </row>
    <row r="5" spans="1:25" ht="7.5" customHeight="1" x14ac:dyDescent="0.2">
      <c r="A5" s="5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4"/>
      <c r="Q5" s="19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53"/>
      <c r="C6" s="3"/>
      <c r="O6" s="54"/>
      <c r="Q6" s="19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53"/>
      <c r="C7" s="3"/>
      <c r="O7" s="54"/>
      <c r="Q7" s="19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53"/>
      <c r="C8" s="3"/>
      <c r="O8" s="54"/>
      <c r="Q8" s="19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53"/>
      <c r="C9" s="3"/>
      <c r="O9" s="54"/>
      <c r="Q9" s="19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53"/>
      <c r="C10" s="3"/>
      <c r="O10" s="54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53"/>
      <c r="C11" s="3"/>
      <c r="O11" s="54"/>
      <c r="Q11" s="19"/>
      <c r="R11" s="21" t="s">
        <v>2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53"/>
      <c r="C12" s="3"/>
      <c r="O12" s="54"/>
      <c r="Q12" s="19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53"/>
      <c r="C13" s="3"/>
      <c r="O13" s="54"/>
      <c r="Q13" s="19"/>
      <c r="R13" s="21" t="s">
        <v>3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53"/>
      <c r="C14" s="3"/>
      <c r="O14" s="54"/>
      <c r="Q14" s="19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53"/>
      <c r="C15" s="3"/>
      <c r="O15" s="54"/>
      <c r="Q15" s="19"/>
      <c r="R15" s="19"/>
      <c r="S15" s="21" t="s">
        <v>4</v>
      </c>
      <c r="T15" s="19"/>
      <c r="U15" s="19"/>
      <c r="V15" s="21" t="s">
        <v>4</v>
      </c>
      <c r="W15" s="19"/>
      <c r="X15" s="19"/>
      <c r="Y15" s="20"/>
    </row>
    <row r="16" spans="1:25" ht="16.5" customHeight="1" x14ac:dyDescent="0.2">
      <c r="A16" s="53"/>
      <c r="C16" s="3"/>
      <c r="O16" s="54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53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5"/>
      <c r="P17" s="12"/>
      <c r="Q17" s="19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53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5"/>
      <c r="P18" s="12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79.5" customHeight="1" x14ac:dyDescent="0.2">
      <c r="A19" s="5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55"/>
      <c r="P19" s="12"/>
      <c r="Q19" s="22"/>
      <c r="R19" s="22"/>
      <c r="S19" s="22"/>
      <c r="T19" s="22"/>
      <c r="U19" s="22"/>
      <c r="V19" s="22"/>
      <c r="W19" s="22"/>
      <c r="X19" s="22"/>
      <c r="Y19" s="23"/>
    </row>
    <row r="20" spans="1:25" ht="46.5" customHeight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1:25" hidden="1" x14ac:dyDescent="0.2"/>
    <row r="24" spans="1:25" x14ac:dyDescent="0.2">
      <c r="E24" s="44"/>
    </row>
    <row r="26" spans="1:25" x14ac:dyDescent="0.2">
      <c r="B26" s="44"/>
      <c r="G26" s="44"/>
    </row>
    <row r="27" spans="1:25" x14ac:dyDescent="0.2">
      <c r="B27" s="44"/>
      <c r="G27" s="44"/>
    </row>
    <row r="30" spans="1:25" x14ac:dyDescent="0.2">
      <c r="E30" s="44"/>
    </row>
    <row r="32" spans="1:25" x14ac:dyDescent="0.2">
      <c r="B32" s="44"/>
      <c r="G32" s="44"/>
    </row>
    <row r="33" spans="2:7" x14ac:dyDescent="0.2">
      <c r="B33" s="44"/>
      <c r="G33" s="4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2024-05-27T10:23:30Z</cp:lastPrinted>
  <dcterms:created xsi:type="dcterms:W3CDTF">2010-08-25T11:28:54Z</dcterms:created>
  <dcterms:modified xsi:type="dcterms:W3CDTF">2025-06-20T09:56:35Z</dcterms:modified>
</cp:coreProperties>
</file>