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2_ENERGIE\ENER-04_Erneuerbare-Energien\"/>
    </mc:Choice>
  </mc:AlternateContent>
  <xr:revisionPtr revIDLastSave="0" documentId="13_ncr:1_{93106058-66CC-453A-BD85-D8E67C1CF4DB}" xr6:coauthVersionLast="36" xr6:coauthVersionMax="36" xr10:uidLastSave="{00000000-0000-0000-0000-000000000000}"/>
  <bookViews>
    <workbookView xWindow="1890" yWindow="-15" windowWidth="3735" windowHeight="6915" tabRatio="871" firstSheet="1" activeTab="2" xr2:uid="{00000000-000D-0000-FFFF-FFFF00000000}"/>
  </bookViews>
  <sheets>
    <sheet name="12-9_" sheetId="153" state="hidden" r:id="rId1"/>
    <sheet name="Daten" sheetId="274" r:id="rId2"/>
    <sheet name="Diagramm" sheetId="275" r:id="rId3"/>
    <sheet name="Diagramm ENGLISCH" sheetId="277" r:id="rId4"/>
  </sheets>
  <definedNames>
    <definedName name="_q33" hidden="1">{"'Verkehr-Personen'!$A$5:$J$26"}</definedName>
    <definedName name="_r" hidden="1">{"'Verkehr-Personen'!$A$5:$J$26"}</definedName>
    <definedName name="_r6r6" hidden="1">{"'Verkehr-Personen'!$A$5:$J$26"}</definedName>
    <definedName name="a" hidden="1">{"'Verkehr-Personen'!$A$5:$J$26"}</definedName>
    <definedName name="AAA" localSheetId="3">OFFSET(#REF!,0,0,COUNTA(#REF!),-1)</definedName>
    <definedName name="AAA">OFFSET(#REF!,0,0,COUNTA(#REF!),-1)</definedName>
    <definedName name="aaaa" hidden="1">{"'Verkehr-Personen'!$A$5:$J$26"}</definedName>
    <definedName name="ääääääää" hidden="1">{"'Verkehr-Personen'!$A$5:$J$26"}</definedName>
    <definedName name="aaaaaabb" hidden="1">{"'Verkehr-Personen'!$A$5:$J$26"}</definedName>
    <definedName name="aaws" hidden="1">{"'Verkehr-Personen'!$A$5:$J$26"}</definedName>
    <definedName name="abssoll" hidden="1">{"'Verkehr-Personen'!$A$5:$J$26"}</definedName>
    <definedName name="achtele" hidden="1">{"'Verkehr-Personen'!$A$5:$J$26"}</definedName>
    <definedName name="aeffle" hidden="1">{"'Verkehr-Personen'!$A$5:$J$26"}</definedName>
    <definedName name="aejrpfyk" hidden="1">{"'Verkehr-Personen'!$A$5:$J$26"}</definedName>
    <definedName name="akaiserkoenig" hidden="1">{"'Verkehr-Personen'!$A$5:$J$26"}</definedName>
    <definedName name="alexander" hidden="1">{"'Verkehr-Personen'!$A$5:$J$26"}</definedName>
    <definedName name="allesgestreift" hidden="1">{"'Verkehr-Personen'!$A$5:$J$26"}</definedName>
    <definedName name="alpen" hidden="1">{"'Verkehr-Personen'!$A$5:$J$26"}</definedName>
    <definedName name="alpenle" hidden="1">{"'Verkehr-Personen'!$A$5:$J$26"}</definedName>
    <definedName name="alple" hidden="1">{"'Verkehr-Personen'!$A$5:$J$26"}</definedName>
    <definedName name="amadeus" hidden="1">{"'Verkehr-Personen'!$A$5:$J$26"}</definedName>
    <definedName name="amdicksten" hidden="1">{"'Verkehr-Personen'!$A$5:$J$26"}</definedName>
    <definedName name="Anne" hidden="1">{"'Verkehr-Personen'!$A$5:$J$26"}</definedName>
    <definedName name="annemarie" hidden="1">{"'Verkehr-Personen'!$A$5:$J$26"}</definedName>
    <definedName name="Anti" hidden="1">{"'Verkehr-Personen'!$A$5:$J$26"}</definedName>
    <definedName name="Anton" hidden="1">{"'Verkehr-Personen'!$A$5:$J$26"}</definedName>
    <definedName name="anzug" hidden="1">{"'Verkehr-Personen'!$A$5:$J$26"}</definedName>
    <definedName name="Arbeitsgemeinschaft_Energiebilanzen__Auswertungstabellen_zur_Energiebilanz_für_die_Bundesrepublik_Deutschland_1990_bis_2012__Stand_31.07.2013__Primärenergieverbrauch_in_der_Bundesrepublik_Deutschland__Stand_12.2013" localSheetId="3">#REF!</definedName>
    <definedName name="Arbeitsgemeinschaft_Energiebilanzen__Auswertungstabellen_zur_Energiebilanz_für_die_Bundesrepublik_Deutschland_1990_bis_2012__Stand_31.07.2013__Primärenergieverbrauch_in_der_Bundesrepublik_Deutschland__Stand_12.2013">#REF!</definedName>
    <definedName name="ardnerle" hidden="1">{"'Verkehr-Personen'!$A$5:$J$26"}</definedName>
    <definedName name="arsch" hidden="1">{"'Verkehr-Personen'!$A$5:$J$26"}</definedName>
    <definedName name="asang" hidden="1">{"'Verkehr-Personen'!$A$5:$J$26"}</definedName>
    <definedName name="asdwae" hidden="1">{"'Verkehr-Personen'!$A$5:$J$26"}</definedName>
    <definedName name="assd" hidden="1">{"'Verkehr-Personen'!$A$5:$J$26"}</definedName>
    <definedName name="ATEEV" localSheetId="3">OFFSET(#REF!,0,0,1,COUNT(#REF!)+10)</definedName>
    <definedName name="ATEEV">OFFSET(#REF!,0,0,1,COUNT(#REF!)+10)</definedName>
    <definedName name="ATPEV" localSheetId="3">OFFSET(#REF!,0,0,1,COUNT(#REF!))</definedName>
    <definedName name="ATPEV">OFFSET(#REF!,0,0,1,COUNT(#REF!))</definedName>
    <definedName name="aubtob" hidden="1">{"'Verkehr-Personen'!$A$5:$J$26"}</definedName>
    <definedName name="aues" hidden="1">{"'Verkehr-Personen'!$A$5:$J$26"}</definedName>
    <definedName name="Auto" hidden="1">{"'Verkehr-Personen'!$A$5:$J$26"}</definedName>
    <definedName name="autob" hidden="1">{"'Verkehr-Personen'!$A$5:$J$26"}</definedName>
    <definedName name="awer" hidden="1">{"'Verkehr-Personen'!$A$5:$J$26"}</definedName>
    <definedName name="awesdf" hidden="1">{"'Verkehr-Personen'!$A$5:$J$26"}</definedName>
    <definedName name="aylk" hidden="1">{"'Verkehr-Personen'!$A$5:$J$26"}</definedName>
    <definedName name="aysdxcb" hidden="1">{"'Verkehr-Personen'!$A$5:$J$26"}</definedName>
    <definedName name="babi" hidden="1">{"'Verkehr-Personen'!$A$5:$J$26"}</definedName>
    <definedName name="babiliele" hidden="1">{"'Verkehr-Personen'!$A$5:$J$26"}</definedName>
    <definedName name="bachle" hidden="1">{"'Verkehr-Personen'!$A$5:$J$26"}</definedName>
    <definedName name="bahnkard" hidden="1">{"'Verkehr-Personen'!$A$5:$J$26"}</definedName>
    <definedName name="bahnkrateeeen" hidden="1">{"'Verkehr-Personen'!$A$5:$J$26"}</definedName>
    <definedName name="BBB" localSheetId="3">OFFSET(#REF!,0,0,COUNTA(#REF!),-1)</definedName>
    <definedName name="BBB">OFFSET(#REF!,0,0,COUNTA(#REF!),-1)</definedName>
    <definedName name="bearbeiten" hidden="1">{"'Verkehr-Personen'!$A$5:$J$26"}</definedName>
    <definedName name="behalten" hidden="1">{"'Verkehr-Personen'!$A$5:$J$26"}</definedName>
    <definedName name="beierle" hidden="1">{"'Verkehr-Personen'!$A$5:$J$26"}</definedName>
    <definedName name="bekommendndnd" hidden="1">{"'Verkehr-Personen'!$A$5:$J$26"}</definedName>
    <definedName name="beleibt" hidden="1">{"'Verkehr-Personen'!$A$5:$J$26"}</definedName>
    <definedName name="belibt" hidden="1">{"'Verkehr-Personen'!$A$5:$J$26"}</definedName>
    <definedName name="benz" hidden="1">{"'Verkehr-Personen'!$A$5:$J$26"}</definedName>
    <definedName name="Bernd" hidden="1">{"'Verkehr-Personen'!$A$5:$J$26"}</definedName>
    <definedName name="Beschriftung" localSheetId="3">OFFSET(#REF!,0,0,COUNTA(#REF!),-1)</definedName>
    <definedName name="Beschriftung">OFFSET(#REF!,0,0,COUNTA(#REF!),-1)</definedName>
    <definedName name="bettle" hidden="1">{"'Verkehr-Personen'!$A$5:$J$26"}</definedName>
    <definedName name="bettt" hidden="1">{"'Verkehr-Personen'!$A$5:$J$26"}</definedName>
    <definedName name="birbitkommt" hidden="1">{"'Verkehr-Personen'!$A$5:$J$26"}</definedName>
    <definedName name="birger" hidden="1">{"'Verkehr-Personen'!$A$5:$J$26"}</definedName>
    <definedName name="birgerle" hidden="1">{"'Verkehr-Personen'!$A$5:$J$26"}</definedName>
    <definedName name="birgitkommt" hidden="1">{"'Verkehr-Personen'!$A$5:$J$26"}</definedName>
    <definedName name="bismarck" hidden="1">{"'Verkehr-Personen'!$A$5:$J$26"}</definedName>
    <definedName name="blaettle" hidden="1">{"'Verkehr-Personen'!$A$5:$J$26"}</definedName>
    <definedName name="blaettlelein" hidden="1">{"'Verkehr-Personen'!$A$5:$J$26"}</definedName>
    <definedName name="blattt" hidden="1">{"'Verkehr-Personen'!$A$5:$J$26"}</definedName>
    <definedName name="blattttttttt" hidden="1">{"'Verkehr-Personen'!$A$5:$J$26"}</definedName>
    <definedName name="blauaeugig" hidden="1">{"'Verkehr-Personen'!$A$5:$J$26"}</definedName>
    <definedName name="blaueaugen" hidden="1">{"'Verkehr-Personen'!$A$5:$J$26"}</definedName>
    <definedName name="blaueswunder" hidden="1">{"'Verkehr-Personen'!$A$5:$J$26"}</definedName>
    <definedName name="blederfilm" hidden="1">{"'Verkehr-Personen'!$A$5:$J$26"}</definedName>
    <definedName name="bloed" hidden="1">{"'Verkehr-Personen'!$A$5:$J$26"}</definedName>
    <definedName name="bloedeleut" hidden="1">{"'Verkehr-Personen'!$A$5:$J$26"}</definedName>
    <definedName name="blondehaare" hidden="1">{"'Verkehr-Personen'!$A$5:$J$26"}</definedName>
    <definedName name="blueht" hidden="1">{"'Verkehr-Personen'!$A$5:$J$26"}</definedName>
    <definedName name="bluesele" hidden="1">{"'Verkehr-Personen'!$A$5:$J$26"}</definedName>
    <definedName name="blume" hidden="1">{"'Verkehr-Personen'!$A$5:$J$26"}</definedName>
    <definedName name="blumenkohl" hidden="1">{"'Verkehr-Personen'!$A$5:$J$26"}</definedName>
    <definedName name="bluse" hidden="1">{"'Verkehr-Personen'!$A$5:$J$26"}</definedName>
    <definedName name="blutwurst" hidden="1">{"'Verkehr-Personen'!$A$5:$J$26"}</definedName>
    <definedName name="blutwurstleinilein" hidden="1">{"'Verkehr-Personen'!$A$5:$J$26"}</definedName>
    <definedName name="blutwurtst" hidden="1">{"'Verkehr-Personen'!$A$5:$J$26"}</definedName>
    <definedName name="boenisch" hidden="1">{"'Verkehr-Personen'!$A$5:$J$26"}</definedName>
    <definedName name="braun" hidden="1">{"'Verkehr-Personen'!$A$5:$J$26"}</definedName>
    <definedName name="braunäugig" hidden="1">{"'Verkehr-Personen'!$A$5:$J$26"}</definedName>
    <definedName name="braunschwarz" hidden="1">{"'Verkehr-Personen'!$A$5:$J$26"}</definedName>
    <definedName name="brot" hidden="1">{"'Verkehr-Personen'!$A$5:$J$26"}</definedName>
    <definedName name="Bruno" hidden="1">{"'Verkehr-Personen'!$A$5:$J$26"}</definedName>
    <definedName name="brunokommt" hidden="1">{"'Verkehr-Personen'!$A$5:$J$26"}</definedName>
    <definedName name="brunokommtbald" hidden="1">{"'Verkehr-Personen'!$A$5:$J$26"}</definedName>
    <definedName name="brunoossososoososos" hidden="1">{"'Verkehr-Personen'!$A$5:$J$26"}</definedName>
    <definedName name="brustkrebs" hidden="1">{"'Verkehr-Personen'!$A$5:$J$26"}</definedName>
    <definedName name="bsmarckle" hidden="1">{"'Verkehr-Personen'!$A$5:$J$26"}</definedName>
    <definedName name="bycicle" hidden="1">{"'Verkehr-Personen'!$A$5:$J$26"}</definedName>
    <definedName name="callas" hidden="1">{"'Verkehr-Personen'!$A$5:$J$26"}</definedName>
    <definedName name="callasle" hidden="1">{"'Verkehr-Personen'!$A$5:$J$26"}</definedName>
    <definedName name="ccccccccccccc" hidden="1">{"'Verkehr-Personen'!$A$5:$J$26"}</definedName>
    <definedName name="cccccccccccccc" hidden="1">{"'Verkehr-Personen'!$A$5:$J$26"}</definedName>
    <definedName name="chen" hidden="1">{"'Verkehr-Personen'!$A$5:$J$26"}</definedName>
    <definedName name="Chris" hidden="1">{"'Verkehr-Personen'!$A$5:$J$26"}</definedName>
    <definedName name="citroen" hidden="1">{"'Verkehr-Personen'!$A$5:$J$26"}</definedName>
    <definedName name="cola" hidden="1">{"'Verkehr-Personen'!$A$5:$J$26"}</definedName>
    <definedName name="coladdd" hidden="1">{"'Verkehr-Personen'!$A$5:$J$26"}</definedName>
    <definedName name="collalslslsls" hidden="1">{"'Verkehr-Personen'!$A$5:$J$26"}</definedName>
    <definedName name="Conny" hidden="1">{"'Verkehr-Personen'!$A$5:$J$26"}</definedName>
    <definedName name="dani" hidden="1">{"'Verkehr-Personen'!$A$5:$J$26"}</definedName>
    <definedName name="daniel" hidden="1">{"'Verkehr-Personen'!$A$5:$J$26"}</definedName>
    <definedName name="darmkrebs" hidden="1">{"'Verkehr-Personen'!$A$5:$J$26"}</definedName>
    <definedName name="dasistzumauswachsen" hidden="1">{"'Verkehr-Personen'!$A$5:$J$26"}</definedName>
    <definedName name="dasitpuppe" hidden="1">{"'Verkehr-Personen'!$A$5:$J$26"}</definedName>
    <definedName name="Daten" localSheetId="3">OFFSET(#REF!,0,0,COUNTA(#REF!),-1)</definedName>
    <definedName name="Daten">OFFSET(#REF!,0,0,COUNTA(#REF!),-1)</definedName>
    <definedName name="Daten_" localSheetId="3">OFFSET(#REF!,0,0,COUNTA(#REF!),-1)</definedName>
    <definedName name="Daten_">OFFSET(#REF!,0,0,COUNTA(#REF!),-1)</definedName>
    <definedName name="Daten01" localSheetId="3">OFFSET(#REF!,0,0,COUNTA(#REF!),-1)</definedName>
    <definedName name="Daten01">OFFSET(#REF!,0,0,COUNTA(#REF!),-1)</definedName>
    <definedName name="Daten02" localSheetId="3">OFFSET(#REF!,0,0,COUNTA(#REF!),-1)</definedName>
    <definedName name="Daten02">OFFSET(#REF!,0,0,COUNTA(#REF!),-1)</definedName>
    <definedName name="Daten03" localSheetId="3">OFFSET(#REF!,0,0,COUNTA(#REF!),-1)</definedName>
    <definedName name="Daten03">OFFSET(#REF!,0,0,COUNTA(#REF!),-1)</definedName>
    <definedName name="Daten04" localSheetId="3">OFFSET(#REF!,0,0,COUNTA(#REF!),-1)</definedName>
    <definedName name="Daten04">OFFSET(#REF!,0,0,COUNTA(#REF!),-1)</definedName>
    <definedName name="Daten05" localSheetId="3">OFFSET(#REF!,0,0,COUNTA(#REF!),-1)</definedName>
    <definedName name="Daten05">OFFSET(#REF!,0,0,COUNTA(#REF!),-1)</definedName>
    <definedName name="Daten06" localSheetId="3">OFFSET(#REF!,0,0,COUNTA(#REF!),-1)</definedName>
    <definedName name="Daten06">OFFSET(#REF!,0,0,COUNTA(#REF!),-1)</definedName>
    <definedName name="Daten07" localSheetId="3">OFFSET(#REF!,0,0,COUNTA(#REF!),-1)</definedName>
    <definedName name="Daten07">OFFSET(#REF!,0,0,COUNTA(#REF!),-1)</definedName>
    <definedName name="Daten08" localSheetId="3">OFFSET(#REF!,0,0,COUNTA(#REF!),-1)</definedName>
    <definedName name="Daten08">OFFSET(#REF!,0,0,COUNTA(#REF!),-1)</definedName>
    <definedName name="Daten09" localSheetId="3">OFFSET(#REF!,0,0,COUNTA(#REF!),-1)</definedName>
    <definedName name="Daten09">OFFSET(#REF!,0,0,COUNTA(#REF!),-1)</definedName>
    <definedName name="Daten10" localSheetId="3">OFFSET(#REF!,0,0,COUNTA(#REF!),-1)</definedName>
    <definedName name="Daten10">OFFSET(#REF!,0,0,COUNTA(#REF!),-1)</definedName>
    <definedName name="ddd" localSheetId="3">OFFSET(#REF!,0,0,COUNTA(#REF!),-1)</definedName>
    <definedName name="ddd">OFFSET(#REF!,0,0,COUNTA(#REF!),-1)</definedName>
    <definedName name="dddd" hidden="1">{"'Verkehr-Personen'!$A$5:$J$26"}</definedName>
    <definedName name="ddddddd" localSheetId="3">OFFSET(#REF!,0,0,COUNTA(#REF!),-1)</definedName>
    <definedName name="ddddddd">OFFSET(#REF!,0,0,COUNTA(#REF!),-1)</definedName>
    <definedName name="dddddddddddddddoof" hidden="1">{"'Verkehr-Personen'!$A$5:$J$26"}</definedName>
    <definedName name="dddddddddddddpeope" hidden="1">{"'Verkehr-Personen'!$A$5:$J$26"}</definedName>
    <definedName name="ddddrrr" hidden="1">{"'Verkehr-Personen'!$A$5:$J$26"}</definedName>
    <definedName name="dddoooooooooood" hidden="1">{"'Verkehr-Personen'!$A$5:$J$26"}</definedName>
    <definedName name="decke" hidden="1">{"'Verkehr-Personen'!$A$5:$J$26"}</definedName>
    <definedName name="deinle" hidden="1">{"'Verkehr-Personen'!$A$5:$J$26"}</definedName>
    <definedName name="deristdoffff" hidden="1">{"'Verkehr-Personen'!$A$5:$J$26"}</definedName>
    <definedName name="dfgd" hidden="1">{"'Verkehr-Personen'!$A$5:$J$26"}</definedName>
    <definedName name="dfsd" hidden="1">{"'Verkehr-Personen'!$A$5:$J$26"}</definedName>
    <definedName name="dick" hidden="1">{"'Verkehr-Personen'!$A$5:$J$26"}</definedName>
    <definedName name="dicklich" hidden="1">{"'Verkehr-Personen'!$A$5:$J$26"}</definedName>
    <definedName name="didididide" hidden="1">{"'Verkehr-Personen'!$A$5:$J$26"}</definedName>
    <definedName name="Dieter" hidden="1">{"'Verkehr-Personen'!$A$5:$J$26"}</definedName>
    <definedName name="diewohnen" hidden="1">{"'Verkehr-Personen'!$A$5:$J$26"}</definedName>
    <definedName name="doch" hidden="1">{"'Verkehr-Personen'!$A$5:$J$26"}</definedName>
    <definedName name="doddddddddddddddddddddd" hidden="1">{"'Verkehr-Personen'!$A$5:$J$26"}</definedName>
    <definedName name="dof" hidden="1">{"'Verkehr-Personen'!$A$5:$J$26"}</definedName>
    <definedName name="dofile" hidden="1">{"'Verkehr-Personen'!$A$5:$J$26"}</definedName>
    <definedName name="dofundbleod" hidden="1">{"'Verkehr-Personen'!$A$5:$J$26"}</definedName>
    <definedName name="dofunddaemlich" hidden="1">{"'Verkehr-Personen'!$A$5:$J$26"}</definedName>
    <definedName name="Dooof" hidden="1">{"'Verkehr-Personen'!$A$5:$J$26"}</definedName>
    <definedName name="dorenhecke" hidden="1">{"'Verkehr-Personen'!$A$5:$J$26"}</definedName>
    <definedName name="dpppppppppppp" hidden="1">{"'Verkehr-Personen'!$A$5:$J$26"}</definedName>
    <definedName name="drehen" hidden="1">{"'Verkehr-Personen'!$A$5:$J$26"}</definedName>
    <definedName name="drrdrtirt" hidden="1">{"'Verkehr-Personen'!$A$5:$J$26"}</definedName>
    <definedName name="drtzfgjh" hidden="1">{"'Verkehr-Personen'!$A$5:$J$26"}</definedName>
    <definedName name="dummundbloed" hidden="1">{"'Verkehr-Personen'!$A$5:$J$26"}</definedName>
    <definedName name="dunkelrot" hidden="1">{"'Verkehr-Personen'!$A$5:$J$26"}</definedName>
    <definedName name="dunkelrotbraun" hidden="1">{"'Verkehr-Personen'!$A$5:$J$26"}</definedName>
    <definedName name="dunkelrotglelb" hidden="1">{"'Verkehr-Personen'!$A$5:$J$26"}</definedName>
    <definedName name="dyx" hidden="1">{"'Verkehr-Personen'!$A$5:$J$26"}</definedName>
    <definedName name="EaD86gHe" localSheetId="3">OFFSET(#REF!,0,0,COUNTA(#REF!),-1)</definedName>
    <definedName name="EaD86gHe">OFFSET(#REF!,0,0,COUNTA(#REF!),-1)</definedName>
    <definedName name="Edith" hidden="1">{"'Verkehr-Personen'!$A$5:$J$26"}</definedName>
    <definedName name="eeeeeeeeeee" hidden="1">{"'Verkehr-Personen'!$A$5:$J$26"}</definedName>
    <definedName name="efrzfrz" hidden="1">{"'Verkehr-Personen'!$A$5:$J$26"}</definedName>
    <definedName name="egdf" hidden="1">{"'Verkehr-Personen'!$A$5:$J$26"}</definedName>
    <definedName name="egfd" hidden="1">{"'Verkehr-Personen'!$A$5:$J$26"}</definedName>
    <definedName name="einkauf" hidden="1">{"'Verkehr-Personen'!$A$5:$J$26"}</definedName>
    <definedName name="einkaufen" hidden="1">{"'Verkehr-Personen'!$A$5:$J$26"}</definedName>
    <definedName name="elsasser" hidden="1">{"'Verkehr-Personen'!$A$5:$J$26"}</definedName>
    <definedName name="embolie" hidden="1">{"'Verkehr-Personen'!$A$5:$J$26"}</definedName>
    <definedName name="enelbert" hidden="1">{"'Verkehr-Personen'!$A$5:$J$26"}</definedName>
    <definedName name="erdfb" hidden="1">{"'Verkehr-Personen'!$A$5:$J$26"}</definedName>
    <definedName name="erdfbxc" hidden="1">{"'Verkehr-Personen'!$A$5:$J$26"}</definedName>
    <definedName name="erdxc" hidden="1">{"'Verkehr-Personen'!$A$5:$J$26"}</definedName>
    <definedName name="ERG" hidden="1">{"'Verkehr-Personen'!$A$5:$J$26"}</definedName>
    <definedName name="ernte" hidden="1">{"'Verkehr-Personen'!$A$5:$J$26"}</definedName>
    <definedName name="esdf" hidden="1">{"'Verkehr-Personen'!$A$5:$J$26"}</definedName>
    <definedName name="esele" hidden="1">{"'Verkehr-Personen'!$A$5:$J$26"}</definedName>
    <definedName name="esreicht" hidden="1">{"'Verkehr-Personen'!$A$5:$J$26"}</definedName>
    <definedName name="esreichtle" hidden="1">{"'Verkehr-Personen'!$A$5:$J$26"}</definedName>
    <definedName name="esreichtwirklich" hidden="1">{"'Verkehr-Personen'!$A$5:$J$26"}</definedName>
    <definedName name="esreichtwirklichun" hidden="1">{"'Verkehr-Personen'!$A$5:$J$26"}</definedName>
    <definedName name="esreichtwirklllll" hidden="1">{"'Verkehr-Personen'!$A$5:$J$26"}</definedName>
    <definedName name="esreichwirkli" hidden="1">{"'Verkehr-Personen'!$A$5:$J$26"}</definedName>
    <definedName name="etfg" hidden="1">{"'Verkehr-Personen'!$A$5:$J$26"}</definedName>
    <definedName name="ewsd" hidden="1">{"'Verkehr-Personen'!$A$5:$J$26"}</definedName>
    <definedName name="ewsdxc" hidden="1">{"'Verkehr-Personen'!$A$5:$J$26"}</definedName>
    <definedName name="ewsgdxvc" hidden="1">{"'Verkehr-Personen'!$A$5:$J$26"}</definedName>
    <definedName name="farttten" hidden="1">{"'Verkehr-Personen'!$A$5:$J$26"}</definedName>
    <definedName name="fcg" hidden="1">{"'Verkehr-Personen'!$A$5:$J$26"}</definedName>
    <definedName name="fehlerhaft" hidden="1">{"'Verkehr-Personen'!$A$5:$J$26"}</definedName>
    <definedName name="fenster" hidden="1">{"'Verkehr-Personen'!$A$5:$J$26"}</definedName>
    <definedName name="fensterle" hidden="1">{"'Verkehr-Personen'!$A$5:$J$26"}</definedName>
    <definedName name="fernsehen" hidden="1">{"'Verkehr-Personen'!$A$5:$J$26"}</definedName>
    <definedName name="ferro" hidden="1">{"'Verkehr-Personen'!$A$5:$J$26"}</definedName>
    <definedName name="fesr" hidden="1">{"'Verkehr-Personen'!$A$5:$J$26"}</definedName>
    <definedName name="fettte" hidden="1">{"'Verkehr-Personen'!$A$5:$J$26"}</definedName>
    <definedName name="fffdf" hidden="1">{"'Verkehr-Personen'!$A$5:$J$26"}</definedName>
    <definedName name="ffffle" hidden="1">{"'Verkehr-Personen'!$A$5:$J$26"}</definedName>
    <definedName name="fliegerle" hidden="1">{"'Verkehr-Personen'!$A$5:$J$26"}</definedName>
    <definedName name="flugzeug" hidden="1">{"'Verkehr-Personen'!$A$5:$J$26"}</definedName>
    <definedName name="forst" hidden="1">{"'Verkehr-Personen'!$A$5:$J$26"}</definedName>
    <definedName name="foto" hidden="1">{"'Verkehr-Personen'!$A$5:$J$26"}</definedName>
    <definedName name="franken" hidden="1">{"'Verkehr-Personen'!$A$5:$J$26"}</definedName>
    <definedName name="Franz" hidden="1">{"'Verkehr-Personen'!$A$5:$J$26"}</definedName>
    <definedName name="franzle" hidden="1">{"'Verkehr-Personen'!$A$5:$J$26"}</definedName>
    <definedName name="fraugraefin" hidden="1">{"'Verkehr-Personen'!$A$5:$J$26"}</definedName>
    <definedName name="friederich" hidden="1">{"'Verkehr-Personen'!$A$5:$J$26"}</definedName>
    <definedName name="Fritz" hidden="1">{"'Verkehr-Personen'!$A$5:$J$26"}</definedName>
    <definedName name="fruehling" hidden="1">{"'Verkehr-Personen'!$A$5:$J$26"}</definedName>
    <definedName name="fruheherbst" hidden="1">{"'Verkehr-Personen'!$A$5:$J$26"}</definedName>
    <definedName name="fuehlen" hidden="1">{"'Verkehr-Personen'!$A$5:$J$26"}</definedName>
    <definedName name="fuesse" hidden="1">{"'Verkehr-Personen'!$A$5:$J$26"}</definedName>
    <definedName name="gabriele" hidden="1">{"'Verkehr-Personen'!$A$5:$J$26"}</definedName>
    <definedName name="gabrieleferro" hidden="1">{"'Verkehr-Personen'!$A$5:$J$26"}</definedName>
    <definedName name="garbrudldldld" hidden="1">{"'Verkehr-Personen'!$A$5:$J$26"}</definedName>
    <definedName name="garbruek" hidden="1">{"'Verkehr-Personen'!$A$5:$J$26"}</definedName>
    <definedName name="gegeloiej" hidden="1">{"'Verkehr-Personen'!$A$5:$J$26"}</definedName>
    <definedName name="gelb" hidden="1">{"'Verkehr-Personen'!$A$5:$J$26"}</definedName>
    <definedName name="gelbswusurstt" hidden="1">{"'Verkehr-Personen'!$A$5:$J$26"}</definedName>
    <definedName name="gelbwurtst" hidden="1">{"'Verkehr-Personen'!$A$5:$J$26"}</definedName>
    <definedName name="gemuetttttllelele" hidden="1">{"'Verkehr-Personen'!$A$5:$J$26"}</definedName>
    <definedName name="gemutleie" hidden="1">{"'Verkehr-Personen'!$A$5:$J$26"}</definedName>
    <definedName name="gemutlicheeeeeee" hidden="1">{"'Verkehr-Personen'!$A$5:$J$26"}</definedName>
    <definedName name="germane" hidden="1">{"'Verkehr-Personen'!$A$5:$J$26"}</definedName>
    <definedName name="germanen" hidden="1">{"'Verkehr-Personen'!$A$5:$J$26"}</definedName>
    <definedName name="gescheidle" hidden="1">{"'Verkehr-Personen'!$A$5:$J$26"}</definedName>
    <definedName name="geschichtle" hidden="1">{"'Verkehr-Personen'!$A$5:$J$26"}</definedName>
    <definedName name="gestreift" hidden="1">{"'Verkehr-Personen'!$A$5:$J$26"}</definedName>
    <definedName name="Geweiter" hidden="1">{"'Verkehr-Personen'!$A$5:$J$26"}</definedName>
    <definedName name="gewitter" hidden="1">{"'Verkehr-Personen'!$A$5:$J$26"}</definedName>
    <definedName name="gges" hidden="1">{"'Verkehr-Personen'!$A$5:$J$26"}</definedName>
    <definedName name="glems" hidden="1">{"'Verkehr-Personen'!$A$5:$J$26"}</definedName>
    <definedName name="glemsle" hidden="1">{"'Verkehr-Personen'!$A$5:$J$26"}</definedName>
    <definedName name="glockenblume" hidden="1">{"'Verkehr-Personen'!$A$5:$J$26"}</definedName>
    <definedName name="glotzen" hidden="1">{"'Verkehr-Personen'!$A$5:$J$26"}</definedName>
    <definedName name="goethe" hidden="1">{"'Verkehr-Personen'!$A$5:$J$26"}</definedName>
    <definedName name="goethele" hidden="1">{"'Verkehr-Personen'!$A$5:$J$26"}</definedName>
    <definedName name="gotthardle" hidden="1">{"'Verkehr-Personen'!$A$5:$J$26"}</definedName>
    <definedName name="graf" hidden="1">{"'Verkehr-Personen'!$A$5:$J$26"}</definedName>
    <definedName name="grafle" hidden="1">{"'Verkehr-Personen'!$A$5:$J$26"}</definedName>
    <definedName name="grauaugigig" hidden="1">{"'Verkehr-Personen'!$A$5:$J$26"}</definedName>
    <definedName name="griechen" hidden="1">{"'Verkehr-Personen'!$A$5:$J$26"}</definedName>
    <definedName name="griecheneee" hidden="1">{"'Verkehr-Personen'!$A$5:$J$26"}</definedName>
    <definedName name="griechenland" hidden="1">{"'Verkehr-Personen'!$A$5:$J$26"}</definedName>
    <definedName name="griechenlandddddddd" hidden="1">{"'Verkehr-Personen'!$A$5:$J$26"}</definedName>
    <definedName name="griechenlllsop" hidden="1">{"'Verkehr-Personen'!$A$5:$J$26"}</definedName>
    <definedName name="griechenrr" hidden="1">{"'Verkehr-Personen'!$A$5:$J$26"}</definedName>
    <definedName name="grieckk" hidden="1">{"'Verkehr-Personen'!$A$5:$J$26"}</definedName>
    <definedName name="griessss" hidden="1">{"'Verkehr-Personen'!$A$5:$J$26"}</definedName>
    <definedName name="grocjemöamd" hidden="1">{"'Verkehr-Personen'!$A$5:$J$26"}</definedName>
    <definedName name="grotagnda" hidden="1">{"'Verkehr-Personen'!$A$5:$J$26"}</definedName>
    <definedName name="gruen" hidden="1">{"'Verkehr-Personen'!$A$5:$J$26"}</definedName>
    <definedName name="gruenaegui" hidden="1">{"'Verkehr-Personen'!$A$5:$J$26"}</definedName>
    <definedName name="grunblau" hidden="1">{"'Verkehr-Personen'!$A$5:$J$26"}</definedName>
    <definedName name="gruneweiss" hidden="1">{"'Verkehr-Personen'!$A$5:$J$26"}</definedName>
    <definedName name="grungelb" hidden="1">{"'Verkehr-Personen'!$A$5:$J$26"}</definedName>
    <definedName name="gsgsgs" localSheetId="3">OFFSET(#REF!,0,0,COUNTA(#REF!),-1)</definedName>
    <definedName name="gsgsgs">OFFSET(#REF!,0,0,COUNTA(#REF!),-1)</definedName>
    <definedName name="gtvbjk" hidden="1">{"'Verkehr-Personen'!$A$5:$J$26"}</definedName>
    <definedName name="guetle" hidden="1">{"'Verkehr-Personen'!$A$5:$J$26"}</definedName>
    <definedName name="gut" hidden="1">{"'Verkehr-Personen'!$A$5:$J$26"}</definedName>
    <definedName name="gutle" hidden="1">{"'Verkehr-Personen'!$A$5:$J$26"}</definedName>
    <definedName name="habs" hidden="1">{"'Verkehr-Personen'!$A$5:$J$26"}</definedName>
    <definedName name="habsburg" hidden="1">{"'Verkehr-Personen'!$A$5:$J$26"}</definedName>
    <definedName name="haeberle" hidden="1">{"'Verkehr-Personen'!$A$5:$J$26"}</definedName>
    <definedName name="hanna" hidden="1">{"'Verkehr-Personen'!$A$5:$J$26"}</definedName>
    <definedName name="hannele" hidden="1">{"'Verkehr-Personen'!$A$5:$J$26"}</definedName>
    <definedName name="haufle" hidden="1">{"'Verkehr-Personen'!$A$5:$J$26"}</definedName>
    <definedName name="hausle" hidden="1">{"'Verkehr-Personen'!$A$5:$J$26"}</definedName>
    <definedName name="hausleleinielein" hidden="1">{"'Verkehr-Personen'!$A$5:$J$26"}</definedName>
    <definedName name="hautkrebs" hidden="1">{"'Verkehr-Personen'!$A$5:$J$26"}</definedName>
    <definedName name="heckenle" hidden="1">{"'Verkehr-Personen'!$A$5:$J$26"}</definedName>
    <definedName name="heia" hidden="1">{"'Verkehr-Personen'!$A$5:$J$26"}</definedName>
    <definedName name="heinrich" hidden="1">{"'Verkehr-Personen'!$A$5:$J$26"}</definedName>
    <definedName name="heldelfingen" hidden="1">{"'Verkehr-Personen'!$A$5:$J$26"}</definedName>
    <definedName name="hemmingway" hidden="1">{"'Verkehr-Personen'!$A$5:$J$26"}</definedName>
    <definedName name="herbst" hidden="1">{"'Verkehr-Personen'!$A$5:$J$26"}</definedName>
    <definedName name="herzkrebs" hidden="1">{"'Verkehr-Personen'!$A$5:$J$26"}</definedName>
    <definedName name="herzlogle" hidden="1">{"'Verkehr-Personen'!$A$5:$J$26"}</definedName>
    <definedName name="herzog" hidden="1">{"'Verkehr-Personen'!$A$5:$J$26"}</definedName>
    <definedName name="heumaden" hidden="1">{"'Verkehr-Personen'!$A$5:$J$26"}</definedName>
    <definedName name="heunenenen" hidden="1">{"'Verkehr-Personen'!$A$5:$J$26"}</definedName>
    <definedName name="hg" hidden="1">{"'Verkehr-Personen'!$A$5:$J$26"}</definedName>
    <definedName name="HH" localSheetId="3">#REF!</definedName>
    <definedName name="HH">#REF!</definedName>
    <definedName name="hhhhhhhhhhh" hidden="1">{"'Verkehr-Personen'!$A$5:$J$26"}</definedName>
    <definedName name="himmel" hidden="1">{"'Verkehr-Personen'!$A$5:$J$26"}</definedName>
    <definedName name="hintern" hidden="1">{"'Verkehr-Personen'!$A$5:$J$26"}</definedName>
    <definedName name="hirsche" hidden="1">{"'Verkehr-Personen'!$A$5:$J$26"}</definedName>
    <definedName name="hl" hidden="1">{"'Verkehr-Personen'!$A$5:$J$26"}</definedName>
    <definedName name="hocker" hidden="1">{"'Verkehr-Personen'!$A$5:$J$26"}</definedName>
    <definedName name="hoclkerll" hidden="1">{"'Verkehr-Personen'!$A$5:$J$26"}</definedName>
    <definedName name="hoeren" hidden="1">{"'Verkehr-Personen'!$A$5:$J$26"}</definedName>
    <definedName name="hohen" hidden="1">{"'Verkehr-Personen'!$A$5:$J$26"}</definedName>
    <definedName name="hohenzoll" hidden="1">{"'Verkehr-Personen'!$A$5:$J$26"}</definedName>
    <definedName name="hohenzollern" hidden="1">{"'Verkehr-Personen'!$A$5:$J$26"}</definedName>
    <definedName name="ht" hidden="1">{"'Verkehr-Personen'!$A$5:$J$26"}</definedName>
    <definedName name="HTML_CodePage" hidden="1">1252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hidden="1">{"'Verkehr-Personen'!$A$5:$J$26"}</definedName>
    <definedName name="huehnle" hidden="1">{"'Verkehr-Personen'!$A$5:$J$26"}</definedName>
    <definedName name="huendle" hidden="1">{"'Verkehr-Personen'!$A$5:$J$26"}</definedName>
    <definedName name="humbolde" hidden="1">{"'Verkehr-Personen'!$A$5:$J$26"}</definedName>
    <definedName name="hund" hidden="1">{"'Verkehr-Personen'!$A$5:$J$26"}</definedName>
    <definedName name="hundle" hidden="1">{"'Verkehr-Personen'!$A$5:$J$26"}</definedName>
    <definedName name="hunnen" hidden="1">{"'Verkehr-Personen'!$A$5:$J$26"}</definedName>
    <definedName name="i" hidden="1">{"'Verkehr-Personen'!$A$5:$J$26"}</definedName>
    <definedName name="icheerdverrueckt" hidden="1">{"'Verkehr-Personen'!$A$5:$J$26"}</definedName>
    <definedName name="ichhabedieschnauzevoll" hidden="1">{"'Verkehr-Personen'!$A$5:$J$26"}</definedName>
    <definedName name="ichwillnichtmehr" hidden="1">{"'Verkehr-Personen'!$A$5:$J$26"}</definedName>
    <definedName name="igitt" hidden="1">{"'Verkehr-Personen'!$A$5:$J$26"}</definedName>
    <definedName name="ihrle" hidden="1">{"'Verkehr-Personen'!$A$5:$J$26"}</definedName>
    <definedName name="iii" hidden="1">{"'Verkehr-Personen'!$A$5:$J$26"}</definedName>
    <definedName name="iiihgz" hidden="1">{"'Verkehr-Personen'!$A$5:$J$26"}</definedName>
    <definedName name="iiiii" hidden="1">{"'Verkehr-Personen'!$A$5:$J$26"}</definedName>
    <definedName name="iiiiiiiiiiiiiiiiiiii" hidden="1">{"'Verkehr-Personen'!$A$5:$J$26"}</definedName>
    <definedName name="iiiiiiiiiiiiiiiiiiiiiiiiiii" hidden="1">{"'Verkehr-Personen'!$A$5:$J$26"}</definedName>
    <definedName name="ilkm" hidden="1">{"'Verkehr-Personen'!$A$5:$J$26"}</definedName>
    <definedName name="Ilse" hidden="1">{"'Verkehr-Personen'!$A$5:$J$26"}</definedName>
    <definedName name="ioutt" hidden="1">{"'Verkehr-Personen'!$A$5:$J$26"}</definedName>
    <definedName name="irhle" hidden="1">{"'Verkehr-Personen'!$A$5:$J$26"}</definedName>
    <definedName name="irm" hidden="1">{"'Verkehr-Personen'!$A$5:$J$26"}</definedName>
    <definedName name="italien" hidden="1">{"'Verkehr-Personen'!$A$5:$J$26"}</definedName>
    <definedName name="itititi" hidden="1">{"'Verkehr-Personen'!$A$5:$J$26"}</definedName>
    <definedName name="itititititi" hidden="1">{"'Verkehr-Personen'!$A$5:$J$26"}</definedName>
    <definedName name="iuzt" hidden="1">{"'Verkehr-Personen'!$A$5:$J$26"}</definedName>
    <definedName name="iuztrmnbvc" hidden="1">{"'Verkehr-Personen'!$A$5:$J$26"}</definedName>
    <definedName name="izrew" hidden="1">{"'Verkehr-Personen'!$A$5:$J$26"}</definedName>
    <definedName name="jakobus" hidden="1">{"'Verkehr-Personen'!$A$5:$J$26"}</definedName>
    <definedName name="Jantzer" hidden="1">{"'Verkehr-Personen'!$A$5:$J$26"}</definedName>
    <definedName name="jaohann" hidden="1">{"'Verkehr-Personen'!$A$5:$J$26"}</definedName>
    <definedName name="jesusle" hidden="1">{"'Verkehr-Personen'!$A$5:$J$26"}</definedName>
    <definedName name="jeztnicht" hidden="1">{"'Verkehr-Personen'!$A$5:$J$26"}</definedName>
    <definedName name="jghgkri" hidden="1">{"'Verkehr-Personen'!$A$5:$J$26"}</definedName>
    <definedName name="jghz" hidden="1">{"'Verkehr-Personen'!$A$5:$J$26"}</definedName>
    <definedName name="jjsaöjas" hidden="1">{"'Verkehr-Personen'!$A$5:$J$26"}</definedName>
    <definedName name="joachim" hidden="1">{"'Verkehr-Personen'!$A$5:$J$26"}</definedName>
    <definedName name="Joha" hidden="1">{"'Verkehr-Personen'!$A$5:$J$26"}</definedName>
    <definedName name="johanna" hidden="1">{"'Verkehr-Personen'!$A$5:$J$26"}</definedName>
    <definedName name="johannabett" hidden="1">{"'Verkehr-Personen'!$A$5:$J$26"}</definedName>
    <definedName name="johannd" hidden="1">{"'Verkehr-Personen'!$A$5:$J$26"}</definedName>
    <definedName name="johannnnnna" hidden="1">{"'Verkehr-Personen'!$A$5:$J$26"}</definedName>
    <definedName name="johnannawie" hidden="1">{"'Verkehr-Personen'!$A$5:$J$26"}</definedName>
    <definedName name="Josef" hidden="1">{"'Verkehr-Personen'!$A$5:$J$26"}</definedName>
    <definedName name="josefle" hidden="1">{"'Verkehr-Personen'!$A$5:$J$26"}</definedName>
    <definedName name="jqes" hidden="1">{"'Verkehr-Personen'!$A$5:$J$26"}</definedName>
    <definedName name="jublen" hidden="1">{"'Verkehr-Personen'!$A$5:$J$26"}</definedName>
    <definedName name="judas" hidden="1">{"'Verkehr-Personen'!$A$5:$J$26"}</definedName>
    <definedName name="Juergen" hidden="1">{"'Verkehr-Personen'!$A$5:$J$26"}</definedName>
    <definedName name="JUpp" hidden="1">{"'Verkehr-Personen'!$A$5:$J$26"}</definedName>
    <definedName name="kaetzle" hidden="1">{"'Verkehr-Personen'!$A$5:$J$26"}</definedName>
    <definedName name="kaiser" hidden="1">{"'Verkehr-Personen'!$A$5:$J$26"}</definedName>
    <definedName name="kaiserlel" hidden="1">{"'Verkehr-Personen'!$A$5:$J$26"}</definedName>
    <definedName name="kaopfab" hidden="1">{"'Verkehr-Personen'!$A$5:$J$26"}</definedName>
    <definedName name="kariert" hidden="1">{"'Verkehr-Personen'!$A$5:$J$26"}</definedName>
    <definedName name="karl" hidden="1">{"'Verkehr-Personen'!$A$5:$J$26"}</definedName>
    <definedName name="kartoeffel" hidden="1">{"'Verkehr-Personen'!$A$5:$J$26"}</definedName>
    <definedName name="kartoffel" hidden="1">{"'Verkehr-Personen'!$A$5:$J$26"}</definedName>
    <definedName name="kddkkdk" hidden="1">{"'Verkehr-Personen'!$A$5:$J$26"}</definedName>
    <definedName name="kdues" hidden="1">{"'Verkehr-Personen'!$A$5:$J$26"}</definedName>
    <definedName name="kegeln" hidden="1">{"'Verkehr-Personen'!$A$5:$J$26"}</definedName>
    <definedName name="keindle" hidden="1">{"'Verkehr-Personen'!$A$5:$J$26"}</definedName>
    <definedName name="kelten" hidden="1">{"'Verkehr-Personen'!$A$5:$J$26"}</definedName>
    <definedName name="Kerl" hidden="1">{"'Verkehr-Personen'!$A$5:$J$26"}</definedName>
    <definedName name="kersch" hidden="1">{"'Verkehr-Personen'!$A$5:$J$26"}</definedName>
    <definedName name="khgkhkh" hidden="1">{"'Verkehr-Personen'!$A$5:$J$26"}</definedName>
    <definedName name="kind" hidden="1">{"'Verkehr-Personen'!$A$5:$J$26"}</definedName>
    <definedName name="kindeinchen" hidden="1">{"'Verkehr-Personen'!$A$5:$J$26"}</definedName>
    <definedName name="kindle" hidden="1">{"'Verkehr-Personen'!$A$5:$J$26"}</definedName>
    <definedName name="kindleinchen" hidden="1">{"'Verkehr-Personen'!$A$5:$J$26"}</definedName>
    <definedName name="kirstin" hidden="1">{"'Verkehr-Personen'!$A$5:$J$26"}</definedName>
    <definedName name="kirte" hidden="1">{"'Verkehr-Personen'!$A$5:$J$26"}</definedName>
    <definedName name="kjkjkj" hidden="1">{"'Verkehr-Personen'!$A$5:$J$26"}</definedName>
    <definedName name="kjkjkjkgg" hidden="1">{"'Verkehr-Personen'!$A$5:$J$26"}</definedName>
    <definedName name="kjkjkjkjkjjj" hidden="1">{"'Verkehr-Personen'!$A$5:$J$26"}</definedName>
    <definedName name="kjkjuiz" hidden="1">{"'Verkehr-Personen'!$A$5:$J$26"}</definedName>
    <definedName name="kjkzoew" hidden="1">{"'Verkehr-Personen'!$A$5:$J$26"}</definedName>
    <definedName name="kk" hidden="1">{"'Verkehr-Personen'!$A$5:$J$26"}</definedName>
    <definedName name="kkk" hidden="1">{"'Verkehr-Personen'!$A$5:$J$26"}</definedName>
    <definedName name="kkkkk" hidden="1">{"'Verkehr-Personen'!$A$5:$J$26"}</definedName>
    <definedName name="kköüöü" hidden="1">{"'Verkehr-Personen'!$A$5:$J$26"}</definedName>
    <definedName name="klau" hidden="1">{"'Verkehr-Personen'!$A$5:$J$26"}</definedName>
    <definedName name="Klaus" hidden="1">{"'Verkehr-Personen'!$A$5:$J$26"}</definedName>
    <definedName name="Klauspeter" hidden="1">{"'Verkehr-Personen'!$A$5:$J$26"}</definedName>
    <definedName name="kleid" hidden="1">{"'Verkehr-Personen'!$A$5:$J$26"}</definedName>
    <definedName name="kleinundblond" hidden="1">{"'Verkehr-Personen'!$A$5:$J$26"}</definedName>
    <definedName name="klkj" hidden="1">{"'Verkehr-Personen'!$A$5:$J$26"}</definedName>
    <definedName name="koenig" hidden="1">{"'Verkehr-Personen'!$A$5:$J$26"}</definedName>
    <definedName name="koersch" hidden="1">{"'Verkehr-Personen'!$A$5:$J$26"}</definedName>
    <definedName name="komputerle" hidden="1">{"'Verkehr-Personen'!$A$5:$J$26"}</definedName>
    <definedName name="kopf" hidden="1">{"'Verkehr-Personen'!$A$5:$J$26"}</definedName>
    <definedName name="kopfab" hidden="1">{"'Verkehr-Personen'!$A$5:$J$26"}</definedName>
    <definedName name="kopff" hidden="1">{"'Verkehr-Personen'!$A$5:$J$26"}</definedName>
    <definedName name="kopfffab" hidden="1">{"'Verkehr-Personen'!$A$5:$J$26"}</definedName>
    <definedName name="krach" hidden="1">{"'Verkehr-Personen'!$A$5:$J$26"}</definedName>
    <definedName name="kraut" hidden="1">{"'Verkehr-Personen'!$A$5:$J$26"}</definedName>
    <definedName name="krebse" hidden="1">{"'Verkehr-Personen'!$A$5:$J$26"}</definedName>
    <definedName name="krippenle" hidden="1">{"'Verkehr-Personen'!$A$5:$J$26"}</definedName>
    <definedName name="Kudret" hidden="1">{"'Verkehr-Personen'!$A$5:$J$26"}</definedName>
    <definedName name="kuhftap" hidden="1">{"'Verkehr-Personen'!$A$5:$J$26"}</definedName>
    <definedName name="kuhfu" hidden="1">{"'Verkehr-Personen'!$A$5:$J$26"}</definedName>
    <definedName name="kumpf" hidden="1">{"'Verkehr-Personen'!$A$5:$J$26"}</definedName>
    <definedName name="kunsterle" hidden="1">{"'Verkehr-Personen'!$A$5:$J$26"}</definedName>
    <definedName name="kusnnsopz" hidden="1">{"'Verkehr-Personen'!$A$5:$J$26"}</definedName>
    <definedName name="laendle" hidden="1">{"'Verkehr-Personen'!$A$5:$J$26"}</definedName>
    <definedName name="laödl" hidden="1">{"'Verkehr-Personen'!$A$5:$J$26"}</definedName>
    <definedName name="laufen" hidden="1">{"'Verkehr-Personen'!$A$5:$J$26"}</definedName>
    <definedName name="leon" hidden="1">{"'Verkehr-Personen'!$A$5:$J$26"}</definedName>
    <definedName name="leonie" hidden="1">{"'Verkehr-Personen'!$A$5:$J$26"}</definedName>
    <definedName name="lesen" hidden="1">{"'Verkehr-Personen'!$A$5:$J$26"}</definedName>
    <definedName name="leten" hidden="1">{"'Verkehr-Personen'!$A$5:$J$26"}</definedName>
    <definedName name="liebeleute" hidden="1">{"'Verkehr-Personen'!$A$5:$J$26"}</definedName>
    <definedName name="liederlich" hidden="1">{"'Verkehr-Personen'!$A$5:$J$26"}</definedName>
    <definedName name="liste" hidden="1">{"'Verkehr-Personen'!$A$5:$J$26"}</definedName>
    <definedName name="listennn" hidden="1">{"'Verkehr-Personen'!$A$5:$J$26"}</definedName>
    <definedName name="llflfl" hidden="1">{"'Verkehr-Personen'!$A$5:$J$26"}</definedName>
    <definedName name="llllll" hidden="1">{"'Verkehr-Personen'!$A$5:$J$26"}</definedName>
    <definedName name="llllllllll" hidden="1">{"'Verkehr-Personen'!$A$5:$J$26"}</definedName>
    <definedName name="lllllllllllllll" hidden="1">{"'Verkehr-Personen'!$A$5:$J$26"}</definedName>
    <definedName name="loeten" hidden="1">{"'Verkehr-Personen'!$A$5:$J$26"}</definedName>
    <definedName name="louise" hidden="1">{"'Verkehr-Personen'!$A$5:$J$26"}</definedName>
    <definedName name="luftroehrenkrebs" hidden="1">{"'Verkehr-Personen'!$A$5:$J$26"}</definedName>
    <definedName name="lungen" hidden="1">{"'Verkehr-Personen'!$A$5:$J$26"}</definedName>
    <definedName name="lungenkrebs" hidden="1">{"'Verkehr-Personen'!$A$5:$J$26"}</definedName>
    <definedName name="lungentzuendung" hidden="1">{"'Verkehr-Personen'!$A$5:$J$26"}</definedName>
    <definedName name="macle" hidden="1">{"'Verkehr-Personen'!$A$5:$J$26"}</definedName>
    <definedName name="magenkrebs" hidden="1">{"'Verkehr-Personen'!$A$5:$J$26"}</definedName>
    <definedName name="margot" hidden="1">{"'Verkehr-Personen'!$A$5:$J$26"}</definedName>
    <definedName name="maria" hidden="1">{"'Verkehr-Personen'!$A$5:$J$26"}</definedName>
    <definedName name="mariacallas" hidden="1">{"'Verkehr-Personen'!$A$5:$J$26"}</definedName>
    <definedName name="mariale" hidden="1">{"'Verkehr-Personen'!$A$5:$J$26"}</definedName>
    <definedName name="Marie" hidden="1">{"'Verkehr-Personen'!$A$5:$J$26"}</definedName>
    <definedName name="mariechen" hidden="1">{"'Verkehr-Personen'!$A$5:$J$26"}</definedName>
    <definedName name="mark" hidden="1">{"'Verkehr-Personen'!$A$5:$J$26"}</definedName>
    <definedName name="markreber" hidden="1">{"'Verkehr-Personen'!$A$5:$J$26"}</definedName>
    <definedName name="mary" hidden="1">{"'Verkehr-Personen'!$A$5:$J$26"}</definedName>
    <definedName name="maryreberle" hidden="1">{"'Verkehr-Personen'!$A$5:$J$26"}</definedName>
    <definedName name="maximilian" hidden="1">{"'Verkehr-Personen'!$A$5:$J$26"}</definedName>
    <definedName name="maximiliane" hidden="1">{"'Verkehr-Personen'!$A$5:$J$26"}</definedName>
    <definedName name="mayreber" hidden="1">{"'Verkehr-Personen'!$A$5:$J$26"}</definedName>
    <definedName name="mefisto" hidden="1">{"'Verkehr-Personen'!$A$5:$J$26"}</definedName>
    <definedName name="mehreengele" hidden="1">{"'Verkehr-Personen'!$A$5:$J$26"}</definedName>
    <definedName name="mehringen" hidden="1">{"'Verkehr-Personen'!$A$5:$J$26"}</definedName>
    <definedName name="meier" hidden="1">{"'Verkehr-Personen'!$A$5:$J$26"}</definedName>
    <definedName name="meierle" hidden="1">{"'Verkehr-Personen'!$A$5:$J$26"}</definedName>
    <definedName name="meinle" hidden="1">{"'Verkehr-Personen'!$A$5:$J$26"}</definedName>
    <definedName name="mensch" hidden="1">{"'Verkehr-Personen'!$A$5:$J$26"}</definedName>
    <definedName name="ment" hidden="1">{"'Verkehr-Personen'!$A$5:$J$26"}</definedName>
    <definedName name="mercedes" hidden="1">{"'Verkehr-Personen'!$A$5:$J$26"}</definedName>
    <definedName name="mesterle" hidden="1">{"'Verkehr-Personen'!$A$5:$J$26"}</definedName>
    <definedName name="metzgerle" hidden="1">{"'Verkehr-Personen'!$A$5:$J$26"}</definedName>
    <definedName name="michael" hidden="1">{"'Verkehr-Personen'!$A$5:$J$26"}</definedName>
    <definedName name="michelengenll" hidden="1">{"'Verkehr-Personen'!$A$5:$J$26"}</definedName>
    <definedName name="Micht" hidden="1">{"'Verkehr-Personen'!$A$5:$J$26"}</definedName>
    <definedName name="Mikel" hidden="1">{"'Verkehr-Personen'!$A$5:$J$26"}</definedName>
    <definedName name="mistle" hidden="1">{"'Verkehr-Personen'!$A$5:$J$26"}</definedName>
    <definedName name="mmyl" hidden="1">{"'Verkehr-Personen'!$A$5:$J$26"}</definedName>
    <definedName name="mo" hidden="1">{"'Verkehr-Personen'!$A$5:$J$26"}</definedName>
    <definedName name="monika" hidden="1">{"'Verkehr-Personen'!$A$5:$J$26"}</definedName>
    <definedName name="Moses" hidden="1">{"'Verkehr-Personen'!$A$5:$J$26"}</definedName>
    <definedName name="motorraf" hidden="1">{"'Verkehr-Personen'!$A$5:$J$26"}</definedName>
    <definedName name="Muell" hidden="1">{"'Verkehr-Personen'!$A$5:$J$26"}</definedName>
    <definedName name="Mueller" hidden="1">{"'Verkehr-Personen'!$A$5:$J$26"}</definedName>
    <definedName name="muellerle" hidden="1">{"'Verkehr-Personen'!$A$5:$J$26"}</definedName>
    <definedName name="mzhmhmh" hidden="1">{"'Verkehr-Personen'!$A$5:$J$26"}</definedName>
    <definedName name="mzzmzm" localSheetId="3">OFFSET(#REF!,0,0,COUNTA(#REF!),-1)</definedName>
    <definedName name="mzzmzm">OFFSET(#REF!,0,0,COUNTA(#REF!),-1)</definedName>
    <definedName name="natur" hidden="1">{"'Verkehr-Personen'!$A$5:$J$26"}</definedName>
    <definedName name="nbmdrtzfgvb" hidden="1">{"'Verkehr-Personen'!$A$5:$J$26"}</definedName>
    <definedName name="neapel" hidden="1">{"'Verkehr-Personen'!$A$5:$J$26"}</definedName>
    <definedName name="nelke" hidden="1">{"'Verkehr-Personen'!$A$5:$J$26"}</definedName>
    <definedName name="Neu" localSheetId="3">OFFSET(#REF!,0,0,COUNTA(#REF!),-1)</definedName>
    <definedName name="Neu">OFFSET(#REF!,0,0,COUNTA(#REF!),-1)</definedName>
    <definedName name="nicht" hidden="1">{"'Verkehr-Personen'!$A$5:$J$26"}</definedName>
    <definedName name="niederzoll" hidden="1">{"'Verkehr-Personen'!$A$5:$J$26"}</definedName>
    <definedName name="nierenkrebs" hidden="1">{"'Verkehr-Personen'!$A$5:$J$26"}</definedName>
    <definedName name="njet" hidden="1">{"'Verkehr-Personen'!$A$5:$J$26"}</definedName>
    <definedName name="njetnein" hidden="1">{"'Verkehr-Personen'!$A$5:$J$26"}</definedName>
    <definedName name="njetnonyes" hidden="1">{"'Verkehr-Personen'!$A$5:$J$26"}</definedName>
    <definedName name="njnieptr" hidden="1">{"'Verkehr-Personen'!$A$5:$J$26"}</definedName>
    <definedName name="nnnnnnn" hidden="1">{"'Verkehr-Personen'!$A$5:$J$26"}</definedName>
    <definedName name="nnnnnnnnnnniii" hidden="1">{"'Verkehr-Personen'!$A$5:$J$26"}</definedName>
    <definedName name="nnnnnnnnnnnnnn" hidden="1">{"'Verkehr-Personen'!$A$5:$J$26"}</definedName>
    <definedName name="Noah" hidden="1">{"'Verkehr-Personen'!$A$5:$J$26"}</definedName>
    <definedName name="non" hidden="1">{"'Verkehr-Personen'!$A$5:$J$26"}</definedName>
    <definedName name="Norbert" hidden="1">{"'Verkehr-Personen'!$A$5:$J$26"}</definedName>
    <definedName name="not" hidden="1">{"'Verkehr-Personen'!$A$5:$J$26"}</definedName>
    <definedName name="notnonn" hidden="1">{"'Verkehr-Personen'!$A$5:$J$26"}</definedName>
    <definedName name="nottele" hidden="1">{"'Verkehr-Personen'!$A$5:$J$26"}</definedName>
    <definedName name="nudel" hidden="1">{"'Verkehr-Personen'!$A$5:$J$26"}</definedName>
    <definedName name="öäöäöä" hidden="1">{"'Verkehr-Personen'!$A$5:$J$26"}</definedName>
    <definedName name="oben" hidden="1">{"'Verkehr-Personen'!$A$5:$J$26"}</definedName>
    <definedName name="ocujeuzl" hidden="1">{"'Verkehr-Personen'!$A$5:$J$26"}</definedName>
    <definedName name="odxododo" hidden="1">{"'Verkehr-Personen'!$A$5:$J$26"}</definedName>
    <definedName name="oesterreich" hidden="1">{"'Verkehr-Personen'!$A$5:$J$26"}</definedName>
    <definedName name="ogotle" hidden="1">{"'Verkehr-Personen'!$A$5:$J$26"}</definedName>
    <definedName name="ogott" hidden="1">{"'Verkehr-Personen'!$A$5:$J$26"}</definedName>
    <definedName name="oioi" hidden="1">{"'Verkehr-Personen'!$A$5:$J$26"}</definedName>
    <definedName name="oioip" hidden="1">{"'Verkehr-Personen'!$A$5:$J$26"}</definedName>
    <definedName name="Olaf" hidden="1">{"'Verkehr-Personen'!$A$5:$J$26"}</definedName>
    <definedName name="ookkkffffff" hidden="1">{"'Verkehr-Personen'!$A$5:$J$26"}</definedName>
    <definedName name="ooo" hidden="1">{"'Verkehr-Personen'!$A$5:$J$26"}</definedName>
    <definedName name="oooo" hidden="1">{"'Verkehr-Personen'!$A$5:$J$26"}</definedName>
    <definedName name="ooooo" hidden="1">{"'Verkehr-Personen'!$A$5:$J$26"}</definedName>
    <definedName name="ooooooo" hidden="1">{"'Verkehr-Personen'!$A$5:$J$26"}</definedName>
    <definedName name="öööööööööööööö" hidden="1">{"'Verkehr-Personen'!$A$5:$J$26"}</definedName>
    <definedName name="ooooopzt" hidden="1">{"'Verkehr-Personen'!$A$5:$J$26"}</definedName>
    <definedName name="oooppppp" hidden="1">{"'Verkehr-Personen'!$A$5:$J$26"}</definedName>
    <definedName name="oouzt8" hidden="1">{"'Verkehr-Personen'!$A$5:$J$26"}</definedName>
    <definedName name="operle" hidden="1">{"'Verkehr-Personen'!$A$5:$J$26"}</definedName>
    <definedName name="ororjkfkmf" hidden="1">{"'Verkehr-Personen'!$A$5:$J$26"}</definedName>
    <definedName name="otto" hidden="1">{"'Verkehr-Personen'!$A$5:$J$26"}</definedName>
    <definedName name="oui" hidden="1">{"'Verkehr-Personen'!$A$5:$J$26"}</definedName>
    <definedName name="ouiuuztr" hidden="1">{"'Verkehr-Personen'!$A$5:$J$26"}</definedName>
    <definedName name="outi" hidden="1">{"'Verkehr-Personen'!$A$5:$J$26"}</definedName>
    <definedName name="parma" hidden="1">{"'Verkehr-Personen'!$A$5:$J$26"}</definedName>
    <definedName name="patrick" hidden="1">{"'Verkehr-Personen'!$A$5:$J$26"}</definedName>
    <definedName name="Peter" hidden="1">{"'Verkehr-Personen'!$A$5:$J$26"}</definedName>
    <definedName name="petrus" hidden="1">{"'Verkehr-Personen'!$A$5:$J$26"}</definedName>
    <definedName name="pfarrerle" hidden="1">{"'Verkehr-Personen'!$A$5:$J$26"}</definedName>
    <definedName name="Pferdle" hidden="1">{"'Verkehr-Personen'!$A$5:$J$26"}</definedName>
    <definedName name="Phillip" hidden="1">{"'Verkehr-Personen'!$A$5:$J$26"}</definedName>
    <definedName name="pit" hidden="1">{"'Verkehr-Personen'!$A$5:$J$26"}</definedName>
    <definedName name="pitpot" hidden="1">{"'Verkehr-Personen'!$A$5:$J$26"}</definedName>
    <definedName name="piztrewq" hidden="1">{"'Verkehr-Personen'!$A$5:$J$26"}</definedName>
    <definedName name="plkjzr" hidden="1">{"'Verkehr-Personen'!$A$5:$J$26"}</definedName>
    <definedName name="plkplokm" hidden="1">{"'Verkehr-Personen'!$A$5:$J$26"}</definedName>
    <definedName name="pmjihz" hidden="1">{"'Verkehr-Personen'!$A$5:$J$26"}</definedName>
    <definedName name="poi" hidden="1">{"'Verkehr-Personen'!$A$5:$J$26"}</definedName>
    <definedName name="pooooooooooooo" hidden="1">{"'Verkehr-Personen'!$A$5:$J$26"}</definedName>
    <definedName name="popo" hidden="1">{"'Verkehr-Personen'!$A$5:$J$26"}</definedName>
    <definedName name="popole" hidden="1">{"'Verkehr-Personen'!$A$5:$J$26"}</definedName>
    <definedName name="popolein" hidden="1">{"'Verkehr-Personen'!$A$5:$J$26"}</definedName>
    <definedName name="popoleinchen" hidden="1">{"'Verkehr-Personen'!$A$5:$J$26"}</definedName>
    <definedName name="porsche" hidden="1">{"'Verkehr-Personen'!$A$5:$J$26"}</definedName>
    <definedName name="ppppppoo" hidden="1">{"'Verkehr-Personen'!$A$5:$J$26"}</definedName>
    <definedName name="ppppppppppppppppp" hidden="1">{"'Verkehr-Personen'!$A$5:$J$26"}</definedName>
    <definedName name="pppppppppppppppppppsss" hidden="1">{"'Verkehr-Personen'!$A$5:$J$26"}</definedName>
    <definedName name="prewei" hidden="1">{"'Verkehr-Personen'!$A$5:$J$26"}</definedName>
    <definedName name="prewi" hidden="1">{"'Verkehr-Personen'!$A$5:$J$26"}</definedName>
    <definedName name="prewo" hidden="1">{"'Verkehr-Personen'!$A$5:$J$26"}</definedName>
    <definedName name="prewu" hidden="1">{"'Verkehr-Personen'!$A$5:$J$26"}</definedName>
    <definedName name="privwi" hidden="1">{"'Verkehr-Personen'!$A$5:$J$26"}</definedName>
    <definedName name="probialld" hidden="1">{"'Verkehr-Personen'!$A$5:$J$26"}</definedName>
    <definedName name="prostatakrebs" hidden="1">{"'Verkehr-Personen'!$A$5:$J$26"}</definedName>
    <definedName name="prttyp" hidden="1">{"'Verkehr-Personen'!$A$5:$J$26"}</definedName>
    <definedName name="pummelig" hidden="1">{"'Verkehr-Personen'!$A$5:$J$26"}</definedName>
    <definedName name="pummmmmmel" hidden="1">{"'Verkehr-Personen'!$A$5:$J$26"}</definedName>
    <definedName name="pundelelal" hidden="1">{"'Verkehr-Personen'!$A$5:$J$26"}</definedName>
    <definedName name="puppe" hidden="1">{"'Verkehr-Personen'!$A$5:$J$26"}</definedName>
    <definedName name="putzetle" hidden="1">{"'Verkehr-Personen'!$A$5:$J$26"}</definedName>
    <definedName name="qadyvc" hidden="1">{"'Verkehr-Personen'!$A$5:$J$26"}</definedName>
    <definedName name="QAE" hidden="1">{"'Verkehr-Personen'!$A$5:$J$26"}</definedName>
    <definedName name="qaeydfv" hidden="1">{"'Verkehr-Personen'!$A$5:$J$26"}</definedName>
    <definedName name="qesfhn" hidden="1">{"'Verkehr-Personen'!$A$5:$J$26"}</definedName>
    <definedName name="qkjkl" hidden="1">{"'Verkehr-Personen'!$A$5:$J$26"}</definedName>
    <definedName name="qr" hidden="1">{"'Verkehr-Personen'!$A$5:$J$26"}</definedName>
    <definedName name="qwklwlk" hidden="1">{"'Verkehr-Personen'!$A$5:$J$26"}</definedName>
    <definedName name="QWSR" hidden="1">{"'Verkehr-Personen'!$A$5:$J$26"}</definedName>
    <definedName name="qwtsb" hidden="1">{"'Verkehr-Personen'!$A$5:$J$26"}</definedName>
    <definedName name="rdzjghv" hidden="1">{"'Verkehr-Personen'!$A$5:$J$26"}</definedName>
    <definedName name="reber" hidden="1">{"'Verkehr-Personen'!$A$5:$J$26"}</definedName>
    <definedName name="reberlllllotlt" hidden="1">{"'Verkehr-Personen'!$A$5:$J$26"}</definedName>
    <definedName name="regen" hidden="1">{"'Verkehr-Personen'!$A$5:$J$26"}</definedName>
    <definedName name="regenle" hidden="1">{"'Verkehr-Personen'!$A$5:$J$26"}</definedName>
    <definedName name="regenwetter" hidden="1">{"'Verkehr-Personen'!$A$5:$J$26"}</definedName>
    <definedName name="regenwurm" hidden="1">{"'Verkehr-Personen'!$A$5:$J$26"}</definedName>
    <definedName name="reichle" hidden="1">{"'Verkehr-Personen'!$A$5:$J$26"}</definedName>
    <definedName name="reis" hidden="1">{"'Verkehr-Personen'!$A$5:$J$26"}</definedName>
    <definedName name="reisssig" hidden="1">{"'Verkehr-Personen'!$A$5:$J$26"}</definedName>
    <definedName name="reiten" hidden="1">{"'Verkehr-Personen'!$A$5:$J$26"}</definedName>
    <definedName name="renault" hidden="1">{"'Verkehr-Personen'!$A$5:$J$26"}</definedName>
    <definedName name="rennenn" hidden="1">{"'Verkehr-Personen'!$A$5:$J$26"}</definedName>
    <definedName name="rennnnnnen" hidden="1">{"'Verkehr-Personen'!$A$5:$J$26"}</definedName>
    <definedName name="richtig" hidden="1">{"'Verkehr-Personen'!$A$5:$J$26"}</definedName>
    <definedName name="rohracker" hidden="1">{"'Verkehr-Personen'!$A$5:$J$26"}</definedName>
    <definedName name="rom" hidden="1">{"'Verkehr-Personen'!$A$5:$J$26"}</definedName>
    <definedName name="rose" hidden="1">{"'Verkehr-Personen'!$A$5:$J$26"}</definedName>
    <definedName name="rosenkohl" hidden="1">{"'Verkehr-Personen'!$A$5:$J$26"}</definedName>
    <definedName name="rosenkohlim" hidden="1">{"'Verkehr-Personen'!$A$5:$J$26"}</definedName>
    <definedName name="rosenrot" hidden="1">{"'Verkehr-Personen'!$A$5:$J$26"}</definedName>
    <definedName name="rostenrot" hidden="1">{"'Verkehr-Personen'!$A$5:$J$26"}</definedName>
    <definedName name="rot" hidden="1">{"'Verkehr-Personen'!$A$5:$J$26"}</definedName>
    <definedName name="rotblau" hidden="1">{"'Verkehr-Personen'!$A$5:$J$26"}</definedName>
    <definedName name="rotbraun" hidden="1">{"'Verkehr-Personen'!$A$5:$J$26"}</definedName>
    <definedName name="rotgelb" hidden="1">{"'Verkehr-Personen'!$A$5:$J$26"}</definedName>
    <definedName name="rotgruen" hidden="1">{"'Verkehr-Personen'!$A$5:$J$26"}</definedName>
    <definedName name="rotoel" hidden="1">{"'Verkehr-Personen'!$A$5:$J$26"}</definedName>
    <definedName name="rotrosa" hidden="1">{"'Verkehr-Personen'!$A$5:$J$26"}</definedName>
    <definedName name="rotrose" hidden="1">{"'Verkehr-Personen'!$A$5:$J$26"}</definedName>
    <definedName name="rotvilolett" hidden="1">{"'Verkehr-Personen'!$A$5:$J$26"}</definedName>
    <definedName name="roüawpsdjykv" hidden="1">{"'Verkehr-Personen'!$A$5:$J$26"}</definedName>
    <definedName name="rrrrr" hidden="1">{"'Verkehr-Personen'!$A$5:$J$26"}</definedName>
    <definedName name="rrrrrrrr" hidden="1">{"'Verkehr-Personen'!$A$5:$J$26"}</definedName>
    <definedName name="rrrrrrrrrr" hidden="1">{"'Verkehr-Personen'!$A$5:$J$26"}</definedName>
    <definedName name="saarlaender" hidden="1">{"'Verkehr-Personen'!$A$5:$J$26"}</definedName>
    <definedName name="sabine" hidden="1">{"'Verkehr-Personen'!$A$5:$J$26"}</definedName>
    <definedName name="sabinerin" hidden="1">{"'Verkehr-Personen'!$A$5:$J$26"}</definedName>
    <definedName name="saenger" hidden="1">{"'Verkehr-Personen'!$A$5:$J$26"}</definedName>
    <definedName name="saengerchen" hidden="1">{"'Verkehr-Personen'!$A$5:$J$26"}</definedName>
    <definedName name="saengerle" hidden="1">{"'Verkehr-Personen'!$A$5:$J$26"}</definedName>
    <definedName name="sakra" hidden="1">{"'Verkehr-Personen'!$A$5:$J$26"}</definedName>
    <definedName name="sas" hidden="1">{"'Verkehr-Personen'!$A$5:$J$26"}</definedName>
    <definedName name="satan" hidden="1">{"'Verkehr-Personen'!$A$5:$J$26"}</definedName>
    <definedName name="satansbrut" hidden="1">{"'Verkehr-Personen'!$A$5:$J$26"}</definedName>
    <definedName name="satansmensch" hidden="1">{"'Verkehr-Personen'!$A$5:$J$26"}</definedName>
    <definedName name="saubloed" hidden="1">{"'Verkehr-Personen'!$A$5:$J$26"}</definedName>
    <definedName name="sauerkrat" hidden="1">{"'Verkehr-Personen'!$A$5:$J$26"}</definedName>
    <definedName name="sauerkraut" hidden="1">{"'Verkehr-Personen'!$A$5:$J$26"}</definedName>
    <definedName name="schickeawald" hidden="1">{"'Verkehr-Personen'!$A$5:$J$26"}</definedName>
    <definedName name="schiller" hidden="1">{"'Verkehr-Personen'!$A$5:$J$26"}</definedName>
    <definedName name="schlingel" hidden="1">{"'Verkehr-Personen'!$A$5:$J$26"}</definedName>
    <definedName name="Schmidt" hidden="1">{"'Verkehr-Personen'!$A$5:$J$26"}</definedName>
    <definedName name="schnee" hidden="1">{"'Verkehr-Personen'!$A$5:$J$26"}</definedName>
    <definedName name="schneewittchen" hidden="1">{"'Verkehr-Personen'!$A$5:$J$26"}</definedName>
    <definedName name="schnuiuztre" hidden="1">{"'Verkehr-Personen'!$A$5:$J$26"}</definedName>
    <definedName name="schnupfen" hidden="1">{"'Verkehr-Personen'!$A$5:$J$26"}</definedName>
    <definedName name="schnurpit" hidden="1">{"'Verkehr-Personen'!$A$5:$J$26"}</definedName>
    <definedName name="Schott" hidden="1">{"'Verkehr-Personen'!$A$5:$J$26"}</definedName>
    <definedName name="schraenkle" hidden="1">{"'Verkehr-Personen'!$A$5:$J$26"}</definedName>
    <definedName name="schrauben" hidden="1">{"'Verkehr-Personen'!$A$5:$J$26"}</definedName>
    <definedName name="schreiberle" hidden="1">{"'Verkehr-Personen'!$A$5:$J$26"}</definedName>
    <definedName name="schutz" hidden="1">{"'Verkehr-Personen'!$A$5:$J$26"}</definedName>
    <definedName name="schwargle" hidden="1">{"'Verkehr-Personen'!$A$5:$J$26"}</definedName>
    <definedName name="schwartz" hidden="1">{"'Verkehr-Personen'!$A$5:$J$26"}</definedName>
    <definedName name="schwarz" hidden="1">{"'Verkehr-Personen'!$A$5:$J$26"}</definedName>
    <definedName name="schwarzblau" hidden="1">{"'Verkehr-Personen'!$A$5:$J$26"}</definedName>
    <definedName name="schwarzbraun" hidden="1">{"'Verkehr-Personen'!$A$5:$J$26"}</definedName>
    <definedName name="schwarzgelb" hidden="1">{"'Verkehr-Personen'!$A$5:$J$26"}</definedName>
    <definedName name="schwarzhaupt" hidden="1">{"'Verkehr-Personen'!$A$5:$J$26"}</definedName>
    <definedName name="schwarzrot" hidden="1">{"'Verkehr-Personen'!$A$5:$J$26"}</definedName>
    <definedName name="schwarzwald" hidden="1">{"'Verkehr-Personen'!$A$5:$J$26"}</definedName>
    <definedName name="schwarzweiss" hidden="1">{"'Verkehr-Personen'!$A$5:$J$26"}</definedName>
    <definedName name="schweeweisschen" hidden="1">{"'Verkehr-Personen'!$A$5:$J$26"}</definedName>
    <definedName name="schweinefusse" hidden="1">{"'Verkehr-Personen'!$A$5:$J$26"}</definedName>
    <definedName name="schweinfef" hidden="1">{"'Verkehr-Personen'!$A$5:$J$26"}</definedName>
    <definedName name="schweinfett" hidden="1">{"'Verkehr-Personen'!$A$5:$J$26"}</definedName>
    <definedName name="sdcsds" hidden="1">{"'Verkehr-Personen'!$A$5:$J$26"}</definedName>
    <definedName name="sdf" hidden="1">{"'Verkehr-Personen'!$A$5:$J$26"}</definedName>
    <definedName name="sdfdffds" hidden="1">{"'Verkehr-Personen'!$A$5:$J$26"}</definedName>
    <definedName name="sdfklx" hidden="1">{"'Verkehr-Personen'!$A$5:$J$26"}</definedName>
    <definedName name="sdfsd" hidden="1">{"'Verkehr-Personen'!$A$5:$J$26"}</definedName>
    <definedName name="sdfserdfgvc" hidden="1">{"'Verkehr-Personen'!$A$5:$J$26"}</definedName>
    <definedName name="sdfyklaseklö" hidden="1">{"'Verkehr-Personen'!$A$5:$J$26"}</definedName>
    <definedName name="sdk" hidden="1">{"'Verkehr-Personen'!$A$5:$J$26"}</definedName>
    <definedName name="sdres" hidden="1">{"'Verkehr-Personen'!$A$5:$J$26"}</definedName>
    <definedName name="sds" hidden="1">{"'Verkehr-Personen'!$A$5:$J$26"}</definedName>
    <definedName name="sdsddsfsdzurt" hidden="1">{"'Verkehr-Personen'!$A$5:$J$26"}</definedName>
    <definedName name="sdswes" hidden="1">{"'Verkehr-Personen'!$A$5:$J$26"}</definedName>
    <definedName name="sed" hidden="1">{"'Verkehr-Personen'!$A$5:$J$26"}</definedName>
    <definedName name="seinle" hidden="1">{"'Verkehr-Personen'!$A$5:$J$26"}</definedName>
    <definedName name="serae" hidden="1">{"'Verkehr-Personen'!$A$5:$J$26"}</definedName>
    <definedName name="sfd" hidden="1">{"'Verkehr-Personen'!$A$5:$J$26"}</definedName>
    <definedName name="shckoe" hidden="1">{"'Verkehr-Personen'!$A$5:$J$26"}</definedName>
    <definedName name="shutz" hidden="1">{"'Verkehr-Personen'!$A$5:$J$26"}</definedName>
    <definedName name="sidslls" hidden="1">{"'Verkehr-Personen'!$A$5:$J$26"}</definedName>
    <definedName name="simsenkrebsler" hidden="1">{"'Verkehr-Personen'!$A$5:$J$26"}</definedName>
    <definedName name="skajiiunbv" hidden="1">{"'Verkehr-Personen'!$A$5:$J$26"}</definedName>
    <definedName name="sklsiufysxcm" hidden="1">{"'Verkehr-Personen'!$A$5:$J$26"}</definedName>
    <definedName name="sks" hidden="1">{"'Verkehr-Personen'!$A$5:$J$26"}</definedName>
    <definedName name="skurnns" hidden="1">{"'Verkehr-Personen'!$A$5:$J$26"}</definedName>
    <definedName name="sommer" hidden="1">{"'Verkehr-Personen'!$A$5:$J$26"}</definedName>
    <definedName name="Sonnenschein" hidden="1">{"'Verkehr-Personen'!$A$5:$J$26"}</definedName>
    <definedName name="spanien" hidden="1">{"'Verkehr-Personen'!$A$5:$J$26"}</definedName>
    <definedName name="sportlern" hidden="1">{"'Verkehr-Personen'!$A$5:$J$26"}</definedName>
    <definedName name="ss" hidden="1">{"'Verkehr-Personen'!$A$5:$J$26"}</definedName>
    <definedName name="sscheißdrechk" hidden="1">{"'Verkehr-Personen'!$A$5:$J$26"}</definedName>
    <definedName name="ssdss" hidden="1">{"'Verkehr-Personen'!$A$5:$J$26"}</definedName>
    <definedName name="sskdas" hidden="1">{"'Verkehr-Personen'!$A$5:$J$26"}</definedName>
    <definedName name="sss" hidden="1">{"'Verkehr-Personen'!$A$5:$J$26"}</definedName>
    <definedName name="ssss" hidden="1">{"'Verkehr-Personen'!$A$5:$J$26"}</definedName>
    <definedName name="sssss" hidden="1">{"'Verkehr-Personen'!$A$5:$J$26"}</definedName>
    <definedName name="ssssssssssssss" hidden="1">{"'Verkehr-Personen'!$A$5:$J$26"}</definedName>
    <definedName name="ssssssssssssssssssss" hidden="1">{"'Verkehr-Personen'!$A$5:$J$26"}</definedName>
    <definedName name="sssssssssssssssssssssssssssssssssss" hidden="1">{"'Verkehr-Personen'!$A$5:$J$26"}</definedName>
    <definedName name="stist" hidden="1">{"'Verkehr-Personen'!$A$5:$J$26"}</definedName>
    <definedName name="storbeck" hidden="1">{"'Verkehr-Personen'!$A$5:$J$26"}</definedName>
    <definedName name="strotbeck" hidden="1">{"'Verkehr-Personen'!$A$5:$J$26"}</definedName>
    <definedName name="strotbekck" hidden="1">{"'Verkehr-Personen'!$A$5:$J$26"}</definedName>
    <definedName name="stuehle" hidden="1">{"'Verkehr-Personen'!$A$5:$J$26"}</definedName>
    <definedName name="stufenle" hidden="1">{"'Verkehr-Personen'!$A$5:$J$26"}</definedName>
    <definedName name="suableidis" hidden="1">{"'Verkehr-Personen'!$A$5:$J$26"}</definedName>
    <definedName name="suerbleod" hidden="1">{"'Verkehr-Personen'!$A$5:$J$26"}</definedName>
    <definedName name="sx" hidden="1">{"'Verkehr-Personen'!$A$5:$J$26"}</definedName>
    <definedName name="sxc" hidden="1">{"'Verkehr-Personen'!$A$5:$J$26"}</definedName>
    <definedName name="syd" hidden="1">{"'Verkehr-Personen'!$A$5:$J$26"}</definedName>
    <definedName name="syxc" hidden="1">{"'Verkehr-Personen'!$A$5:$J$26"}</definedName>
    <definedName name="t" hidden="1">{"'Verkehr-Personen'!$A$5:$J$26"}</definedName>
    <definedName name="taet" hidden="1">{"'Verkehr-Personen'!$A$5:$J$26"}</definedName>
    <definedName name="tagungle" hidden="1">{"'Verkehr-Personen'!$A$5:$J$26"}</definedName>
    <definedName name="tastele" hidden="1">{"'Verkehr-Personen'!$A$5:$J$26"}</definedName>
    <definedName name="tat" hidden="1">{"'Verkehr-Personen'!$A$5:$J$26"}</definedName>
    <definedName name="tatsachlichvoll" hidden="1">{"'Verkehr-Personen'!$A$5:$J$26"}</definedName>
    <definedName name="tatsachlichvollundmehr" hidden="1">{"'Verkehr-Personen'!$A$5:$J$26"}</definedName>
    <definedName name="tatsaechlich" hidden="1">{"'Verkehr-Personen'!$A$5:$J$26"}</definedName>
    <definedName name="tausendle" hidden="1">{"'Verkehr-Personen'!$A$5:$J$26"}</definedName>
    <definedName name="te" localSheetId="3">OFFSET(#REF!,0,0,COUNTA(#REF!),-1)</definedName>
    <definedName name="te">OFFSET(#REF!,0,0,COUNTA(#REF!),-1)</definedName>
    <definedName name="teien" hidden="1">{"'Verkehr-Personen'!$A$5:$J$26"}</definedName>
    <definedName name="telefonbuch" hidden="1">{"'Verkehr-Personen'!$A$5:$J$26"}</definedName>
    <definedName name="teppich" hidden="1">{"'Verkehr-Personen'!$A$5:$J$26"}</definedName>
    <definedName name="teppichle" hidden="1">{"'Verkehr-Personen'!$A$5:$J$26"}</definedName>
    <definedName name="teufel" hidden="1">{"'Verkehr-Personen'!$A$5:$J$26"}</definedName>
    <definedName name="teufelin" hidden="1">{"'Verkehr-Personen'!$A$5:$J$26"}</definedName>
    <definedName name="teufelinn" hidden="1">{"'Verkehr-Personen'!$A$5:$J$26"}</definedName>
    <definedName name="teufellllnnnne" hidden="1">{"'Verkehr-Personen'!$A$5:$J$26"}</definedName>
    <definedName name="tfg" hidden="1">{"'Verkehr-Personen'!$A$5:$J$26"}</definedName>
    <definedName name="thamenn" hidden="1">{"'Verkehr-Personen'!$A$5:$J$26"}</definedName>
    <definedName name="theaterle" hidden="1">{"'Verkehr-Personen'!$A$5:$J$26"}</definedName>
    <definedName name="tischle" hidden="1">{"'Verkehr-Personen'!$A$5:$J$26"}</definedName>
    <definedName name="toni" hidden="1">{"'Verkehr-Personen'!$A$5:$J$26"}</definedName>
    <definedName name="tothlll" hidden="1">{"'Verkehr-Personen'!$A$5:$J$26"}</definedName>
    <definedName name="trepple" hidden="1">{"'Verkehr-Personen'!$A$5:$J$26"}</definedName>
    <definedName name="trgf" hidden="1">{"'Verkehr-Personen'!$A$5:$J$26"}</definedName>
    <definedName name="ttttiiip" hidden="1">{"'Verkehr-Personen'!$A$5:$J$26"}</definedName>
    <definedName name="ttttttt" hidden="1">{"'Verkehr-Personen'!$A$5:$J$26"}</definedName>
    <definedName name="Tuerik" hidden="1">{"'Verkehr-Personen'!$A$5:$J$26"}</definedName>
    <definedName name="tuermle" hidden="1">{"'Verkehr-Personen'!$A$5:$J$26"}</definedName>
    <definedName name="tuete" hidden="1">{"'Verkehr-Personen'!$A$5:$J$26"}</definedName>
    <definedName name="tuetle" hidden="1">{"'Verkehr-Personen'!$A$5:$J$26"}</definedName>
    <definedName name="turnen" hidden="1">{"'Verkehr-Personen'!$A$5:$J$26"}</definedName>
    <definedName name="turnhalle" hidden="1">{"'Verkehr-Personen'!$A$5:$J$26"}</definedName>
    <definedName name="tzgfhvb" hidden="1">{"'Verkehr-Personen'!$A$5:$J$26"}</definedName>
    <definedName name="Udo" hidden="1">{"'Verkehr-Personen'!$A$5:$J$26"}</definedName>
    <definedName name="Uebel" hidden="1">{"'Verkehr-Personen'!$A$5:$J$26"}</definedName>
    <definedName name="uehrle" hidden="1">{"'Verkehr-Personen'!$A$5:$J$26"}</definedName>
    <definedName name="uhlbach" hidden="1">{"'Verkehr-Personen'!$A$5:$J$26"}</definedName>
    <definedName name="uhlbachdhddhdi" hidden="1">{"'Verkehr-Personen'!$A$5:$J$26"}</definedName>
    <definedName name="uni" hidden="1">{"'Verkehr-Personen'!$A$5:$J$26"}</definedName>
    <definedName name="univer" hidden="1">{"'Verkehr-Personen'!$A$5:$J$26"}</definedName>
    <definedName name="universit" hidden="1">{"'Verkehr-Personen'!$A$5:$J$26"}</definedName>
    <definedName name="üoüi" hidden="1">{"'Verkehr-Personen'!$A$5:$J$26"}</definedName>
    <definedName name="urhrel" hidden="1">{"'Verkehr-Personen'!$A$5:$J$26"}</definedName>
    <definedName name="ute" hidden="1">{"'Verkehr-Personen'!$A$5:$J$26"}</definedName>
    <definedName name="utennn" hidden="1">{"'Verkehr-Personen'!$A$5:$J$26"}</definedName>
    <definedName name="uuu" hidden="1">{"'Verkehr-Personen'!$A$5:$J$26"}</definedName>
    <definedName name="Uwe" hidden="1">{"'Verkehr-Personen'!$A$5:$J$26"}</definedName>
    <definedName name="v" hidden="1">{"'Verkehr-Personen'!$A$5:$J$26"}</definedName>
    <definedName name="vaihingen" hidden="1">{"'Verkehr-Personen'!$A$5:$J$26"}</definedName>
    <definedName name="verbessern" hidden="1">{"'Verkehr-Personen'!$A$5:$J$26"}</definedName>
    <definedName name="verbesserndkdkdk" hidden="1">{"'Verkehr-Personen'!$A$5:$J$26"}</definedName>
    <definedName name="verflixt" hidden="1">{"'Verkehr-Personen'!$A$5:$J$26"}</definedName>
    <definedName name="Verkehr2" hidden="1">{"'Verkehr-Personen'!$A$5:$J$26"}</definedName>
    <definedName name="VerkehrPkwKlassen" hidden="1">{"'Verkehr-Personen'!$A$5:$J$26"}</definedName>
    <definedName name="verkehrt" hidden="1">{"'Verkehr-Personen'!$A$5:$J$26"}</definedName>
    <definedName name="verschlechternm" hidden="1">{"'Verkehr-Personen'!$A$5:$J$26"}</definedName>
    <definedName name="vertauschen" hidden="1">{"'Verkehr-Personen'!$A$5:$J$26"}</definedName>
    <definedName name="vertzaopssss" hidden="1">{"'Verkehr-Personen'!$A$5:$J$26"}</definedName>
    <definedName name="vg" hidden="1">{"'Verkehr-Personen'!$A$5:$J$26"}</definedName>
    <definedName name="vielfach" hidden="1">{"'Verkehr-Personen'!$A$5:$J$26"}</definedName>
    <definedName name="vielleut" hidden="1">{"'Verkehr-Personen'!$A$5:$J$26"}</definedName>
    <definedName name="viertele" hidden="1">{"'Verkehr-Personen'!$A$5:$J$26"}</definedName>
    <definedName name="voegle" hidden="1">{"'Verkehr-Personen'!$A$5:$J$26"}</definedName>
    <definedName name="volkswagen" hidden="1">{"'Verkehr-Personen'!$A$5:$J$26"}</definedName>
    <definedName name="von" hidden="1">{"'Verkehr-Personen'!$A$5:$J$26"}</definedName>
    <definedName name="vvvvvvvvvvvvvvvvvvvvvvvvvvv" hidden="1">{"'Verkehr-Personen'!$A$5:$J$26"}</definedName>
    <definedName name="vw" hidden="1">{"'Verkehr-Personen'!$A$5:$J$26"}</definedName>
    <definedName name="w2es" hidden="1">{"'Verkehr-Personen'!$A$5:$J$26"}</definedName>
    <definedName name="w3tesgf" hidden="1">{"'Verkehr-Personen'!$A$5:$J$26"}</definedName>
    <definedName name="wandern" hidden="1">{"'Verkehr-Personen'!$A$5:$J$26"}</definedName>
    <definedName name="wasserhaehnle" hidden="1">{"'Verkehr-Personen'!$A$5:$J$26"}</definedName>
    <definedName name="wasx" hidden="1">{"'Verkehr-Personen'!$A$5:$J$26"}</definedName>
    <definedName name="wau" hidden="1">{"'Verkehr-Personen'!$A$5:$J$26"}</definedName>
    <definedName name="wauwau" hidden="1">{"'Verkehr-Personen'!$A$5:$J$26"}</definedName>
    <definedName name="wauwi" hidden="1">{"'Verkehr-Personen'!$A$5:$J$26"}</definedName>
    <definedName name="wauwilein" hidden="1">{"'Verkehr-Personen'!$A$5:$J$26"}</definedName>
    <definedName name="wberle" hidden="1">{"'Verkehr-Personen'!$A$5:$J$26"}</definedName>
    <definedName name="weaw" hidden="1">{"'Verkehr-Personen'!$A$5:$J$26"}</definedName>
    <definedName name="weber" hidden="1">{"'Verkehr-Personen'!$A$5:$J$26"}</definedName>
    <definedName name="weberlein" hidden="1">{"'Verkehr-Personen'!$A$5:$J$26"}</definedName>
    <definedName name="wegwerfen" hidden="1">{"'Verkehr-Personen'!$A$5:$J$26"}</definedName>
    <definedName name="wegwerfenbald" hidden="1">{"'Verkehr-Personen'!$A$5:$J$26"}</definedName>
    <definedName name="wein" hidden="1">{"'Verkehr-Personen'!$A$5:$J$26"}</definedName>
    <definedName name="weingarten" hidden="1">{"'Verkehr-Personen'!$A$5:$J$26"}</definedName>
    <definedName name="weipgelb" hidden="1">{"'Verkehr-Personen'!$A$5:$J$26"}</definedName>
    <definedName name="weissgelb" hidden="1">{"'Verkehr-Personen'!$A$5:$J$26"}</definedName>
    <definedName name="werfel" hidden="1">{"'Verkehr-Personen'!$A$5:$J$26"}</definedName>
    <definedName name="westdx" hidden="1">{"'Verkehr-Personen'!$A$5:$J$26"}</definedName>
    <definedName name="wetfdv" hidden="1">{"'Verkehr-Personen'!$A$5:$J$26"}</definedName>
    <definedName name="wetwetfsd" hidden="1">{"'Verkehr-Personen'!$A$5:$J$26"}</definedName>
    <definedName name="whwisns" hidden="1">{"'Verkehr-Personen'!$A$5:$J$26"}</definedName>
    <definedName name="wiegehts" hidden="1">{"'Verkehr-Personen'!$A$5:$J$26"}</definedName>
    <definedName name="wiessgrune" hidden="1">{"'Verkehr-Personen'!$A$5:$J$26"}</definedName>
    <definedName name="wildschwein" hidden="1">{"'Verkehr-Personen'!$A$5:$J$26"}</definedName>
    <definedName name="wilhelm" hidden="1">{"'Verkehr-Personen'!$A$5:$J$26"}</definedName>
    <definedName name="winter" hidden="1">{"'Verkehr-Personen'!$A$5:$J$26"}</definedName>
    <definedName name="wirklich" hidden="1">{"'Verkehr-Personen'!$A$5:$J$26"}</definedName>
    <definedName name="wirklichvoll" hidden="1">{"'Verkehr-Personen'!$A$5:$J$26"}</definedName>
    <definedName name="wohenenenenen" hidden="1">{"'Verkehr-Personen'!$A$5:$J$26"}</definedName>
    <definedName name="woihsjlxc" hidden="1">{"'Verkehr-Personen'!$A$5:$J$26"}</definedName>
    <definedName name="wolfgang" hidden="1">{"'Verkehr-Personen'!$A$5:$J$26"}</definedName>
    <definedName name="wpdl" hidden="1">{"'Verkehr-Personen'!$A$5:$J$26"}</definedName>
    <definedName name="WRSHD" hidden="1">{"'Verkehr-Personen'!$A$5:$J$26"}</definedName>
    <definedName name="wsydg" hidden="1">{"'Verkehr-Personen'!$A$5:$J$26"}</definedName>
    <definedName name="wuert" hidden="1">{"'Verkehr-Personen'!$A$5:$J$26"}</definedName>
    <definedName name="wuertt" hidden="1">{"'Verkehr-Personen'!$A$5:$J$26"}</definedName>
    <definedName name="wuetericht" hidden="1">{"'Verkehr-Personen'!$A$5:$J$26"}</definedName>
    <definedName name="ww" hidden="1">{"'Verkehr-Personen'!$A$5:$J$26"}</definedName>
    <definedName name="wwes" hidden="1">{"'Verkehr-Personen'!$A$5:$J$26"}</definedName>
    <definedName name="xxxxxxxxxxxxxxxxxxx" hidden="1">{"'Verkehr-Personen'!$A$5:$J$26"}</definedName>
    <definedName name="ysdfserdf" hidden="1">{"'Verkehr-Personen'!$A$5:$J$26"}</definedName>
    <definedName name="zeitungle" hidden="1">{"'Verkehr-Personen'!$A$5:$J$26"}</definedName>
    <definedName name="zentele" hidden="1">{"'Verkehr-Personen'!$A$5:$J$26"}</definedName>
    <definedName name="zggh" hidden="1">{"'Verkehr-Personen'!$A$5:$J$26"}</definedName>
    <definedName name="zghudrtdg" hidden="1">{"'Verkehr-Personen'!$A$5:$J$26"}</definedName>
    <definedName name="ztfgvc" hidden="1">{"'Verkehr-Personen'!$A$5:$J$26"}</definedName>
    <definedName name="zuegle" hidden="1">{"'Verkehr-Personen'!$A$5:$J$26"}</definedName>
    <definedName name="zug" hidden="1">{"'Verkehr-Personen'!$A$5:$J$26"}</definedName>
    <definedName name="zugenaeth" hidden="1">{"'Verkehr-Personen'!$A$5:$J$26"}</definedName>
    <definedName name="Zum" hidden="1">{"'Verkehr-Personen'!$A$5:$J$26"}</definedName>
    <definedName name="ZUZU" hidden="1">{"'Verkehr-Personen'!$A$5:$J$26"}</definedName>
    <definedName name="zuzuzu" hidden="1">{"'Verkehr-Personen'!$A$5:$J$26"}</definedName>
    <definedName name="zwirn" hidden="1">{"'Verkehr-Personen'!$A$5:$J$26"}</definedName>
    <definedName name="zzzz" localSheetId="3">OFFSET(#REF!,0,0,COUNTA(#REF!),-1)</definedName>
    <definedName name="zzzz">OFFSET(#REF!,0,0,COUNTA(#REF!),-1)</definedName>
    <definedName name="zzzzzzz" hidden="1">{"'Verkehr-Personen'!$A$5:$J$26"}</definedName>
    <definedName name="zzzzzzzzzzz" hidden="1">{"'Verkehr-Personen'!$A$5:$J$26"}</definedName>
  </definedNames>
  <calcPr calcId="191029"/>
</workbook>
</file>

<file path=xl/calcChain.xml><?xml version="1.0" encoding="utf-8"?>
<calcChain xmlns="http://schemas.openxmlformats.org/spreadsheetml/2006/main">
  <c r="BD5" i="274" l="1"/>
  <c r="BD4" i="274"/>
  <c r="K20" i="153" l="1"/>
  <c r="K15" i="153"/>
  <c r="J20" i="153"/>
  <c r="J15" i="153"/>
  <c r="I20" i="153"/>
  <c r="H20" i="153"/>
  <c r="I15" i="153"/>
  <c r="H15" i="153"/>
  <c r="H21" i="153" s="1"/>
  <c r="G20" i="153"/>
  <c r="F20" i="153"/>
  <c r="G15" i="153"/>
  <c r="G21" i="153"/>
  <c r="F15" i="153"/>
  <c r="E20" i="153"/>
  <c r="D20" i="153"/>
  <c r="E15" i="153"/>
  <c r="E21" i="153" s="1"/>
  <c r="D15" i="153"/>
  <c r="K21" i="153"/>
  <c r="J21" i="153"/>
  <c r="I21" i="153"/>
  <c r="F21" i="153"/>
  <c r="D21" i="153"/>
</calcChain>
</file>

<file path=xl/sharedStrings.xml><?xml version="1.0" encoding="utf-8"?>
<sst xmlns="http://schemas.openxmlformats.org/spreadsheetml/2006/main" count="95" uniqueCount="68">
  <si>
    <t>Quelle:</t>
  </si>
  <si>
    <t>Hauptitel:</t>
  </si>
  <si>
    <t>Untertitel:</t>
  </si>
  <si>
    <t>Fußnote:</t>
  </si>
  <si>
    <t>Achsenbezeichnung 1:</t>
  </si>
  <si>
    <t>Achsenbezeichnung 2:</t>
  </si>
  <si>
    <t>Prozent</t>
  </si>
  <si>
    <t xml:space="preserve">Öko-Institut </t>
  </si>
  <si>
    <t xml:space="preserve">Zugelassene KWK-Anlagen nach KWKG 2012 </t>
  </si>
  <si>
    <t>Inbetriebnahmejahr</t>
  </si>
  <si>
    <t>Anlagenkategorie</t>
  </si>
  <si>
    <t>Anzahl</t>
  </si>
  <si>
    <t>MWel</t>
  </si>
  <si>
    <t>Neuanlage</t>
  </si>
  <si>
    <t>Ersatzanlage</t>
  </si>
  <si>
    <t>Modernisierung</t>
  </si>
  <si>
    <t>Nachrüstung</t>
  </si>
  <si>
    <t xml:space="preserve">Summe </t>
  </si>
  <si>
    <t>Kleine KWK-Anlage</t>
  </si>
  <si>
    <t>Kleine KWK-Anlage (neu)</t>
  </si>
  <si>
    <t>Brennstoffzellen-Anlage (neu)</t>
  </si>
  <si>
    <t>Summe Neuanlagen</t>
  </si>
  <si>
    <t>&gt; 2 MWel</t>
  </si>
  <si>
    <t>&gt; 50kWel - 2 MWel</t>
  </si>
  <si>
    <t>Quelle: Öko-Institut auf Basis von BAFA-Daten 2013</t>
  </si>
  <si>
    <t>Erläuterungen:</t>
  </si>
  <si>
    <t>hocheffiziente Anlage gem. § 5 Abs. 2 KWKG</t>
  </si>
  <si>
    <t>hocheffiziente Ersatzanlage gem. § 5 Abs. 3 Altern. 2 KWKG</t>
  </si>
  <si>
    <t>hocheffiziente modernisierte KWK-Anlage gem. §5 Abs. 3 Altern. 1 KWKG</t>
  </si>
  <si>
    <t>hocheffiziente nachgerüstete KWK-Anlage gem. § 5 Abs. 4 KWKG</t>
  </si>
  <si>
    <t>hocheffiziente kleine KWK-Anlage &gt; 50 kWel - 2 Mwel gem. § 5 Abs. 1 S. 1 Nr. 1 KWKG</t>
  </si>
  <si>
    <t>Brennstoffzellen-Anlage</t>
  </si>
  <si>
    <t>Brennstoffzellen-Anlage gem. § 5 Abs. 1 S. 1 Nr. 2 KWKG</t>
  </si>
  <si>
    <t>Ziele der Bundesregierung (EEV)</t>
  </si>
  <si>
    <t>Ziele der Bundesregierung (Strom)</t>
  </si>
  <si>
    <t>Ziele der Bundesregierung (Strom - hoch)</t>
  </si>
  <si>
    <t>Ziele der Bundesregierung (Strom - tief)</t>
  </si>
  <si>
    <t>Percent</t>
  </si>
  <si>
    <t>Source:</t>
  </si>
  <si>
    <t>Main heading:</t>
  </si>
  <si>
    <t>Footnote:</t>
  </si>
  <si>
    <t>Name of axis 1:</t>
  </si>
  <si>
    <t>Zusätzliche Grafikelemente</t>
  </si>
  <si>
    <t>Trennlinie horizontal gepunktet</t>
  </si>
  <si>
    <t>Trennlinie horizontal</t>
  </si>
  <si>
    <t>Trennlinie vertikal gepunktet</t>
  </si>
  <si>
    <t>Renewable energy share of gross electricity consumption</t>
  </si>
  <si>
    <t>Targets of the Federal Government (Electricity)</t>
  </si>
  <si>
    <t>Targets of the Federal Government (Electricity - high)</t>
  </si>
  <si>
    <t>Targets of the Federal Government (Final energy consumption)</t>
  </si>
  <si>
    <t>Targets of the Federal Government (Electricity - low)</t>
  </si>
  <si>
    <t>Anteil erneuerbarer Energien am Bruttostromverbrauch</t>
  </si>
  <si>
    <t>***  Anteil am Bruttoendenergieverbrauch berechnet nach  Berechnungsregeln gemäß EU-Richtline 2009/28/EG</t>
  </si>
  <si>
    <t>*** Share of gross final energy consumption according to calculation rules of EU Directive 2009/28/EC</t>
  </si>
  <si>
    <t>*</t>
  </si>
  <si>
    <t>Ziel 
2030**</t>
  </si>
  <si>
    <t>Ziel
2030**</t>
  </si>
  <si>
    <t>Anteil der erneuerbaren Energien am Bruttoendenergieverbrauch***</t>
  </si>
  <si>
    <t>Renewable energy share of gross final energy consumption***</t>
  </si>
  <si>
    <t>Anteil erneuerbarer Energien am Bruttostromverbrauch und am Bruttoendenergieverbrauch</t>
  </si>
  <si>
    <t>* vorläufige Angaben</t>
  </si>
  <si>
    <t>* Preliminary figures</t>
  </si>
  <si>
    <t>** Quellen Zielwerte 2030: Anteil am Bruttoendenergieverbrauch: Erneuerbare Energien Gesetz (EEG) 2023; Anteil am Bruttostromverbrauch 2030: Integrierter Nationaler Energie- und Klimaplan</t>
  </si>
  <si>
    <t>** Sources for target values 2030: share in gross final energy consumption: Renewable Energies Act (EEG) 2023; share in gross electricity consumption: National energy and climate plan</t>
  </si>
  <si>
    <t>Umweltbundesamt auf Basis Arbeitsgruppe Erneuerbare Energien-Statistik (AGEE-Stat), Stand 03/2023</t>
  </si>
  <si>
    <t>German Environment Agency on the basis of Working Group on Renewable Energy Statistics (AGEE-Stat), as of 03/2023</t>
  </si>
  <si>
    <t>Share of renewable energies in gross final energy consumption and gross electricity consumption</t>
  </si>
  <si>
    <t>Ziel Strom EEG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</si>
</sst>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Quelle:&quot;\ @"/>
    <numFmt numFmtId="165" formatCode="0.0"/>
    <numFmt numFmtId="166" formatCode="0.0\ &quot;%&quot;"/>
    <numFmt numFmtId="167" formatCode="#,##0.0000"/>
    <numFmt numFmtId="168" formatCode="yyyy"/>
    <numFmt numFmtId="169" formatCode="@\ *."/>
    <numFmt numFmtId="170" formatCode="\ \ \ \ \ \ \ \ \ \ @\ *."/>
    <numFmt numFmtId="171" formatCode="\ \ \ \ \ \ \ \ \ \ \ \ @\ *."/>
    <numFmt numFmtId="172" formatCode="\ \ \ \ \ \ \ \ \ \ \ \ @"/>
    <numFmt numFmtId="173" formatCode="\ \ \ \ \ \ \ \ \ \ \ \ \ @\ *."/>
    <numFmt numFmtId="174" formatCode="\ @\ *."/>
    <numFmt numFmtId="175" formatCode="\ @"/>
    <numFmt numFmtId="176" formatCode="\ \ @\ *."/>
    <numFmt numFmtId="177" formatCode="\ \ @"/>
    <numFmt numFmtId="178" formatCode="\ \ \ @\ *."/>
    <numFmt numFmtId="179" formatCode="\ \ \ @"/>
    <numFmt numFmtId="180" formatCode="\ \ \ \ @\ *."/>
    <numFmt numFmtId="181" formatCode="\ \ \ \ @"/>
    <numFmt numFmtId="182" formatCode="\ \ \ \ \ \ @\ *."/>
    <numFmt numFmtId="183" formatCode="\ \ \ \ \ \ @"/>
    <numFmt numFmtId="184" formatCode="\ \ \ \ \ \ \ @\ *."/>
    <numFmt numFmtId="185" formatCode="\ \ \ \ \ \ \ \ \ @\ *."/>
    <numFmt numFmtId="186" formatCode="\ \ \ \ \ \ \ \ \ @"/>
    <numFmt numFmtId="187" formatCode="#,##0.00\ &quot;Gg&quot;"/>
    <numFmt numFmtId="188" formatCode="#,##0.00\ &quot;kg&quot;"/>
    <numFmt numFmtId="189" formatCode="#,##0.00\ &quot;kt&quot;"/>
    <numFmt numFmtId="190" formatCode="#,##0.00\ &quot;Stck&quot;"/>
    <numFmt numFmtId="191" formatCode="#,##0.00\ &quot;Stk&quot;"/>
    <numFmt numFmtId="192" formatCode="#,##0.00\ &quot;T.Stk&quot;"/>
    <numFmt numFmtId="193" formatCode="#,##0.00\ &quot;TJ&quot;"/>
    <numFmt numFmtId="194" formatCode="#,##0.00\ &quot;TStk&quot;"/>
    <numFmt numFmtId="195" formatCode="_(* #,##0_);_(* \(#,##0\);_(* &quot;-&quot;_);_(@_)"/>
    <numFmt numFmtId="196" formatCode="_(* #,##0.00_);_(* \(#,##0.00\);_(* &quot;-&quot;??_);_(@_)"/>
    <numFmt numFmtId="197" formatCode="_(&quot;$&quot;* #,##0_);_(&quot;$&quot;* \(#,##0\);_(&quot;$&quot;* &quot;-&quot;_);_(@_)"/>
    <numFmt numFmtId="198" formatCode="dd/mm/yy\,\ hh:mm"/>
    <numFmt numFmtId="199" formatCode="#,##0.00;[Red]\-#,##0.00"/>
    <numFmt numFmtId="200" formatCode="_([$€]* #,##0.00_);_([$€]* \(#,##0.00\);_([$€]* &quot;-&quot;??_);_(@_)"/>
    <numFmt numFmtId="201" formatCode="_-* #,##0.00\ [$€]_-;\-* #,##0.00\ [$€]_-;_-* &quot;-&quot;??\ [$€]_-;_-@_-"/>
    <numFmt numFmtId="202" formatCode="h:mm:ss"/>
    <numFmt numFmtId="203" formatCode="_-* #,##0.00\ [$€-1]_-;\-* #,##0.00\ [$€-1]_-;_-* &quot;-&quot;??\ [$€-1]_-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9"/>
      <color rgb="FFFFFFFF"/>
      <name val="Meta Offc"/>
      <family val="2"/>
    </font>
    <font>
      <sz val="10"/>
      <name val="Calibri"/>
      <family val="2"/>
      <scheme val="minor"/>
    </font>
    <font>
      <sz val="10"/>
      <name val="Meta Offc"/>
      <family val="2"/>
    </font>
    <font>
      <b/>
      <sz val="10"/>
      <name val="Arial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0"/>
      <color indexed="10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color indexed="8"/>
      <name val="Times New Roman"/>
      <family val="1"/>
    </font>
    <font>
      <sz val="10"/>
      <name val="MS Sans Serif"/>
      <family val="2"/>
    </font>
    <font>
      <sz val="10"/>
      <name val="Helv"/>
    </font>
    <font>
      <u/>
      <sz val="10"/>
      <color theme="10"/>
      <name val="Arial"/>
      <family val="2"/>
    </font>
    <font>
      <sz val="8"/>
      <name val="Helvetica"/>
    </font>
    <font>
      <sz val="14"/>
      <name val="Arial"/>
      <family val="2"/>
    </font>
    <font>
      <sz val="9"/>
      <name val="Arial"/>
      <family val="2"/>
    </font>
    <font>
      <b/>
      <sz val="12"/>
      <name val="NewCenturySchlbk"/>
    </font>
    <font>
      <b/>
      <sz val="12"/>
      <name val="NewCenturySchlbk"/>
      <family val="1"/>
    </font>
    <font>
      <sz val="10"/>
      <name val="Helvetica"/>
      <family val="2"/>
    </font>
    <font>
      <b/>
      <sz val="12"/>
      <color indexed="10"/>
      <name val="Arial"/>
      <family val="2"/>
    </font>
    <font>
      <u/>
      <sz val="10"/>
      <color indexed="12"/>
      <name val="Arial"/>
      <family val="2"/>
    </font>
    <font>
      <sz val="10"/>
      <color rgb="FF080808"/>
      <name val="Meta Offc"/>
      <family val="2"/>
    </font>
    <font>
      <i/>
      <sz val="8"/>
      <name val="Meta Offc"/>
      <family val="2"/>
    </font>
    <font>
      <i/>
      <sz val="9"/>
      <name val="Meta Offc"/>
      <family val="2"/>
    </font>
    <font>
      <b/>
      <u/>
      <sz val="9"/>
      <name val="Meta Offc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name val="Meta Offc"/>
      <family val="2"/>
    </font>
    <font>
      <sz val="9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  <charset val="134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u/>
      <sz val="10"/>
      <color theme="10"/>
      <name val="Times New Roman"/>
      <family val="1"/>
    </font>
    <font>
      <sz val="12"/>
      <color theme="0"/>
      <name val="Calibri"/>
      <family val="2"/>
      <scheme val="minor"/>
    </font>
    <font>
      <b/>
      <sz val="10"/>
      <color rgb="FFFFFFFF"/>
      <name val="Cambria"/>
      <family val="1"/>
    </font>
    <font>
      <sz val="10"/>
      <color rgb="FFFFFFFF"/>
      <name val="Cambria"/>
      <family val="1"/>
    </font>
    <font>
      <sz val="10"/>
      <color rgb="FFFF0000"/>
      <name val="Cambria"/>
      <family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</patternFill>
    </fill>
    <fill>
      <patternFill patternType="darkTrellis"/>
    </fill>
    <fill>
      <patternFill patternType="solid">
        <fgColor rgb="FF080808"/>
        <bgColor indexed="64"/>
      </patternFill>
    </fill>
    <fill>
      <patternFill patternType="solid">
        <fgColor theme="5" tint="0.39997558519241921"/>
        <bgColor indexed="65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rgb="FF080808"/>
      </bottom>
      <diagonal/>
    </border>
    <border>
      <left/>
      <right style="dotted">
        <color rgb="FF080808"/>
      </right>
      <top/>
      <bottom style="dotted">
        <color rgb="FF080808"/>
      </bottom>
      <diagonal/>
    </border>
    <border>
      <left/>
      <right/>
      <top/>
      <bottom style="thin">
        <color rgb="FF080808"/>
      </bottom>
      <diagonal/>
    </border>
    <border>
      <left/>
      <right style="dotted">
        <color rgb="FF080808"/>
      </right>
      <top/>
      <bottom style="thin">
        <color rgb="FF080808"/>
      </bottom>
      <diagonal/>
    </border>
    <border>
      <left/>
      <right style="thin">
        <color indexed="64"/>
      </right>
      <top/>
      <bottom style="dotted">
        <color rgb="FF080808"/>
      </bottom>
      <diagonal/>
    </border>
    <border>
      <left style="dotted">
        <color rgb="FF080808"/>
      </left>
      <right style="thin">
        <color indexed="64"/>
      </right>
      <top/>
      <bottom style="thin">
        <color rgb="FF080808"/>
      </bottom>
      <diagonal/>
    </border>
    <border>
      <left style="dotted">
        <color rgb="FF08080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8080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dotted">
        <color rgb="FF080808"/>
      </top>
      <bottom style="thin">
        <color rgb="FF08080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dotted">
        <color rgb="FF080808"/>
      </right>
      <top style="dotted">
        <color rgb="FF080808"/>
      </top>
      <bottom style="thin">
        <color rgb="FF080808"/>
      </bottom>
      <diagonal/>
    </border>
    <border>
      <left style="thin">
        <color indexed="64"/>
      </left>
      <right/>
      <top style="dotted">
        <color rgb="FF080808"/>
      </top>
      <bottom style="thin">
        <color rgb="FF080808"/>
      </bottom>
      <diagonal/>
    </border>
    <border>
      <left/>
      <right style="thin">
        <color rgb="FF080808"/>
      </right>
      <top/>
      <bottom style="thin">
        <color rgb="FF080808"/>
      </bottom>
      <diagonal/>
    </border>
    <border>
      <left/>
      <right style="thin">
        <color rgb="FF080808"/>
      </right>
      <top/>
      <bottom/>
      <diagonal/>
    </border>
    <border>
      <left/>
      <right style="thin">
        <color rgb="FF080808"/>
      </right>
      <top/>
      <bottom style="dotted">
        <color rgb="FF080808"/>
      </bottom>
      <diagonal/>
    </border>
    <border>
      <left/>
      <right style="thin">
        <color rgb="FF080808"/>
      </right>
      <top style="dotted">
        <color rgb="FF080808"/>
      </top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/>
      <bottom/>
      <diagonal/>
    </border>
    <border>
      <left style="thin">
        <color rgb="FF080808"/>
      </left>
      <right style="dotted">
        <color rgb="FF080808"/>
      </right>
      <top/>
      <bottom style="thin">
        <color rgb="FF080808"/>
      </bottom>
      <diagonal/>
    </border>
    <border>
      <left/>
      <right style="thin">
        <color rgb="FFFFFFFF"/>
      </right>
      <top/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 style="thin">
        <color rgb="FF080808"/>
      </top>
      <bottom style="medium">
        <color rgb="FF080808"/>
      </bottom>
      <diagonal/>
    </border>
    <border>
      <left/>
      <right style="thin">
        <color rgb="FF080808"/>
      </right>
      <top style="thin">
        <color rgb="FF080808"/>
      </top>
      <bottom style="medium">
        <color rgb="FF080808"/>
      </bottom>
      <diagonal/>
    </border>
    <border>
      <left/>
      <right style="dotted">
        <color rgb="FF080808"/>
      </right>
      <top style="thin">
        <color rgb="FF080808"/>
      </top>
      <bottom style="medium">
        <color rgb="FF080808"/>
      </bottom>
      <diagonal/>
    </border>
    <border>
      <left/>
      <right style="thin">
        <color indexed="64"/>
      </right>
      <top style="thin">
        <color rgb="FF080808"/>
      </top>
      <bottom style="medium">
        <color rgb="FF080808"/>
      </bottom>
      <diagonal/>
    </border>
    <border>
      <left style="dotted">
        <color rgb="FF080808"/>
      </left>
      <right style="thin">
        <color indexed="64"/>
      </right>
      <top style="thin">
        <color rgb="FF080808"/>
      </top>
      <bottom style="medium">
        <color rgb="FF080808"/>
      </bottom>
      <diagonal/>
    </border>
    <border>
      <left/>
      <right style="thin">
        <color rgb="FFFFFFFF"/>
      </right>
      <top style="thin">
        <color rgb="FF080808"/>
      </top>
      <bottom style="medium">
        <color rgb="FF080808"/>
      </bottom>
      <diagonal/>
    </border>
    <border>
      <left/>
      <right/>
      <top/>
      <bottom style="medium">
        <color rgb="FF080808"/>
      </bottom>
      <diagonal/>
    </border>
    <border>
      <left/>
      <right style="thin">
        <color rgb="FF080808"/>
      </right>
      <top/>
      <bottom style="medium">
        <color rgb="FF080808"/>
      </bottom>
      <diagonal/>
    </border>
    <border>
      <left style="thin">
        <color rgb="FF080808"/>
      </left>
      <right style="dotted">
        <color rgb="FF080808"/>
      </right>
      <top/>
      <bottom style="medium">
        <color rgb="FF080808"/>
      </bottom>
      <diagonal/>
    </border>
    <border>
      <left/>
      <right style="dotted">
        <color rgb="FF080808"/>
      </right>
      <top/>
      <bottom style="medium">
        <color rgb="FF080808"/>
      </bottom>
      <diagonal/>
    </border>
    <border>
      <left/>
      <right style="thin">
        <color indexed="64"/>
      </right>
      <top/>
      <bottom style="medium">
        <color rgb="FF080808"/>
      </bottom>
      <diagonal/>
    </border>
    <border>
      <left style="dotted">
        <color rgb="FF080808"/>
      </left>
      <right style="thin">
        <color indexed="64"/>
      </right>
      <top/>
      <bottom style="medium">
        <color rgb="FF080808"/>
      </bottom>
      <diagonal/>
    </border>
    <border>
      <left/>
      <right style="thin">
        <color rgb="FF080808"/>
      </right>
      <top style="thin">
        <color rgb="FF080808"/>
      </top>
      <bottom style="thin">
        <color rgb="FF080808"/>
      </bottom>
      <diagonal/>
    </border>
    <border>
      <left/>
      <right style="thin">
        <color rgb="FF080808"/>
      </right>
      <top style="thin">
        <color rgb="FF080808"/>
      </top>
      <bottom/>
      <diagonal/>
    </border>
    <border>
      <left style="thin">
        <color rgb="FF080808"/>
      </left>
      <right style="thin">
        <color rgb="FF080808"/>
      </right>
      <top style="thin">
        <color rgb="FF080808"/>
      </top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 style="thin">
        <color rgb="FF080808"/>
      </top>
      <bottom style="thin">
        <color rgb="FF080808"/>
      </bottom>
      <diagonal/>
    </border>
    <border>
      <left/>
      <right style="dotted">
        <color rgb="FF080808"/>
      </right>
      <top style="thin">
        <color rgb="FF080808"/>
      </top>
      <bottom style="thin">
        <color rgb="FF080808"/>
      </bottom>
      <diagonal/>
    </border>
    <border>
      <left/>
      <right style="thin">
        <color indexed="64"/>
      </right>
      <top style="thin">
        <color rgb="FF080808"/>
      </top>
      <bottom style="thin">
        <color rgb="FF080808"/>
      </bottom>
      <diagonal/>
    </border>
    <border>
      <left style="dotted">
        <color rgb="FF080808"/>
      </left>
      <right style="thin">
        <color indexed="64"/>
      </right>
      <top style="thin">
        <color rgb="FF080808"/>
      </top>
      <bottom style="thin">
        <color rgb="FF080808"/>
      </bottom>
      <diagonal/>
    </border>
    <border>
      <left/>
      <right style="thin">
        <color rgb="FFFFFFFF"/>
      </right>
      <top style="thin">
        <color rgb="FF080808"/>
      </top>
      <bottom style="thin">
        <color rgb="FF080808"/>
      </bottom>
      <diagonal/>
    </border>
    <border>
      <left style="dotted">
        <color rgb="FF080808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/>
      <top/>
      <bottom style="thin">
        <color indexed="64"/>
      </bottom>
      <diagonal/>
    </border>
  </borders>
  <cellStyleXfs count="157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21" borderId="0" applyNumberFormat="0" applyBorder="0" applyAlignment="0" applyProtection="0"/>
    <xf numFmtId="0" fontId="6" fillId="22" borderId="4" applyNumberFormat="0" applyFont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3" borderId="9" applyNumberFormat="0" applyAlignment="0" applyProtection="0"/>
    <xf numFmtId="0" fontId="6" fillId="0" borderId="0"/>
    <xf numFmtId="0" fontId="3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4" fontId="44" fillId="0" borderId="0" applyFill="0" applyBorder="0" applyProtection="0">
      <alignment horizontal="right" vertical="center"/>
    </xf>
    <xf numFmtId="4" fontId="44" fillId="0" borderId="15" applyFill="0" applyBorder="0" applyProtection="0">
      <alignment horizontal="right" vertical="center"/>
    </xf>
    <xf numFmtId="0" fontId="6" fillId="0" borderId="0" applyNumberFormat="0" applyFont="0" applyFill="0" applyBorder="0" applyProtection="0">
      <alignment horizontal="left" vertical="center" indent="2"/>
    </xf>
    <xf numFmtId="4" fontId="43" fillId="0" borderId="10" applyFill="0" applyBorder="0" applyProtection="0">
      <alignment horizontal="right" vertical="center"/>
    </xf>
    <xf numFmtId="49" fontId="43" fillId="0" borderId="25" applyNumberFormat="0" applyFont="0" applyFill="0" applyBorder="0" applyProtection="0">
      <alignment horizontal="left" vertical="center" indent="5"/>
    </xf>
    <xf numFmtId="169" fontId="24" fillId="0" borderId="0"/>
    <xf numFmtId="49" fontId="24" fillId="0" borderId="0"/>
    <xf numFmtId="170" fontId="24" fillId="0" borderId="0">
      <alignment horizontal="center"/>
    </xf>
    <xf numFmtId="171" fontId="24" fillId="0" borderId="0"/>
    <xf numFmtId="172" fontId="24" fillId="0" borderId="0"/>
    <xf numFmtId="173" fontId="24" fillId="0" borderId="0"/>
    <xf numFmtId="174" fontId="24" fillId="0" borderId="0"/>
    <xf numFmtId="175" fontId="4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4" fillId="3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76" fontId="47" fillId="0" borderId="0"/>
    <xf numFmtId="177" fontId="46" fillId="0" borderId="0"/>
    <xf numFmtId="0" fontId="6" fillId="0" borderId="0" applyNumberFormat="0" applyFont="0" applyFill="0" applyBorder="0" applyProtection="0">
      <alignment horizontal="left" vertical="center" indent="2"/>
    </xf>
    <xf numFmtId="49" fontId="43" fillId="0" borderId="10" applyNumberFormat="0" applyFont="0" applyFill="0" applyBorder="0" applyProtection="0">
      <alignment horizontal="left" vertical="center" indent="2"/>
    </xf>
    <xf numFmtId="178" fontId="24" fillId="0" borderId="0"/>
    <xf numFmtId="179" fontId="24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80" fontId="24" fillId="0" borderId="0"/>
    <xf numFmtId="181" fontId="46" fillId="0" borderId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82" fontId="24" fillId="0" borderId="0">
      <alignment horizontal="center"/>
    </xf>
    <xf numFmtId="183" fontId="24" fillId="0" borderId="0">
      <alignment horizontal="center"/>
    </xf>
    <xf numFmtId="184" fontId="24" fillId="0" borderId="0">
      <alignment horizontal="center"/>
    </xf>
    <xf numFmtId="185" fontId="24" fillId="0" borderId="0">
      <alignment horizontal="center"/>
    </xf>
    <xf numFmtId="186" fontId="24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27" applyFont="0" applyFill="0" applyBorder="0" applyAlignment="0" applyProtection="0">
      <alignment horizontal="left"/>
    </xf>
    <xf numFmtId="188" fontId="6" fillId="0" borderId="27" applyFont="0" applyFill="0" applyBorder="0" applyAlignment="0" applyProtection="0">
      <alignment horizontal="left"/>
    </xf>
    <xf numFmtId="189" fontId="6" fillId="0" borderId="27" applyFont="0" applyFill="0" applyBorder="0" applyAlignment="0" applyProtection="0">
      <alignment horizontal="left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left"/>
    </xf>
    <xf numFmtId="0" fontId="6" fillId="0" borderId="0" applyFont="0" applyFill="0" applyBorder="0" applyAlignment="0" applyProtection="0">
      <alignment horizontal="left"/>
    </xf>
    <xf numFmtId="190" fontId="6" fillId="0" borderId="27" applyFont="0" applyFill="0" applyBorder="0" applyAlignment="0" applyProtection="0">
      <alignment horizontal="left"/>
    </xf>
    <xf numFmtId="191" fontId="6" fillId="0" borderId="27" applyFont="0" applyFill="0" applyBorder="0" applyAlignment="0" applyProtection="0">
      <alignment horizontal="left"/>
    </xf>
    <xf numFmtId="192" fontId="6" fillId="0" borderId="27" applyFont="0" applyFill="0" applyBorder="0" applyAlignment="0" applyProtection="0">
      <alignment horizontal="left"/>
    </xf>
    <xf numFmtId="193" fontId="6" fillId="0" borderId="27" applyFont="0" applyFill="0" applyBorder="0" applyAlignment="0" applyProtection="0">
      <alignment horizontal="left"/>
    </xf>
    <xf numFmtId="194" fontId="6" fillId="0" borderId="27" applyFont="0" applyFill="0" applyBorder="0" applyAlignment="0" applyProtection="0">
      <alignment horizontal="left"/>
    </xf>
    <xf numFmtId="168" fontId="6" fillId="0" borderId="27" applyFont="0" applyFill="0" applyBorder="0" applyAlignment="0" applyProtection="0">
      <alignment horizontal="left"/>
    </xf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4" fontId="48" fillId="28" borderId="10">
      <alignment horizontal="right" vertical="center"/>
    </xf>
    <xf numFmtId="4" fontId="48" fillId="28" borderId="10">
      <alignment horizontal="right" vertical="center"/>
    </xf>
    <xf numFmtId="0" fontId="16" fillId="3" borderId="0" applyNumberFormat="0" applyBorder="0" applyAlignment="0" applyProtection="0"/>
    <xf numFmtId="0" fontId="10" fillId="20" borderId="2" applyNumberFormat="0" applyAlignment="0" applyProtection="0"/>
    <xf numFmtId="0" fontId="23" fillId="23" borderId="9" applyNumberFormat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6" fillId="31" borderId="0" applyNumberFormat="0" applyBorder="0" applyAlignment="0">
      <protection hidden="1"/>
    </xf>
    <xf numFmtId="0" fontId="6" fillId="31" borderId="0" applyNumberFormat="0" applyBorder="0" applyAlignment="0">
      <protection hidden="1"/>
    </xf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43" fillId="0" borderId="26">
      <alignment horizontal="left" vertical="center" wrapText="1" indent="2"/>
    </xf>
    <xf numFmtId="0" fontId="43" fillId="32" borderId="25">
      <alignment horizontal="left" vertical="center"/>
    </xf>
    <xf numFmtId="14" fontId="6" fillId="0" borderId="0">
      <alignment horizontal="center"/>
    </xf>
    <xf numFmtId="14" fontId="6" fillId="0" borderId="0">
      <alignment horizontal="center"/>
    </xf>
    <xf numFmtId="198" fontId="6" fillId="0" borderId="0">
      <alignment horizontal="center"/>
    </xf>
    <xf numFmtId="198" fontId="6" fillId="0" borderId="0">
      <alignment horizontal="center"/>
    </xf>
    <xf numFmtId="14" fontId="6" fillId="0" borderId="0">
      <alignment horizontal="center"/>
    </xf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0" fontId="45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11" fillId="7" borderId="2" applyNumberFormat="0" applyAlignment="0" applyProtection="0"/>
    <xf numFmtId="4" fontId="43" fillId="0" borderId="0" applyBorder="0">
      <alignment horizontal="right" vertical="center"/>
    </xf>
    <xf numFmtId="3" fontId="41" fillId="0" borderId="0"/>
    <xf numFmtId="43" fontId="6" fillId="0" borderId="0" applyFont="0" applyFill="0" applyBorder="0" applyAlignment="0" applyProtection="0"/>
    <xf numFmtId="0" fontId="21" fillId="0" borderId="8" applyNumberFormat="0" applyFill="0" applyAlignment="0" applyProtection="0"/>
    <xf numFmtId="0" fontId="6" fillId="28" borderId="0" applyNumberFormat="0" applyFont="0" applyBorder="0" applyAlignment="0"/>
    <xf numFmtId="0" fontId="6" fillId="28" borderId="0" applyNumberFormat="0" applyFont="0" applyBorder="0" applyAlignment="0"/>
    <xf numFmtId="169" fontId="46" fillId="0" borderId="0"/>
    <xf numFmtId="0" fontId="44" fillId="0" borderId="0" applyNumberFormat="0" applyFill="0" applyBorder="0" applyProtection="0">
      <alignment horizontal="left" vertical="center"/>
    </xf>
    <xf numFmtId="49" fontId="44" fillId="0" borderId="10" applyNumberFormat="0" applyFill="0" applyBorder="0" applyProtection="0">
      <alignment horizontal="left" vertical="center"/>
    </xf>
    <xf numFmtId="0" fontId="43" fillId="0" borderId="10" applyNumberFormat="0" applyFill="0" applyAlignment="0" applyProtection="0"/>
    <xf numFmtId="0" fontId="6" fillId="33" borderId="0" applyNumberFormat="0" applyFont="0" applyBorder="0" applyAlignment="0" applyProtection="0"/>
    <xf numFmtId="0" fontId="6" fillId="33" borderId="0" applyNumberFormat="0" applyFont="0" applyBorder="0" applyAlignment="0" applyProtection="0"/>
    <xf numFmtId="0" fontId="52" fillId="29" borderId="0" applyNumberFormat="0" applyFont="0" applyBorder="0" applyAlignment="0" applyProtection="0"/>
    <xf numFmtId="0" fontId="49" fillId="0" borderId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34" borderId="28" applyNumberFormat="0" applyFont="0" applyAlignment="0" applyProtection="0"/>
    <xf numFmtId="0" fontId="6" fillId="34" borderId="28" applyNumberFormat="0" applyFont="0" applyAlignment="0" applyProtection="0"/>
    <xf numFmtId="0" fontId="6" fillId="34" borderId="28" applyNumberFormat="0" applyFont="0" applyAlignment="0" applyProtection="0"/>
    <xf numFmtId="49" fontId="53" fillId="0" borderId="10">
      <alignment horizontal="right" vertical="center"/>
    </xf>
    <xf numFmtId="49" fontId="46" fillId="0" borderId="0"/>
    <xf numFmtId="0" fontId="9" fillId="20" borderId="1" applyNumberFormat="0" applyAlignment="0" applyProtection="0"/>
    <xf numFmtId="167" fontId="43" fillId="35" borderId="10" applyNumberFormat="0" applyFont="0" applyBorder="0" applyAlignment="0" applyProtection="0">
      <alignment horizontal="righ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56" fillId="0" borderId="0"/>
    <xf numFmtId="3" fontId="6" fillId="0" borderId="0"/>
    <xf numFmtId="3" fontId="6" fillId="0" borderId="0"/>
    <xf numFmtId="3" fontId="6" fillId="0" borderId="0"/>
    <xf numFmtId="0" fontId="6" fillId="0" borderId="0"/>
    <xf numFmtId="0" fontId="7" fillId="0" borderId="0"/>
    <xf numFmtId="3" fontId="6" fillId="0" borderId="0"/>
    <xf numFmtId="3" fontId="6" fillId="0" borderId="0"/>
    <xf numFmtId="0" fontId="6" fillId="0" borderId="0"/>
    <xf numFmtId="0" fontId="6" fillId="0" borderId="0"/>
    <xf numFmtId="0" fontId="4" fillId="0" borderId="0"/>
    <xf numFmtId="0" fontId="57" fillId="0" borderId="0"/>
    <xf numFmtId="0" fontId="54" fillId="0" borderId="0"/>
    <xf numFmtId="0" fontId="54" fillId="0" borderId="0"/>
    <xf numFmtId="0" fontId="6" fillId="0" borderId="0"/>
    <xf numFmtId="49" fontId="53" fillId="0" borderId="10">
      <alignment horizontal="right" vertical="center"/>
    </xf>
    <xf numFmtId="0" fontId="17" fillId="0" borderId="0" applyNumberFormat="0" applyFill="0" applyBorder="0" applyAlignment="0" applyProtection="0"/>
    <xf numFmtId="0" fontId="12" fillId="0" borderId="3" applyNumberFormat="0" applyFill="0" applyAlignment="0" applyProtection="0"/>
    <xf numFmtId="202" fontId="6" fillId="0" borderId="0">
      <alignment horizontal="center"/>
    </xf>
    <xf numFmtId="202" fontId="6" fillId="0" borderId="0">
      <alignment horizontal="center"/>
    </xf>
    <xf numFmtId="0" fontId="22" fillId="0" borderId="0" applyNumberFormat="0" applyFill="0" applyBorder="0" applyAlignment="0" applyProtection="0"/>
    <xf numFmtId="0" fontId="58" fillId="0" borderId="29">
      <alignment horizontal="center"/>
      <protection hidden="1"/>
    </xf>
    <xf numFmtId="0" fontId="43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65" fillId="0" borderId="0" applyFont="0" applyFill="0" applyBorder="0" applyAlignment="0" applyProtection="0"/>
    <xf numFmtId="0" fontId="67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24" fillId="0" borderId="0"/>
    <xf numFmtId="0" fontId="6" fillId="0" borderId="0"/>
    <xf numFmtId="0" fontId="68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43" fontId="6" fillId="0" borderId="0" applyFont="0" applyFill="0" applyBorder="0" applyAlignment="0" applyProtection="0"/>
    <xf numFmtId="0" fontId="15" fillId="21" borderId="0" applyNumberFormat="0" applyBorder="0" applyAlignment="0" applyProtection="0"/>
    <xf numFmtId="0" fontId="6" fillId="0" borderId="0"/>
    <xf numFmtId="0" fontId="1" fillId="0" borderId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2" fillId="0" borderId="3" applyNumberFormat="0" applyFill="0" applyAlignment="0" applyProtection="0"/>
    <xf numFmtId="9" fontId="24" fillId="0" borderId="0" applyFont="0" applyFill="0" applyBorder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6" fillId="0" borderId="0"/>
    <xf numFmtId="199" fontId="49" fillId="0" borderId="0" applyFont="0" applyFill="0" applyBorder="0" applyAlignment="0" applyProtection="0"/>
    <xf numFmtId="0" fontId="1" fillId="0" borderId="0"/>
    <xf numFmtId="0" fontId="6" fillId="0" borderId="0"/>
    <xf numFmtId="0" fontId="24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left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4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1" fillId="0" borderId="0"/>
    <xf numFmtId="0" fontId="6" fillId="0" borderId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7" fillId="2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" fillId="22" borderId="4" applyNumberFormat="0" applyFont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3" borderId="9" applyNumberFormat="0" applyAlignment="0" applyProtection="0"/>
    <xf numFmtId="0" fontId="24" fillId="0" borderId="0"/>
    <xf numFmtId="9" fontId="7" fillId="0" borderId="0" applyFont="0" applyFill="0" applyBorder="0" applyAlignment="0" applyProtection="0"/>
    <xf numFmtId="0" fontId="6" fillId="22" borderId="4" applyNumberFormat="0" applyFont="0" applyAlignment="0" applyProtection="0"/>
    <xf numFmtId="44" fontId="6" fillId="0" borderId="0" applyFont="0" applyFill="0" applyBorder="0" applyAlignment="0" applyProtection="0"/>
    <xf numFmtId="0" fontId="69" fillId="0" borderId="0">
      <alignment vertical="center"/>
    </xf>
    <xf numFmtId="0" fontId="6" fillId="0" borderId="0"/>
    <xf numFmtId="0" fontId="1" fillId="0" borderId="0"/>
    <xf numFmtId="0" fontId="64" fillId="0" borderId="0"/>
    <xf numFmtId="0" fontId="24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left"/>
    </xf>
    <xf numFmtId="4" fontId="44" fillId="0" borderId="0" applyFill="0" applyBorder="0" applyProtection="0">
      <alignment horizontal="right" vertical="center"/>
    </xf>
    <xf numFmtId="0" fontId="10" fillId="20" borderId="2" applyNumberFormat="0" applyAlignment="0" applyProtection="0"/>
    <xf numFmtId="43" fontId="6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9" fontId="1" fillId="0" borderId="0" applyFont="0" applyFill="0" applyBorder="0" applyAlignment="0" applyProtection="0"/>
    <xf numFmtId="0" fontId="1" fillId="0" borderId="0"/>
    <xf numFmtId="0" fontId="57" fillId="0" borderId="0"/>
    <xf numFmtId="0" fontId="6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2" fillId="0" borderId="3" applyNumberFormat="0" applyFill="0" applyAlignment="0" applyProtection="0"/>
    <xf numFmtId="0" fontId="24" fillId="0" borderId="0"/>
    <xf numFmtId="4" fontId="43" fillId="0" borderId="10" applyFill="0" applyBorder="0" applyProtection="0">
      <alignment horizontal="right" vertical="center"/>
    </xf>
    <xf numFmtId="0" fontId="10" fillId="20" borderId="2" applyNumberForma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" fillId="0" borderId="0"/>
    <xf numFmtId="0" fontId="1" fillId="0" borderId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9" fillId="20" borderId="1" applyNumberFormat="0" applyAlignment="0" applyProtection="0"/>
    <xf numFmtId="0" fontId="6" fillId="22" borderId="4" applyNumberFormat="0" applyFont="0" applyAlignment="0" applyProtection="0"/>
    <xf numFmtId="4" fontId="43" fillId="0" borderId="10" applyFill="0" applyBorder="0" applyProtection="0">
      <alignment horizontal="right" vertical="center"/>
    </xf>
    <xf numFmtId="49" fontId="53" fillId="0" borderId="10">
      <alignment horizontal="right" vertical="center"/>
    </xf>
    <xf numFmtId="49" fontId="53" fillId="0" borderId="10">
      <alignment horizontal="right" vertical="center"/>
    </xf>
    <xf numFmtId="0" fontId="1" fillId="0" borderId="0"/>
    <xf numFmtId="0" fontId="1" fillId="0" borderId="0"/>
    <xf numFmtId="0" fontId="1" fillId="0" borderId="0"/>
    <xf numFmtId="0" fontId="12" fillId="0" borderId="3" applyNumberFormat="0" applyFill="0" applyAlignment="0" applyProtection="0"/>
    <xf numFmtId="49" fontId="53" fillId="0" borderId="10">
      <alignment horizontal="right" vertical="center"/>
    </xf>
    <xf numFmtId="0" fontId="6" fillId="22" borderId="4" applyNumberFormat="0" applyFont="0" applyAlignment="0" applyProtection="0"/>
    <xf numFmtId="4" fontId="43" fillId="0" borderId="10" applyFill="0" applyBorder="0" applyProtection="0">
      <alignment horizontal="right" vertical="center"/>
    </xf>
    <xf numFmtId="0" fontId="10" fillId="20" borderId="2" applyNumberFormat="0" applyAlignment="0" applyProtection="0"/>
    <xf numFmtId="0" fontId="1" fillId="0" borderId="0"/>
    <xf numFmtId="49" fontId="53" fillId="0" borderId="10">
      <alignment horizontal="right" vertical="center"/>
    </xf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1" fillId="0" borderId="0"/>
    <xf numFmtId="0" fontId="9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1" fillId="0" borderId="0"/>
    <xf numFmtId="0" fontId="50" fillId="0" borderId="0"/>
    <xf numFmtId="0" fontId="73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8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0" fontId="1" fillId="0" borderId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6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11" fillId="7" borderId="2" applyNumberFormat="0" applyAlignment="0" applyProtection="0"/>
    <xf numFmtId="0" fontId="1" fillId="0" borderId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1" fillId="0" borderId="0"/>
    <xf numFmtId="0" fontId="6" fillId="22" borderId="4" applyNumberFormat="0" applyFont="0" applyAlignment="0" applyProtection="0"/>
    <xf numFmtId="0" fontId="1" fillId="0" borderId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6" fillId="22" borderId="4" applyNumberFormat="0" applyFont="0" applyAlignment="0" applyProtection="0"/>
    <xf numFmtId="0" fontId="6" fillId="0" borderId="0"/>
    <xf numFmtId="0" fontId="1" fillId="0" borderId="0"/>
    <xf numFmtId="4" fontId="44" fillId="0" borderId="15" applyFill="0" applyBorder="0" applyProtection="0">
      <alignment horizontal="right" vertical="center"/>
    </xf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9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8" fillId="0" borderId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4" fontId="43" fillId="0" borderId="10" applyFill="0" applyBorder="0" applyProtection="0">
      <alignment horizontal="right" vertical="center"/>
    </xf>
    <xf numFmtId="0" fontId="12" fillId="0" borderId="3" applyNumberFormat="0" applyFill="0" applyAlignment="0" applyProtection="0"/>
    <xf numFmtId="49" fontId="53" fillId="0" borderId="10">
      <alignment horizontal="right" vertical="center"/>
    </xf>
    <xf numFmtId="0" fontId="10" fillId="20" borderId="2" applyNumberForma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4" fontId="43" fillId="0" borderId="10" applyFill="0" applyBorder="0" applyProtection="0">
      <alignment horizontal="right" vertical="center"/>
    </xf>
    <xf numFmtId="49" fontId="53" fillId="0" borderId="10">
      <alignment horizontal="right" vertical="center"/>
    </xf>
    <xf numFmtId="0" fontId="10" fillId="20" borderId="2" applyNumberForma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0" fontId="20" fillId="0" borderId="7" applyNumberFormat="0" applyFill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49" fontId="53" fillId="0" borderId="10">
      <alignment horizontal="right" vertical="center"/>
    </xf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49" fontId="53" fillId="0" borderId="10">
      <alignment horizontal="right" vertical="center"/>
    </xf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20" fillId="0" borderId="7" applyNumberFormat="0" applyFill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49" fontId="43" fillId="0" borderId="10" applyNumberFormat="0" applyFont="0" applyFill="0" applyBorder="0" applyProtection="0">
      <alignment horizontal="left" vertical="center" indent="2"/>
    </xf>
    <xf numFmtId="0" fontId="20" fillId="0" borderId="7" applyNumberFormat="0" applyFill="0" applyAlignment="0" applyProtection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20" fillId="0" borderId="7" applyNumberFormat="0" applyFill="0" applyAlignment="0" applyProtection="0"/>
    <xf numFmtId="0" fontId="10" fillId="20" borderId="2" applyNumberForma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20" fillId="0" borderId="7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20" fillId="0" borderId="7" applyNumberFormat="0" applyFill="0" applyAlignment="0" applyProtection="0"/>
    <xf numFmtId="0" fontId="6" fillId="22" borderId="4" applyNumberFormat="0" applyFon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49" fontId="53" fillId="0" borderId="10">
      <alignment horizontal="right" vertical="center"/>
    </xf>
    <xf numFmtId="49" fontId="53" fillId="0" borderId="10">
      <alignment horizontal="right" vertical="center"/>
    </xf>
    <xf numFmtId="0" fontId="12" fillId="0" borderId="3" applyNumberFormat="0" applyFill="0" applyAlignment="0" applyProtection="0"/>
    <xf numFmtId="49" fontId="53" fillId="0" borderId="10">
      <alignment horizontal="right" vertical="center"/>
    </xf>
    <xf numFmtId="0" fontId="6" fillId="22" borderId="4" applyNumberFormat="0" applyFont="0" applyAlignment="0" applyProtection="0"/>
    <xf numFmtId="4" fontId="43" fillId="0" borderId="10" applyFill="0" applyBorder="0" applyProtection="0">
      <alignment horizontal="right" vertical="center"/>
    </xf>
    <xf numFmtId="0" fontId="10" fillId="20" borderId="2" applyNumberFormat="0" applyAlignment="0" applyProtection="0"/>
    <xf numFmtId="49" fontId="53" fillId="0" borderId="10">
      <alignment horizontal="right" vertical="center"/>
    </xf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4" fontId="43" fillId="0" borderId="10" applyFill="0" applyBorder="0" applyProtection="0">
      <alignment horizontal="right" vertical="center"/>
    </xf>
    <xf numFmtId="0" fontId="12" fillId="0" borderId="3" applyNumberFormat="0" applyFill="0" applyAlignment="0" applyProtection="0"/>
    <xf numFmtId="49" fontId="53" fillId="0" borderId="10">
      <alignment horizontal="right" vertical="center"/>
    </xf>
    <xf numFmtId="0" fontId="10" fillId="20" borderId="2" applyNumberForma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4" fontId="43" fillId="0" borderId="10" applyFill="0" applyBorder="0" applyProtection="0">
      <alignment horizontal="right" vertical="center"/>
    </xf>
    <xf numFmtId="49" fontId="53" fillId="0" borderId="10">
      <alignment horizontal="right" vertical="center"/>
    </xf>
    <xf numFmtId="0" fontId="10" fillId="20" borderId="2" applyNumberForma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49" fontId="53" fillId="0" borderId="10">
      <alignment horizontal="right" vertical="center"/>
    </xf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49" fontId="53" fillId="0" borderId="10">
      <alignment horizontal="right" vertical="center"/>
    </xf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49" fontId="43" fillId="0" borderId="10" applyNumberFormat="0" applyFont="0" applyFill="0" applyBorder="0" applyProtection="0">
      <alignment horizontal="left" vertical="center" indent="2"/>
    </xf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10" fillId="20" borderId="2" applyNumberFormat="0" applyAlignment="0" applyProtection="0"/>
    <xf numFmtId="0" fontId="1" fillId="0" borderId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1" fillId="0" borderId="0"/>
    <xf numFmtId="0" fontId="9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1" fillId="0" borderId="0"/>
    <xf numFmtId="0" fontId="1" fillId="0" borderId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12" fillId="0" borderId="3" applyNumberFormat="0" applyFill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1" fillId="7" borderId="2" applyNumberForma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9" fillId="20" borderId="1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0" fillId="20" borderId="2" applyNumberFormat="0" applyAlignment="0" applyProtection="0"/>
    <xf numFmtId="0" fontId="12" fillId="0" borderId="3" applyNumberFormat="0" applyFill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1" fillId="0" borderId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43" fontId="24" fillId="0" borderId="0" applyFont="0" applyFill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6" fillId="22" borderId="4" applyNumberFormat="0" applyFon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</cellStyleXfs>
  <cellXfs count="186">
    <xf numFmtId="0" fontId="0" fillId="0" borderId="0" xfId="0"/>
    <xf numFmtId="0" fontId="0" fillId="0" borderId="0" xfId="0" applyBorder="1"/>
    <xf numFmtId="0" fontId="0" fillId="0" borderId="0" xfId="0"/>
    <xf numFmtId="0" fontId="38" fillId="0" borderId="0" xfId="0" applyFont="1" applyBorder="1"/>
    <xf numFmtId="0" fontId="38" fillId="0" borderId="0" xfId="0" applyFont="1"/>
    <xf numFmtId="0" fontId="35" fillId="25" borderId="14" xfId="0" applyFont="1" applyFill="1" applyBorder="1" applyAlignment="1">
      <alignment horizontal="right" vertical="center"/>
    </xf>
    <xf numFmtId="0" fontId="35" fillId="25" borderId="15" xfId="0" applyFont="1" applyFill="1" applyBorder="1" applyAlignment="1">
      <alignment horizontal="right" vertical="center"/>
    </xf>
    <xf numFmtId="0" fontId="0" fillId="0" borderId="38" xfId="0" applyBorder="1"/>
    <xf numFmtId="0" fontId="0" fillId="0" borderId="39" xfId="0" applyBorder="1"/>
    <xf numFmtId="0" fontId="26" fillId="24" borderId="43" xfId="0" applyFont="1" applyFill="1" applyBorder="1" applyAlignment="1">
      <alignment horizontal="center" vertical="top"/>
    </xf>
    <xf numFmtId="0" fontId="26" fillId="24" borderId="47" xfId="0" applyFont="1" applyFill="1" applyBorder="1" applyAlignment="1">
      <alignment horizontal="center" vertical="top"/>
    </xf>
    <xf numFmtId="0" fontId="26" fillId="24" borderId="48" xfId="0" applyFont="1" applyFill="1" applyBorder="1" applyAlignment="1">
      <alignment horizontal="center" vertical="top"/>
    </xf>
    <xf numFmtId="0" fontId="25" fillId="24" borderId="50" xfId="0" applyFont="1" applyFill="1" applyBorder="1" applyAlignment="1">
      <alignment horizontal="right" vertical="top" wrapText="1"/>
    </xf>
    <xf numFmtId="0" fontId="25" fillId="27" borderId="50" xfId="0" applyFont="1" applyFill="1" applyBorder="1" applyAlignment="1">
      <alignment horizontal="right" vertical="top" wrapText="1"/>
    </xf>
    <xf numFmtId="0" fontId="25" fillId="0" borderId="50" xfId="0" applyFont="1" applyFill="1" applyBorder="1" applyAlignment="1">
      <alignment horizontal="right" vertical="top" wrapText="1"/>
    </xf>
    <xf numFmtId="0" fontId="26" fillId="24" borderId="52" xfId="0" applyFont="1" applyFill="1" applyBorder="1" applyAlignment="1">
      <alignment horizontal="center" vertical="top"/>
    </xf>
    <xf numFmtId="0" fontId="61" fillId="0" borderId="46" xfId="0" applyFont="1" applyBorder="1" applyAlignment="1"/>
    <xf numFmtId="0" fontId="25" fillId="27" borderId="49" xfId="0" applyFont="1" applyFill="1" applyBorder="1" applyAlignment="1">
      <alignment horizontal="right" vertical="top" wrapText="1"/>
    </xf>
    <xf numFmtId="0" fontId="26" fillId="0" borderId="57" xfId="0" applyFont="1" applyFill="1" applyBorder="1" applyAlignment="1">
      <alignment horizontal="right" vertical="top" wrapText="1"/>
    </xf>
    <xf numFmtId="0" fontId="40" fillId="24" borderId="50" xfId="0" applyFont="1" applyFill="1" applyBorder="1" applyAlignment="1">
      <alignment horizontal="right" vertical="top" wrapText="1"/>
    </xf>
    <xf numFmtId="1" fontId="40" fillId="24" borderId="53" xfId="0" applyNumberFormat="1" applyFont="1" applyFill="1" applyBorder="1" applyAlignment="1">
      <alignment horizontal="center" vertical="center" wrapText="1"/>
    </xf>
    <xf numFmtId="1" fontId="40" fillId="24" borderId="50" xfId="0" applyNumberFormat="1" applyFont="1" applyFill="1" applyBorder="1" applyAlignment="1">
      <alignment horizontal="center" vertical="center" wrapText="1"/>
    </xf>
    <xf numFmtId="1" fontId="40" fillId="24" borderId="23" xfId="0" applyNumberFormat="1" applyFont="1" applyFill="1" applyBorder="1" applyAlignment="1">
      <alignment horizontal="center" vertical="center" wrapText="1"/>
    </xf>
    <xf numFmtId="1" fontId="40" fillId="24" borderId="16" xfId="0" applyNumberFormat="1" applyFont="1" applyFill="1" applyBorder="1" applyAlignment="1">
      <alignment horizontal="center" vertical="center" wrapText="1"/>
    </xf>
    <xf numFmtId="1" fontId="40" fillId="24" borderId="36" xfId="0" applyNumberFormat="1" applyFont="1" applyFill="1" applyBorder="1" applyAlignment="1">
      <alignment horizontal="center" vertical="center" wrapText="1"/>
    </xf>
    <xf numFmtId="1" fontId="40" fillId="0" borderId="23" xfId="0" applyNumberFormat="1" applyFont="1" applyBorder="1" applyAlignment="1">
      <alignment horizontal="center" vertical="center"/>
    </xf>
    <xf numFmtId="0" fontId="40" fillId="27" borderId="50" xfId="0" applyFont="1" applyFill="1" applyBorder="1" applyAlignment="1">
      <alignment horizontal="right" vertical="top" wrapText="1"/>
    </xf>
    <xf numFmtId="1" fontId="40" fillId="27" borderId="53" xfId="0" applyNumberFormat="1" applyFont="1" applyFill="1" applyBorder="1" applyAlignment="1">
      <alignment horizontal="center" vertical="center" wrapText="1"/>
    </xf>
    <xf numFmtId="1" fontId="40" fillId="27" borderId="50" xfId="0" applyNumberFormat="1" applyFont="1" applyFill="1" applyBorder="1" applyAlignment="1">
      <alignment horizontal="center" vertical="center" wrapText="1"/>
    </xf>
    <xf numFmtId="1" fontId="40" fillId="27" borderId="23" xfId="0" applyNumberFormat="1" applyFont="1" applyFill="1" applyBorder="1" applyAlignment="1">
      <alignment horizontal="center" vertical="center" wrapText="1"/>
    </xf>
    <xf numFmtId="1" fontId="40" fillId="27" borderId="16" xfId="0" applyNumberFormat="1" applyFont="1" applyFill="1" applyBorder="1" applyAlignment="1">
      <alignment horizontal="center" vertical="center" wrapText="1"/>
    </xf>
    <xf numFmtId="1" fontId="40" fillId="27" borderId="36" xfId="0" applyNumberFormat="1" applyFont="1" applyFill="1" applyBorder="1" applyAlignment="1">
      <alignment horizontal="center" vertical="center" wrapText="1"/>
    </xf>
    <xf numFmtId="1" fontId="40" fillId="27" borderId="23" xfId="0" applyNumberFormat="1" applyFont="1" applyFill="1" applyBorder="1" applyAlignment="1">
      <alignment horizontal="center" vertical="center"/>
    </xf>
    <xf numFmtId="1" fontId="40" fillId="24" borderId="53" xfId="0" applyNumberFormat="1" applyFont="1" applyFill="1" applyBorder="1" applyAlignment="1">
      <alignment horizontal="center" vertical="center"/>
    </xf>
    <xf numFmtId="1" fontId="40" fillId="24" borderId="50" xfId="0" applyNumberFormat="1" applyFont="1" applyFill="1" applyBorder="1" applyAlignment="1">
      <alignment horizontal="center" vertical="center"/>
    </xf>
    <xf numFmtId="1" fontId="40" fillId="24" borderId="23" xfId="0" applyNumberFormat="1" applyFont="1" applyFill="1" applyBorder="1" applyAlignment="1">
      <alignment horizontal="center" vertical="center"/>
    </xf>
    <xf numFmtId="1" fontId="40" fillId="24" borderId="16" xfId="0" applyNumberFormat="1" applyFont="1" applyFill="1" applyBorder="1" applyAlignment="1">
      <alignment horizontal="center" vertical="center"/>
    </xf>
    <xf numFmtId="1" fontId="40" fillId="24" borderId="36" xfId="0" applyNumberFormat="1" applyFont="1" applyFill="1" applyBorder="1" applyAlignment="1">
      <alignment horizontal="center" vertical="center"/>
    </xf>
    <xf numFmtId="0" fontId="39" fillId="24" borderId="70" xfId="0" applyFont="1" applyFill="1" applyBorder="1" applyAlignment="1">
      <alignment horizontal="right" vertical="top" wrapText="1"/>
    </xf>
    <xf numFmtId="1" fontId="40" fillId="24" borderId="71" xfId="0" applyNumberFormat="1" applyFont="1" applyFill="1" applyBorder="1" applyAlignment="1">
      <alignment horizontal="center" vertical="center"/>
    </xf>
    <xf numFmtId="1" fontId="40" fillId="24" borderId="68" xfId="0" applyNumberFormat="1" applyFont="1" applyFill="1" applyBorder="1" applyAlignment="1">
      <alignment horizontal="center" vertical="center"/>
    </xf>
    <xf numFmtId="1" fontId="40" fillId="24" borderId="72" xfId="0" applyNumberFormat="1" applyFont="1" applyFill="1" applyBorder="1" applyAlignment="1">
      <alignment horizontal="center" vertical="center"/>
    </xf>
    <xf numFmtId="1" fontId="40" fillId="24" borderId="73" xfId="0" applyNumberFormat="1" applyFont="1" applyFill="1" applyBorder="1" applyAlignment="1">
      <alignment horizontal="center" vertical="center"/>
    </xf>
    <xf numFmtId="1" fontId="40" fillId="24" borderId="74" xfId="0" applyNumberFormat="1" applyFont="1" applyFill="1" applyBorder="1" applyAlignment="1">
      <alignment horizontal="center" vertical="center"/>
    </xf>
    <xf numFmtId="1" fontId="40" fillId="24" borderId="75" xfId="0" applyNumberFormat="1" applyFont="1" applyFill="1" applyBorder="1" applyAlignment="1">
      <alignment horizontal="center" vertical="center"/>
    </xf>
    <xf numFmtId="1" fontId="40" fillId="0" borderId="53" xfId="0" applyNumberFormat="1" applyFont="1" applyFill="1" applyBorder="1" applyAlignment="1">
      <alignment horizontal="center" vertical="center" wrapText="1"/>
    </xf>
    <xf numFmtId="1" fontId="40" fillId="0" borderId="50" xfId="0" applyNumberFormat="1" applyFont="1" applyFill="1" applyBorder="1" applyAlignment="1">
      <alignment horizontal="center" vertical="center" wrapText="1"/>
    </xf>
    <xf numFmtId="1" fontId="40" fillId="0" borderId="23" xfId="0" applyNumberFormat="1" applyFont="1" applyFill="1" applyBorder="1" applyAlignment="1">
      <alignment horizontal="center" vertical="center" wrapText="1"/>
    </xf>
    <xf numFmtId="1" fontId="40" fillId="0" borderId="16" xfId="0" applyNumberFormat="1" applyFont="1" applyFill="1" applyBorder="1" applyAlignment="1">
      <alignment horizontal="center" vertical="center" wrapText="1"/>
    </xf>
    <xf numFmtId="1" fontId="40" fillId="0" borderId="36" xfId="0" applyNumberFormat="1" applyFont="1" applyFill="1" applyBorder="1" applyAlignment="1">
      <alignment horizontal="center" vertical="center" wrapText="1"/>
    </xf>
    <xf numFmtId="1" fontId="40" fillId="0" borderId="23" xfId="0" applyNumberFormat="1" applyFont="1" applyFill="1" applyBorder="1" applyAlignment="1">
      <alignment horizontal="center" vertical="center"/>
    </xf>
    <xf numFmtId="1" fontId="40" fillId="27" borderId="54" xfId="0" applyNumberFormat="1" applyFont="1" applyFill="1" applyBorder="1" applyAlignment="1">
      <alignment horizontal="center" vertical="center" wrapText="1"/>
    </xf>
    <xf numFmtId="1" fontId="40" fillId="27" borderId="49" xfId="0" applyNumberFormat="1" applyFont="1" applyFill="1" applyBorder="1" applyAlignment="1">
      <alignment horizontal="center" vertical="center" wrapText="1"/>
    </xf>
    <xf numFmtId="1" fontId="40" fillId="27" borderId="33" xfId="0" applyNumberFormat="1" applyFont="1" applyFill="1" applyBorder="1" applyAlignment="1">
      <alignment horizontal="center" vertical="center" wrapText="1"/>
    </xf>
    <xf numFmtId="1" fontId="40" fillId="27" borderId="37" xfId="0" applyNumberFormat="1" applyFont="1" applyFill="1" applyBorder="1" applyAlignment="1">
      <alignment horizontal="center" vertical="center" wrapText="1"/>
    </xf>
    <xf numFmtId="1" fontId="40" fillId="27" borderId="35" xfId="0" applyNumberFormat="1" applyFont="1" applyFill="1" applyBorder="1" applyAlignment="1">
      <alignment horizontal="center" vertical="center" wrapText="1"/>
    </xf>
    <xf numFmtId="1" fontId="40" fillId="27" borderId="55" xfId="0" applyNumberFormat="1" applyFont="1" applyFill="1" applyBorder="1" applyAlignment="1">
      <alignment horizontal="center" vertical="center"/>
    </xf>
    <xf numFmtId="1" fontId="40" fillId="0" borderId="56" xfId="0" applyNumberFormat="1" applyFont="1" applyFill="1" applyBorder="1" applyAlignment="1">
      <alignment horizontal="center" vertical="center" wrapText="1"/>
    </xf>
    <xf numFmtId="1" fontId="40" fillId="0" borderId="57" xfId="0" applyNumberFormat="1" applyFont="1" applyFill="1" applyBorder="1" applyAlignment="1">
      <alignment horizontal="center" vertical="center" wrapText="1"/>
    </xf>
    <xf numFmtId="1" fontId="40" fillId="0" borderId="58" xfId="0" applyNumberFormat="1" applyFont="1" applyFill="1" applyBorder="1" applyAlignment="1">
      <alignment horizontal="center" vertical="center" wrapText="1"/>
    </xf>
    <xf numFmtId="1" fontId="40" fillId="0" borderId="59" xfId="0" applyNumberFormat="1" applyFont="1" applyFill="1" applyBorder="1" applyAlignment="1">
      <alignment horizontal="center" vertical="center" wrapText="1"/>
    </xf>
    <xf numFmtId="1" fontId="40" fillId="0" borderId="60" xfId="0" applyNumberFormat="1" applyFont="1" applyFill="1" applyBorder="1" applyAlignment="1">
      <alignment horizontal="center" vertical="center" wrapText="1"/>
    </xf>
    <xf numFmtId="1" fontId="40" fillId="0" borderId="61" xfId="0" applyNumberFormat="1" applyFont="1" applyFill="1" applyBorder="1" applyAlignment="1">
      <alignment horizontal="center" vertical="center"/>
    </xf>
    <xf numFmtId="1" fontId="40" fillId="27" borderId="64" xfId="0" applyNumberFormat="1" applyFont="1" applyFill="1" applyBorder="1" applyAlignment="1">
      <alignment horizontal="center" vertical="center" wrapText="1"/>
    </xf>
    <xf numFmtId="1" fontId="40" fillId="27" borderId="63" xfId="0" applyNumberFormat="1" applyFont="1" applyFill="1" applyBorder="1" applyAlignment="1">
      <alignment horizontal="center" vertical="center" wrapText="1"/>
    </xf>
    <xf numFmtId="1" fontId="40" fillId="27" borderId="65" xfId="0" applyNumberFormat="1" applyFont="1" applyFill="1" applyBorder="1" applyAlignment="1">
      <alignment horizontal="center" vertical="center" wrapText="1"/>
    </xf>
    <xf numFmtId="1" fontId="40" fillId="27" borderId="66" xfId="0" applyNumberFormat="1" applyFont="1" applyFill="1" applyBorder="1" applyAlignment="1">
      <alignment horizontal="center" vertical="center" wrapText="1"/>
    </xf>
    <xf numFmtId="1" fontId="40" fillId="27" borderId="67" xfId="0" applyNumberFormat="1" applyFont="1" applyFill="1" applyBorder="1" applyAlignment="1">
      <alignment horizontal="center" vertical="center" wrapText="1"/>
    </xf>
    <xf numFmtId="1" fontId="40" fillId="27" borderId="65" xfId="0" applyNumberFormat="1" applyFont="1" applyFill="1" applyBorder="1" applyAlignment="1">
      <alignment horizontal="center" vertical="center"/>
    </xf>
    <xf numFmtId="165" fontId="40" fillId="27" borderId="16" xfId="0" applyNumberFormat="1" applyFont="1" applyFill="1" applyBorder="1" applyAlignment="1">
      <alignment horizontal="center" vertical="center" wrapText="1"/>
    </xf>
    <xf numFmtId="0" fontId="37" fillId="0" borderId="38" xfId="0" applyFont="1" applyBorder="1"/>
    <xf numFmtId="0" fontId="37" fillId="0" borderId="0" xfId="0" applyFont="1"/>
    <xf numFmtId="0" fontId="25" fillId="0" borderId="38" xfId="0" applyFont="1" applyBorder="1"/>
    <xf numFmtId="0" fontId="63" fillId="0" borderId="38" xfId="0" applyFont="1" applyBorder="1"/>
    <xf numFmtId="0" fontId="26" fillId="0" borderId="38" xfId="0" applyFont="1" applyBorder="1"/>
    <xf numFmtId="0" fontId="0" fillId="0" borderId="38" xfId="0" applyBorder="1" applyAlignment="1">
      <alignment wrapText="1"/>
    </xf>
    <xf numFmtId="0" fontId="61" fillId="0" borderId="45" xfId="0" applyFont="1" applyBorder="1" applyAlignment="1">
      <alignment wrapText="1"/>
    </xf>
    <xf numFmtId="0" fontId="25" fillId="0" borderId="38" xfId="0" applyFont="1" applyBorder="1" applyAlignment="1">
      <alignment vertical="top" wrapText="1"/>
    </xf>
    <xf numFmtId="0" fontId="62" fillId="0" borderId="40" xfId="0" applyFont="1" applyBorder="1" applyAlignment="1">
      <alignment vertical="top"/>
    </xf>
    <xf numFmtId="0" fontId="62" fillId="0" borderId="41" xfId="0" applyFont="1" applyBorder="1" applyAlignment="1">
      <alignment vertical="top"/>
    </xf>
    <xf numFmtId="0" fontId="62" fillId="0" borderId="42" xfId="0" applyFont="1" applyBorder="1" applyAlignment="1">
      <alignment vertical="top"/>
    </xf>
    <xf numFmtId="0" fontId="31" fillId="24" borderId="0" xfId="234" applyFont="1" applyFill="1"/>
    <xf numFmtId="0" fontId="31" fillId="24" borderId="0" xfId="234" applyFont="1" applyFill="1" applyProtection="1"/>
    <xf numFmtId="0" fontId="26" fillId="24" borderId="23" xfId="235" applyFont="1" applyFill="1" applyBorder="1" applyAlignment="1">
      <alignment horizontal="left" vertical="center" wrapText="1"/>
    </xf>
    <xf numFmtId="0" fontId="35" fillId="25" borderId="22" xfId="235" applyFont="1" applyFill="1" applyBorder="1" applyAlignment="1">
      <alignment horizontal="center" vertical="center" wrapText="1"/>
    </xf>
    <xf numFmtId="0" fontId="35" fillId="25" borderId="21" xfId="235" applyFont="1" applyFill="1" applyBorder="1" applyAlignment="1">
      <alignment horizontal="left" vertical="center" wrapText="1"/>
    </xf>
    <xf numFmtId="0" fontId="31" fillId="24" borderId="0" xfId="234" applyFont="1" applyFill="1" applyBorder="1" applyProtection="1"/>
    <xf numFmtId="0" fontId="26" fillId="26" borderId="23" xfId="235" applyFont="1" applyFill="1" applyBorder="1" applyAlignment="1">
      <alignment horizontal="left" vertical="center" wrapText="1"/>
    </xf>
    <xf numFmtId="0" fontId="32" fillId="24" borderId="0" xfId="234" applyFont="1" applyFill="1" applyBorder="1" applyAlignment="1" applyProtection="1"/>
    <xf numFmtId="0" fontId="66" fillId="26" borderId="24" xfId="235" applyNumberFormat="1" applyFont="1" applyFill="1" applyBorder="1" applyAlignment="1">
      <alignment horizontal="center" vertical="center" wrapText="1"/>
    </xf>
    <xf numFmtId="166" fontId="66" fillId="26" borderId="24" xfId="235" applyNumberFormat="1" applyFont="1" applyFill="1" applyBorder="1" applyAlignment="1">
      <alignment horizontal="center" vertical="center" wrapText="1"/>
    </xf>
    <xf numFmtId="166" fontId="66" fillId="24" borderId="24" xfId="235" applyNumberFormat="1" applyFont="1" applyFill="1" applyBorder="1" applyAlignment="1">
      <alignment horizontal="center" vertical="center" wrapText="1"/>
    </xf>
    <xf numFmtId="0" fontId="67" fillId="0" borderId="0" xfId="234" applyFill="1"/>
    <xf numFmtId="0" fontId="67" fillId="0" borderId="0" xfId="234" applyFill="1" applyBorder="1"/>
    <xf numFmtId="0" fontId="25" fillId="0" borderId="0" xfId="234" applyFont="1" applyFill="1" applyBorder="1" applyAlignment="1"/>
    <xf numFmtId="0" fontId="27" fillId="0" borderId="0" xfId="234" applyFont="1" applyFill="1" applyBorder="1" applyAlignment="1"/>
    <xf numFmtId="0" fontId="26" fillId="0" borderId="0" xfId="234" applyFont="1" applyFill="1" applyBorder="1" applyAlignment="1"/>
    <xf numFmtId="0" fontId="25" fillId="0" borderId="0" xfId="234" applyFont="1" applyFill="1" applyBorder="1" applyAlignment="1">
      <alignment horizontal="right" indent="1"/>
    </xf>
    <xf numFmtId="0" fontId="67" fillId="0" borderId="0" xfId="234" applyFill="1" applyBorder="1" applyProtection="1"/>
    <xf numFmtId="0" fontId="25" fillId="0" borderId="0" xfId="234" applyFont="1" applyFill="1" applyBorder="1" applyAlignment="1" applyProtection="1">
      <alignment horizontal="right" indent="1"/>
    </xf>
    <xf numFmtId="0" fontId="67" fillId="0" borderId="0" xfId="234" applyFill="1" applyBorder="1" applyAlignment="1">
      <alignment vertical="center"/>
    </xf>
    <xf numFmtId="0" fontId="30" fillId="0" borderId="0" xfId="234" applyFont="1" applyFill="1" applyBorder="1" applyAlignment="1">
      <alignment vertical="center"/>
    </xf>
    <xf numFmtId="164" fontId="29" fillId="0" borderId="0" xfId="234" applyNumberFormat="1" applyFont="1" applyFill="1" applyBorder="1" applyAlignment="1">
      <alignment vertical="top" wrapText="1"/>
    </xf>
    <xf numFmtId="0" fontId="28" fillId="0" borderId="0" xfId="234" applyFont="1" applyFill="1" applyBorder="1" applyAlignment="1">
      <alignment vertical="top"/>
    </xf>
    <xf numFmtId="165" fontId="66" fillId="24" borderId="24" xfId="235" applyNumberFormat="1" applyFont="1" applyFill="1" applyBorder="1" applyAlignment="1">
      <alignment horizontal="center" vertical="center" wrapText="1"/>
    </xf>
    <xf numFmtId="165" fontId="66" fillId="26" borderId="24" xfId="235" applyNumberFormat="1" applyFont="1" applyFill="1" applyBorder="1" applyAlignment="1">
      <alignment horizontal="center" vertical="center" wrapText="1"/>
    </xf>
    <xf numFmtId="1" fontId="66" fillId="26" borderId="24" xfId="235" applyNumberFormat="1" applyFont="1" applyFill="1" applyBorder="1" applyAlignment="1">
      <alignment horizontal="center" vertical="center" wrapText="1"/>
    </xf>
    <xf numFmtId="0" fontId="26" fillId="0" borderId="23" xfId="235" applyFont="1" applyFill="1" applyBorder="1" applyAlignment="1">
      <alignment horizontal="left" vertical="center" wrapText="1"/>
    </xf>
    <xf numFmtId="166" fontId="66" fillId="0" borderId="24" xfId="235" applyNumberFormat="1" applyFont="1" applyFill="1" applyBorder="1" applyAlignment="1">
      <alignment horizontal="center" vertical="center" wrapText="1"/>
    </xf>
    <xf numFmtId="1" fontId="66" fillId="0" borderId="24" xfId="235" applyNumberFormat="1" applyFont="1" applyFill="1" applyBorder="1" applyAlignment="1">
      <alignment horizontal="center" vertical="center" wrapText="1"/>
    </xf>
    <xf numFmtId="165" fontId="66" fillId="0" borderId="24" xfId="235" applyNumberFormat="1" applyFont="1" applyFill="1" applyBorder="1" applyAlignment="1">
      <alignment horizontal="center" vertical="center" wrapText="1"/>
    </xf>
    <xf numFmtId="1" fontId="66" fillId="0" borderId="76" xfId="235" applyNumberFormat="1" applyFont="1" applyFill="1" applyBorder="1" applyAlignment="1">
      <alignment horizontal="center" vertical="center" wrapText="1"/>
    </xf>
    <xf numFmtId="1" fontId="66" fillId="24" borderId="24" xfId="235" applyNumberFormat="1" applyFont="1" applyFill="1" applyBorder="1" applyAlignment="1">
      <alignment horizontal="center" vertical="center" wrapText="1"/>
    </xf>
    <xf numFmtId="1" fontId="66" fillId="24" borderId="76" xfId="235" applyNumberFormat="1" applyFont="1" applyFill="1" applyBorder="1" applyAlignment="1">
      <alignment horizontal="center" vertical="center" wrapText="1"/>
    </xf>
    <xf numFmtId="1" fontId="66" fillId="26" borderId="76" xfId="235" applyNumberFormat="1" applyFont="1" applyFill="1" applyBorder="1" applyAlignment="1">
      <alignment horizontal="center" vertical="center" wrapText="1"/>
    </xf>
    <xf numFmtId="0" fontId="33" fillId="25" borderId="14" xfId="0" applyFont="1" applyFill="1" applyBorder="1" applyAlignment="1">
      <alignment horizontal="right" vertical="center"/>
    </xf>
    <xf numFmtId="0" fontId="33" fillId="25" borderId="15" xfId="0" applyFont="1" applyFill="1" applyBorder="1" applyAlignment="1">
      <alignment horizontal="right" vertical="center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5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5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165" fontId="66" fillId="24" borderId="24" xfId="235" quotePrefix="1" applyNumberFormat="1" applyFont="1" applyFill="1" applyBorder="1" applyAlignment="1">
      <alignment horizontal="center" vertical="center" wrapText="1"/>
    </xf>
    <xf numFmtId="0" fontId="75" fillId="24" borderId="0" xfId="234" applyFont="1" applyFill="1"/>
    <xf numFmtId="0" fontId="67" fillId="0" borderId="77" xfId="234" applyFill="1" applyBorder="1"/>
    <xf numFmtId="0" fontId="67" fillId="0" borderId="78" xfId="234" applyFill="1" applyBorder="1"/>
    <xf numFmtId="0" fontId="25" fillId="0" borderId="21" xfId="234" applyFont="1" applyFill="1" applyBorder="1" applyAlignment="1"/>
    <xf numFmtId="0" fontId="27" fillId="0" borderId="21" xfId="234" applyFont="1" applyFill="1" applyBorder="1" applyAlignment="1"/>
    <xf numFmtId="0" fontId="67" fillId="0" borderId="21" xfId="234" applyFill="1" applyBorder="1"/>
    <xf numFmtId="0" fontId="26" fillId="0" borderId="21" xfId="234" applyFont="1" applyFill="1" applyBorder="1" applyAlignment="1"/>
    <xf numFmtId="0" fontId="67" fillId="0" borderId="21" xfId="234" applyFill="1" applyBorder="1" applyProtection="1"/>
    <xf numFmtId="0" fontId="30" fillId="0" borderId="21" xfId="234" applyFont="1" applyFill="1" applyBorder="1" applyAlignment="1">
      <alignment vertical="center"/>
    </xf>
    <xf numFmtId="0" fontId="67" fillId="0" borderId="45" xfId="234" applyFill="1" applyBorder="1"/>
    <xf numFmtId="164" fontId="29" fillId="0" borderId="45" xfId="234" applyNumberFormat="1" applyFont="1" applyFill="1" applyBorder="1" applyAlignment="1">
      <alignment vertical="top" wrapText="1"/>
    </xf>
    <xf numFmtId="0" fontId="67" fillId="0" borderId="46" xfId="234" applyFill="1" applyBorder="1"/>
    <xf numFmtId="0" fontId="76" fillId="24" borderId="0" xfId="234" applyFont="1" applyFill="1"/>
    <xf numFmtId="0" fontId="75" fillId="24" borderId="0" xfId="234" applyFont="1" applyFill="1" applyAlignment="1">
      <alignment wrapText="1"/>
    </xf>
    <xf numFmtId="0" fontId="26" fillId="0" borderId="79" xfId="235" applyFont="1" applyFill="1" applyBorder="1" applyAlignment="1">
      <alignment horizontal="left" vertical="center" wrapText="1"/>
    </xf>
    <xf numFmtId="166" fontId="66" fillId="0" borderId="80" xfId="235" applyNumberFormat="1" applyFont="1" applyFill="1" applyBorder="1" applyAlignment="1">
      <alignment horizontal="center" vertical="center" wrapText="1"/>
    </xf>
    <xf numFmtId="1" fontId="66" fillId="0" borderId="80" xfId="235" applyNumberFormat="1" applyFont="1" applyFill="1" applyBorder="1" applyAlignment="1">
      <alignment horizontal="center" vertical="center" wrapText="1"/>
    </xf>
    <xf numFmtId="165" fontId="66" fillId="0" borderId="80" xfId="235" applyNumberFormat="1" applyFont="1" applyFill="1" applyBorder="1" applyAlignment="1">
      <alignment horizontal="center" vertical="center" wrapText="1"/>
    </xf>
    <xf numFmtId="1" fontId="66" fillId="0" borderId="81" xfId="235" applyNumberFormat="1" applyFont="1" applyFill="1" applyBorder="1" applyAlignment="1">
      <alignment horizontal="center" vertical="center" wrapText="1"/>
    </xf>
    <xf numFmtId="0" fontId="60" fillId="24" borderId="13" xfId="0" applyFont="1" applyFill="1" applyBorder="1" applyAlignment="1" applyProtection="1">
      <alignment horizontal="left"/>
      <protection locked="0"/>
    </xf>
    <xf numFmtId="0" fontId="60" fillId="24" borderId="10" xfId="0" applyFont="1" applyFill="1" applyBorder="1" applyAlignment="1" applyProtection="1">
      <alignment horizontal="left"/>
      <protection locked="0"/>
    </xf>
    <xf numFmtId="0" fontId="60" fillId="24" borderId="13" xfId="0" applyFont="1" applyFill="1" applyBorder="1" applyAlignment="1" applyProtection="1">
      <alignment horizontal="left" vertical="center" wrapText="1"/>
      <protection locked="0"/>
    </xf>
    <xf numFmtId="0" fontId="60" fillId="24" borderId="10" xfId="0" applyFont="1" applyFill="1" applyBorder="1" applyAlignment="1" applyProtection="1">
      <alignment horizontal="left" vertical="center"/>
      <protection locked="0"/>
    </xf>
    <xf numFmtId="0" fontId="60" fillId="24" borderId="13" xfId="0" applyFont="1" applyFill="1" applyBorder="1" applyAlignment="1" applyProtection="1">
      <alignment horizontal="left" vertical="center"/>
      <protection locked="0"/>
    </xf>
    <xf numFmtId="0" fontId="26" fillId="27" borderId="62" xfId="0" applyFont="1" applyFill="1" applyBorder="1" applyAlignment="1">
      <alignment horizontal="right" vertical="top" wrapText="1"/>
    </xf>
    <xf numFmtId="0" fontId="26" fillId="27" borderId="63" xfId="0" applyFont="1" applyFill="1" applyBorder="1" applyAlignment="1">
      <alignment horizontal="right" vertical="top" wrapText="1"/>
    </xf>
    <xf numFmtId="0" fontId="35" fillId="36" borderId="0" xfId="0" applyFont="1" applyFill="1" applyBorder="1" applyAlignment="1">
      <alignment horizontal="center" vertical="top" wrapText="1"/>
    </xf>
    <xf numFmtId="0" fontId="61" fillId="0" borderId="44" xfId="0" applyFont="1" applyBorder="1" applyAlignment="1">
      <alignment horizontal="right" vertical="top"/>
    </xf>
    <xf numFmtId="0" fontId="61" fillId="0" borderId="45" xfId="0" applyFont="1" applyBorder="1" applyAlignment="1">
      <alignment horizontal="right" vertical="top"/>
    </xf>
    <xf numFmtId="0" fontId="26" fillId="24" borderId="69" xfId="0" applyFont="1" applyFill="1" applyBorder="1" applyAlignment="1">
      <alignment horizontal="center" vertical="center" wrapText="1"/>
    </xf>
    <xf numFmtId="0" fontId="26" fillId="24" borderId="50" xfId="0" applyFont="1" applyFill="1" applyBorder="1" applyAlignment="1">
      <alignment horizontal="center" vertical="center" wrapText="1"/>
    </xf>
    <xf numFmtId="0" fontId="26" fillId="24" borderId="49" xfId="0" applyFont="1" applyFill="1" applyBorder="1" applyAlignment="1">
      <alignment horizontal="center" vertical="center" wrapText="1"/>
    </xf>
    <xf numFmtId="0" fontId="35" fillId="36" borderId="0" xfId="0" applyFont="1" applyFill="1" applyBorder="1" applyAlignment="1">
      <alignment horizontal="center" vertical="center" wrapText="1"/>
    </xf>
    <xf numFmtId="0" fontId="35" fillId="36" borderId="21" xfId="0" applyFont="1" applyFill="1" applyBorder="1" applyAlignment="1">
      <alignment horizontal="center" vertical="center" wrapText="1"/>
    </xf>
    <xf numFmtId="0" fontId="35" fillId="36" borderId="32" xfId="0" applyFont="1" applyFill="1" applyBorder="1" applyAlignment="1">
      <alignment horizontal="center" vertical="center" wrapText="1"/>
    </xf>
    <xf numFmtId="0" fontId="35" fillId="36" borderId="55" xfId="0" applyFont="1" applyFill="1" applyBorder="1" applyAlignment="1">
      <alignment horizontal="center" vertical="center" wrapText="1"/>
    </xf>
    <xf numFmtId="0" fontId="26" fillId="24" borderId="63" xfId="0" applyFont="1" applyFill="1" applyBorder="1" applyAlignment="1">
      <alignment horizontal="center" vertical="center" wrapText="1"/>
    </xf>
    <xf numFmtId="0" fontId="26" fillId="24" borderId="30" xfId="0" applyFont="1" applyFill="1" applyBorder="1" applyAlignment="1">
      <alignment horizontal="center" vertical="top" wrapText="1"/>
    </xf>
    <xf numFmtId="0" fontId="26" fillId="24" borderId="51" xfId="0" applyFont="1" applyFill="1" applyBorder="1" applyAlignment="1">
      <alignment horizontal="center" vertical="top" wrapText="1"/>
    </xf>
    <xf numFmtId="0" fontId="26" fillId="24" borderId="34" xfId="0" applyFont="1" applyFill="1" applyBorder="1" applyAlignment="1">
      <alignment horizontal="center" vertical="top" wrapText="1"/>
    </xf>
    <xf numFmtId="0" fontId="26" fillId="24" borderId="31" xfId="0" applyFont="1" applyFill="1" applyBorder="1" applyAlignment="1">
      <alignment horizontal="center" vertical="top" wrapText="1"/>
    </xf>
    <xf numFmtId="0" fontId="31" fillId="24" borderId="13" xfId="234" applyFont="1" applyFill="1" applyBorder="1" applyAlignment="1" applyProtection="1">
      <alignment horizontal="left"/>
      <protection locked="0"/>
    </xf>
    <xf numFmtId="0" fontId="31" fillId="24" borderId="10" xfId="234" applyFont="1" applyFill="1" applyBorder="1" applyAlignment="1" applyProtection="1">
      <alignment horizontal="left"/>
      <protection locked="0"/>
    </xf>
    <xf numFmtId="0" fontId="31" fillId="24" borderId="13" xfId="234" applyFont="1" applyFill="1" applyBorder="1" applyAlignment="1" applyProtection="1">
      <alignment horizontal="left" vertical="center" wrapText="1"/>
      <protection locked="0"/>
    </xf>
    <xf numFmtId="0" fontId="31" fillId="24" borderId="10" xfId="234" applyFont="1" applyFill="1" applyBorder="1" applyAlignment="1" applyProtection="1">
      <alignment horizontal="left" vertical="center"/>
      <protection locked="0"/>
    </xf>
    <xf numFmtId="0" fontId="31" fillId="0" borderId="13" xfId="234" applyFont="1" applyFill="1" applyBorder="1" applyAlignment="1" applyProtection="1">
      <alignment horizontal="left" vertical="center"/>
      <protection locked="0"/>
    </xf>
    <xf numFmtId="0" fontId="31" fillId="0" borderId="10" xfId="234" applyFont="1" applyFill="1" applyBorder="1" applyAlignment="1" applyProtection="1">
      <alignment horizontal="left" vertical="center"/>
      <protection locked="0"/>
    </xf>
    <xf numFmtId="0" fontId="31" fillId="0" borderId="19" xfId="234" applyFont="1" applyFill="1" applyBorder="1" applyAlignment="1" applyProtection="1">
      <alignment horizontal="left" vertical="center" wrapText="1"/>
      <protection locked="0"/>
    </xf>
    <xf numFmtId="0" fontId="31" fillId="0" borderId="20" xfId="234" applyFont="1" applyFill="1" applyBorder="1" applyAlignment="1" applyProtection="1">
      <alignment horizontal="left" vertical="center" wrapText="1"/>
      <protection locked="0"/>
    </xf>
    <xf numFmtId="0" fontId="31" fillId="0" borderId="13" xfId="234" applyFont="1" applyFill="1" applyBorder="1" applyAlignment="1" applyProtection="1">
      <alignment horizontal="left" vertical="center" wrapText="1"/>
      <protection locked="0"/>
    </xf>
    <xf numFmtId="0" fontId="31" fillId="24" borderId="13" xfId="234" applyFont="1" applyFill="1" applyBorder="1" applyAlignment="1" applyProtection="1">
      <alignment horizontal="left" vertical="center"/>
      <protection locked="0"/>
    </xf>
    <xf numFmtId="0" fontId="31" fillId="0" borderId="10" xfId="234" applyFont="1" applyFill="1" applyBorder="1" applyAlignment="1" applyProtection="1">
      <alignment horizontal="left" vertical="center" wrapText="1"/>
      <protection locked="0"/>
    </xf>
    <xf numFmtId="0" fontId="74" fillId="25" borderId="19" xfId="0" applyFont="1" applyFill="1" applyBorder="1" applyAlignment="1">
      <alignment horizontal="center" vertical="center"/>
    </xf>
    <xf numFmtId="0" fontId="74" fillId="25" borderId="20" xfId="0" applyFont="1" applyFill="1" applyBorder="1" applyAlignment="1">
      <alignment horizontal="center" vertical="center"/>
    </xf>
    <xf numFmtId="0" fontId="74" fillId="25" borderId="13" xfId="0" applyFont="1" applyFill="1" applyBorder="1" applyAlignment="1">
      <alignment horizontal="center" vertical="center"/>
    </xf>
    <xf numFmtId="0" fontId="30" fillId="0" borderId="0" xfId="234" applyFont="1" applyFill="1" applyBorder="1" applyAlignment="1" applyProtection="1">
      <alignment horizontal="left" vertical="top" wrapText="1"/>
    </xf>
    <xf numFmtId="0" fontId="30" fillId="0" borderId="21" xfId="234" applyFont="1" applyFill="1" applyBorder="1" applyAlignment="1" applyProtection="1">
      <alignment horizontal="left" vertical="top" wrapText="1"/>
    </xf>
  </cellXfs>
  <cellStyles count="1573">
    <cellStyle name="0mitP" xfId="55" xr:uid="{00000000-0005-0000-0000-000000000000}"/>
    <cellStyle name="0ohneP" xfId="56" xr:uid="{00000000-0005-0000-0000-000001000000}"/>
    <cellStyle name="10mitP" xfId="57" xr:uid="{00000000-0005-0000-0000-000002000000}"/>
    <cellStyle name="12mitP" xfId="58" xr:uid="{00000000-0005-0000-0000-000003000000}"/>
    <cellStyle name="12ohneP" xfId="59" xr:uid="{00000000-0005-0000-0000-000004000000}"/>
    <cellStyle name="13mitP" xfId="60" xr:uid="{00000000-0005-0000-0000-000005000000}"/>
    <cellStyle name="1mitP" xfId="61" xr:uid="{00000000-0005-0000-0000-000006000000}"/>
    <cellStyle name="1ohneP" xfId="62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63" xr:uid="{00000000-0005-0000-0000-00000E000000}"/>
    <cellStyle name="20% - Accent1 2" xfId="283" xr:uid="{00000000-0005-0000-0000-00000F000000}"/>
    <cellStyle name="20% - Accent1 3" xfId="248" xr:uid="{00000000-0005-0000-0000-000010000000}"/>
    <cellStyle name="20% - Accent2" xfId="64" xr:uid="{00000000-0005-0000-0000-000011000000}"/>
    <cellStyle name="20% - Accent2 2" xfId="284" xr:uid="{00000000-0005-0000-0000-000012000000}"/>
    <cellStyle name="20% - Accent2 3" xfId="249" xr:uid="{00000000-0005-0000-0000-000013000000}"/>
    <cellStyle name="20% - Accent3" xfId="65" xr:uid="{00000000-0005-0000-0000-000014000000}"/>
    <cellStyle name="20% - Accent3 2" xfId="285" xr:uid="{00000000-0005-0000-0000-000015000000}"/>
    <cellStyle name="20% - Accent3 3" xfId="250" xr:uid="{00000000-0005-0000-0000-000016000000}"/>
    <cellStyle name="20% - Accent4" xfId="66" xr:uid="{00000000-0005-0000-0000-000017000000}"/>
    <cellStyle name="20% - Accent4 2" xfId="286" xr:uid="{00000000-0005-0000-0000-000018000000}"/>
    <cellStyle name="20% - Accent4 3" xfId="251" xr:uid="{00000000-0005-0000-0000-000019000000}"/>
    <cellStyle name="20% - Accent5" xfId="67" xr:uid="{00000000-0005-0000-0000-00001A000000}"/>
    <cellStyle name="20% - Accent5 2" xfId="287" xr:uid="{00000000-0005-0000-0000-00001B000000}"/>
    <cellStyle name="20% - Accent5 3" xfId="252" xr:uid="{00000000-0005-0000-0000-00001C000000}"/>
    <cellStyle name="20% - Accent6" xfId="68" xr:uid="{00000000-0005-0000-0000-00001D000000}"/>
    <cellStyle name="20% - Accent6 2" xfId="288" xr:uid="{00000000-0005-0000-0000-00001E000000}"/>
    <cellStyle name="20% - Accent6 3" xfId="253" xr:uid="{00000000-0005-0000-0000-00001F000000}"/>
    <cellStyle name="20% - Akzent1 2" xfId="69" xr:uid="{00000000-0005-0000-0000-000020000000}"/>
    <cellStyle name="20% - Akzent1 2 2" xfId="312" xr:uid="{00000000-0005-0000-0000-000021000000}"/>
    <cellStyle name="20% - Akzent1 3" xfId="70" xr:uid="{00000000-0005-0000-0000-000022000000}"/>
    <cellStyle name="20% - Akzent2 2" xfId="71" xr:uid="{00000000-0005-0000-0000-000023000000}"/>
    <cellStyle name="20% - Akzent3 2" xfId="72" xr:uid="{00000000-0005-0000-0000-000024000000}"/>
    <cellStyle name="20% - Akzent4 2" xfId="73" xr:uid="{00000000-0005-0000-0000-000025000000}"/>
    <cellStyle name="20% - Akzent5 2" xfId="74" xr:uid="{00000000-0005-0000-0000-000026000000}"/>
    <cellStyle name="20% - Akzent6 2" xfId="75" xr:uid="{00000000-0005-0000-0000-000027000000}"/>
    <cellStyle name="2mitP" xfId="76" xr:uid="{00000000-0005-0000-0000-000028000000}"/>
    <cellStyle name="2ohneP" xfId="77" xr:uid="{00000000-0005-0000-0000-000029000000}"/>
    <cellStyle name="2x indented GHG Textfiels" xfId="52" xr:uid="{00000000-0005-0000-0000-00002A000000}"/>
    <cellStyle name="2x indented GHG Textfiels 2" xfId="78" xr:uid="{00000000-0005-0000-0000-00002B000000}"/>
    <cellStyle name="2x indented GHG Textfiels 2 2" xfId="755" xr:uid="{00000000-0005-0000-0000-00002C000000}"/>
    <cellStyle name="2x indented GHG Textfiels 2 3" xfId="569" xr:uid="{00000000-0005-0000-0000-00002D000000}"/>
    <cellStyle name="2x indented GHG Textfiels 3" xfId="79" xr:uid="{00000000-0005-0000-0000-00002E000000}"/>
    <cellStyle name="3mitP" xfId="80" xr:uid="{00000000-0005-0000-0000-00002F000000}"/>
    <cellStyle name="3ohneP" xfId="81" xr:uid="{00000000-0005-0000-0000-000030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ccent1" xfId="82" xr:uid="{00000000-0005-0000-0000-000037000000}"/>
    <cellStyle name="40% - Accent1 2" xfId="289" xr:uid="{00000000-0005-0000-0000-000038000000}"/>
    <cellStyle name="40% - Accent1 3" xfId="254" xr:uid="{00000000-0005-0000-0000-000039000000}"/>
    <cellStyle name="40% - Accent2" xfId="83" xr:uid="{00000000-0005-0000-0000-00003A000000}"/>
    <cellStyle name="40% - Accent2 2" xfId="290" xr:uid="{00000000-0005-0000-0000-00003B000000}"/>
    <cellStyle name="40% - Accent2 3" xfId="255" xr:uid="{00000000-0005-0000-0000-00003C000000}"/>
    <cellStyle name="40% - Accent3" xfId="84" xr:uid="{00000000-0005-0000-0000-00003D000000}"/>
    <cellStyle name="40% - Accent3 2" xfId="291" xr:uid="{00000000-0005-0000-0000-00003E000000}"/>
    <cellStyle name="40% - Accent3 3" xfId="256" xr:uid="{00000000-0005-0000-0000-00003F000000}"/>
    <cellStyle name="40% - Accent4" xfId="85" xr:uid="{00000000-0005-0000-0000-000040000000}"/>
    <cellStyle name="40% - Accent4 2" xfId="292" xr:uid="{00000000-0005-0000-0000-000041000000}"/>
    <cellStyle name="40% - Accent4 3" xfId="257" xr:uid="{00000000-0005-0000-0000-000042000000}"/>
    <cellStyle name="40% - Accent5" xfId="86" xr:uid="{00000000-0005-0000-0000-000043000000}"/>
    <cellStyle name="40% - Accent5 2" xfId="293" xr:uid="{00000000-0005-0000-0000-000044000000}"/>
    <cellStyle name="40% - Accent5 3" xfId="258" xr:uid="{00000000-0005-0000-0000-000045000000}"/>
    <cellStyle name="40% - Accent6" xfId="87" xr:uid="{00000000-0005-0000-0000-000046000000}"/>
    <cellStyle name="40% - Accent6 2" xfId="294" xr:uid="{00000000-0005-0000-0000-000047000000}"/>
    <cellStyle name="40% - Accent6 3" xfId="259" xr:uid="{00000000-0005-0000-0000-000048000000}"/>
    <cellStyle name="40% - Akzent1 2" xfId="88" xr:uid="{00000000-0005-0000-0000-000049000000}"/>
    <cellStyle name="40% - Akzent2 2" xfId="89" xr:uid="{00000000-0005-0000-0000-00004A000000}"/>
    <cellStyle name="40% - Akzent3 2" xfId="90" xr:uid="{00000000-0005-0000-0000-00004B000000}"/>
    <cellStyle name="40% - Akzent4 2" xfId="91" xr:uid="{00000000-0005-0000-0000-00004C000000}"/>
    <cellStyle name="40% - Akzent5 2" xfId="92" xr:uid="{00000000-0005-0000-0000-00004D000000}"/>
    <cellStyle name="40% - Akzent6 2" xfId="93" xr:uid="{00000000-0005-0000-0000-00004E000000}"/>
    <cellStyle name="4mitP" xfId="94" xr:uid="{00000000-0005-0000-0000-00004F000000}"/>
    <cellStyle name="4ohneP" xfId="95" xr:uid="{00000000-0005-0000-0000-000050000000}"/>
    <cellStyle name="5x indented GHG Textfiels" xfId="54" xr:uid="{00000000-0005-0000-0000-000051000000}"/>
    <cellStyle name="60 % - Akzent1" xfId="13" builtinId="32" customBuiltin="1"/>
    <cellStyle name="60 % - Akzent2" xfId="14" builtinId="36" customBuiltin="1"/>
    <cellStyle name="60 % - Akzent2 2" xfId="424" xr:uid="{00000000-0005-0000-0000-000054000000}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ccent1" xfId="96" xr:uid="{00000000-0005-0000-0000-000059000000}"/>
    <cellStyle name="60% - Accent2" xfId="97" xr:uid="{00000000-0005-0000-0000-00005A000000}"/>
    <cellStyle name="60% - Accent3" xfId="98" xr:uid="{00000000-0005-0000-0000-00005B000000}"/>
    <cellStyle name="60% - Accent4" xfId="99" xr:uid="{00000000-0005-0000-0000-00005C000000}"/>
    <cellStyle name="60% - Accent5" xfId="100" xr:uid="{00000000-0005-0000-0000-00005D000000}"/>
    <cellStyle name="60% - Accent6" xfId="101" xr:uid="{00000000-0005-0000-0000-00005E000000}"/>
    <cellStyle name="60% - Akzent1 2" xfId="102" xr:uid="{00000000-0005-0000-0000-00005F000000}"/>
    <cellStyle name="60% - Akzent2 2" xfId="103" xr:uid="{00000000-0005-0000-0000-000060000000}"/>
    <cellStyle name="60% - Akzent3 2" xfId="104" xr:uid="{00000000-0005-0000-0000-000061000000}"/>
    <cellStyle name="60% - Akzent4 2" xfId="105" xr:uid="{00000000-0005-0000-0000-000062000000}"/>
    <cellStyle name="60% - Akzent5 2" xfId="106" xr:uid="{00000000-0005-0000-0000-000063000000}"/>
    <cellStyle name="60% - Akzent6 2" xfId="107" xr:uid="{00000000-0005-0000-0000-000064000000}"/>
    <cellStyle name="6mitP" xfId="108" xr:uid="{00000000-0005-0000-0000-000065000000}"/>
    <cellStyle name="6ohneP" xfId="109" xr:uid="{00000000-0005-0000-0000-000066000000}"/>
    <cellStyle name="7mitP" xfId="110" xr:uid="{00000000-0005-0000-0000-000067000000}"/>
    <cellStyle name="9mitP" xfId="111" xr:uid="{00000000-0005-0000-0000-000068000000}"/>
    <cellStyle name="9ohneP" xfId="112" xr:uid="{00000000-0005-0000-0000-000069000000}"/>
    <cellStyle name="A4 Auto Format" xfId="113" xr:uid="{00000000-0005-0000-0000-00006A000000}"/>
    <cellStyle name="A4 Auto Format 2" xfId="114" xr:uid="{00000000-0005-0000-0000-00006B000000}"/>
    <cellStyle name="A4 Auto Format 3" xfId="281" xr:uid="{00000000-0005-0000-0000-00006C000000}"/>
    <cellStyle name="A4 Auto Format 3 2" xfId="345" xr:uid="{00000000-0005-0000-0000-00006D000000}"/>
    <cellStyle name="A4 Gg" xfId="115" xr:uid="{00000000-0005-0000-0000-00006E000000}"/>
    <cellStyle name="A4 kg" xfId="116" xr:uid="{00000000-0005-0000-0000-00006F000000}"/>
    <cellStyle name="A4 kt" xfId="117" xr:uid="{00000000-0005-0000-0000-000070000000}"/>
    <cellStyle name="A4 No Format" xfId="118" xr:uid="{00000000-0005-0000-0000-000071000000}"/>
    <cellStyle name="A4 No Format 2" xfId="119" xr:uid="{00000000-0005-0000-0000-000072000000}"/>
    <cellStyle name="A4 No Format 2 2" xfId="346" xr:uid="{00000000-0005-0000-0000-000073000000}"/>
    <cellStyle name="A4 Normal" xfId="120" xr:uid="{00000000-0005-0000-0000-000074000000}"/>
    <cellStyle name="A4 Normal 2" xfId="121" xr:uid="{00000000-0005-0000-0000-000075000000}"/>
    <cellStyle name="A4 Normal 3" xfId="282" xr:uid="{00000000-0005-0000-0000-000076000000}"/>
    <cellStyle name="A4 Normal 3 2" xfId="347" xr:uid="{00000000-0005-0000-0000-000077000000}"/>
    <cellStyle name="A4 Stck" xfId="122" xr:uid="{00000000-0005-0000-0000-000078000000}"/>
    <cellStyle name="A4 Stk" xfId="123" xr:uid="{00000000-0005-0000-0000-000079000000}"/>
    <cellStyle name="A4 T.Stk" xfId="124" xr:uid="{00000000-0005-0000-0000-00007A000000}"/>
    <cellStyle name="A4 TJ" xfId="125" xr:uid="{00000000-0005-0000-0000-00007B000000}"/>
    <cellStyle name="A4 TStk" xfId="126" xr:uid="{00000000-0005-0000-0000-00007C000000}"/>
    <cellStyle name="A4 Year" xfId="127" xr:uid="{00000000-0005-0000-0000-00007D000000}"/>
    <cellStyle name="Accent1" xfId="128" xr:uid="{00000000-0005-0000-0000-00007E000000}"/>
    <cellStyle name="Accent2" xfId="129" xr:uid="{00000000-0005-0000-0000-00007F000000}"/>
    <cellStyle name="Accent3" xfId="130" xr:uid="{00000000-0005-0000-0000-000080000000}"/>
    <cellStyle name="Accent4" xfId="131" xr:uid="{00000000-0005-0000-0000-000081000000}"/>
    <cellStyle name="Accent5" xfId="132" xr:uid="{00000000-0005-0000-0000-000082000000}"/>
    <cellStyle name="Accent6" xfId="133" xr:uid="{00000000-0005-0000-0000-000083000000}"/>
    <cellStyle name="AggOrange_CRFReport-template" xfId="134" xr:uid="{00000000-0005-0000-0000-000084000000}"/>
    <cellStyle name="AggOrange9_CRFReport-template" xfId="135" xr:uid="{00000000-0005-0000-0000-000085000000}"/>
    <cellStyle name="Akzent1" xfId="19" builtinId="29" customBuiltin="1"/>
    <cellStyle name="Akzent1 2" xfId="313" xr:uid="{00000000-0005-0000-0000-000087000000}"/>
    <cellStyle name="Akzent2" xfId="20" builtinId="33" customBuiltin="1"/>
    <cellStyle name="Akzent2 2" xfId="314" xr:uid="{00000000-0005-0000-0000-000089000000}"/>
    <cellStyle name="Akzent3" xfId="21" builtinId="37" customBuiltin="1"/>
    <cellStyle name="Akzent3 2" xfId="315" xr:uid="{00000000-0005-0000-0000-00008B000000}"/>
    <cellStyle name="Akzent4" xfId="22" builtinId="41" customBuiltin="1"/>
    <cellStyle name="Akzent4 2" xfId="316" xr:uid="{00000000-0005-0000-0000-00008D000000}"/>
    <cellStyle name="Akzent5" xfId="23" builtinId="45" customBuiltin="1"/>
    <cellStyle name="Akzent5 2" xfId="317" xr:uid="{00000000-0005-0000-0000-00008F000000}"/>
    <cellStyle name="Akzent6" xfId="24" builtinId="49" customBuiltin="1"/>
    <cellStyle name="Akzent6 2" xfId="318" xr:uid="{00000000-0005-0000-0000-000091000000}"/>
    <cellStyle name="Ausgabe" xfId="25" builtinId="21" customBuiltin="1"/>
    <cellStyle name="Ausgabe 2" xfId="319" xr:uid="{00000000-0005-0000-0000-000093000000}"/>
    <cellStyle name="Ausgabe 2 2" xfId="562" xr:uid="{00000000-0005-0000-0000-000094000000}"/>
    <cellStyle name="Ausgabe 2 2 2" xfId="748" xr:uid="{00000000-0005-0000-0000-000095000000}"/>
    <cellStyle name="Ausgabe 2 2 3" xfId="952" xr:uid="{00000000-0005-0000-0000-000096000000}"/>
    <cellStyle name="Ausgabe 2 2 4" xfId="953" xr:uid="{00000000-0005-0000-0000-000097000000}"/>
    <cellStyle name="Ausgabe 2 2 5" xfId="954" xr:uid="{00000000-0005-0000-0000-000098000000}"/>
    <cellStyle name="Ausgabe 2 2 6" xfId="937" xr:uid="{00000000-0005-0000-0000-000099000000}"/>
    <cellStyle name="Ausgabe 2 3" xfId="619" xr:uid="{00000000-0005-0000-0000-00009A000000}"/>
    <cellStyle name="Ausgabe 2 3 2" xfId="802" xr:uid="{00000000-0005-0000-0000-00009B000000}"/>
    <cellStyle name="Ausgabe 2 3 3" xfId="955" xr:uid="{00000000-0005-0000-0000-00009C000000}"/>
    <cellStyle name="Ausgabe 2 3 4" xfId="956" xr:uid="{00000000-0005-0000-0000-00009D000000}"/>
    <cellStyle name="Ausgabe 2 3 5" xfId="957" xr:uid="{00000000-0005-0000-0000-00009E000000}"/>
    <cellStyle name="Ausgabe 2 4" xfId="384" xr:uid="{00000000-0005-0000-0000-00009F000000}"/>
    <cellStyle name="Ausgabe 2 4 2" xfId="958" xr:uid="{00000000-0005-0000-0000-0000A0000000}"/>
    <cellStyle name="Ausgabe 2 5" xfId="959" xr:uid="{00000000-0005-0000-0000-0000A1000000}"/>
    <cellStyle name="Ausgabe 2 6" xfId="960" xr:uid="{00000000-0005-0000-0000-0000A2000000}"/>
    <cellStyle name="Ausgabe 2 7" xfId="961" xr:uid="{00000000-0005-0000-0000-0000A3000000}"/>
    <cellStyle name="Ausgabe 3" xfId="532" xr:uid="{00000000-0005-0000-0000-0000A4000000}"/>
    <cellStyle name="Ausgabe 3 2" xfId="719" xr:uid="{00000000-0005-0000-0000-0000A5000000}"/>
    <cellStyle name="Ausgabe 3 3" xfId="962" xr:uid="{00000000-0005-0000-0000-0000A6000000}"/>
    <cellStyle name="Ausgabe 3 4" xfId="963" xr:uid="{00000000-0005-0000-0000-0000A7000000}"/>
    <cellStyle name="Ausgabe 3 5" xfId="964" xr:uid="{00000000-0005-0000-0000-0000A8000000}"/>
    <cellStyle name="Ausgabe 3 6" xfId="911" xr:uid="{00000000-0005-0000-0000-0000A9000000}"/>
    <cellStyle name="Ausgabe 4" xfId="589" xr:uid="{00000000-0005-0000-0000-0000AA000000}"/>
    <cellStyle name="Ausgabe 4 2" xfId="773" xr:uid="{00000000-0005-0000-0000-0000AB000000}"/>
    <cellStyle name="Ausgabe 4 3" xfId="965" xr:uid="{00000000-0005-0000-0000-0000AC000000}"/>
    <cellStyle name="Ausgabe 4 4" xfId="966" xr:uid="{00000000-0005-0000-0000-0000AD000000}"/>
    <cellStyle name="Ausgabe 4 5" xfId="967" xr:uid="{00000000-0005-0000-0000-0000AE000000}"/>
    <cellStyle name="Bad" xfId="136" xr:uid="{00000000-0005-0000-0000-0000AF000000}"/>
    <cellStyle name="Berechnung" xfId="26" builtinId="22" customBuiltin="1"/>
    <cellStyle name="Berechnung 2" xfId="320" xr:uid="{00000000-0005-0000-0000-0000B1000000}"/>
    <cellStyle name="Berechnung 2 2" xfId="563" xr:uid="{00000000-0005-0000-0000-0000B2000000}"/>
    <cellStyle name="Berechnung 2 2 2" xfId="749" xr:uid="{00000000-0005-0000-0000-0000B3000000}"/>
    <cellStyle name="Berechnung 2 2 3" xfId="968" xr:uid="{00000000-0005-0000-0000-0000B4000000}"/>
    <cellStyle name="Berechnung 2 2 4" xfId="969" xr:uid="{00000000-0005-0000-0000-0000B5000000}"/>
    <cellStyle name="Berechnung 2 2 5" xfId="970" xr:uid="{00000000-0005-0000-0000-0000B6000000}"/>
    <cellStyle name="Berechnung 2 2 6" xfId="938" xr:uid="{00000000-0005-0000-0000-0000B7000000}"/>
    <cellStyle name="Berechnung 2 3" xfId="620" xr:uid="{00000000-0005-0000-0000-0000B8000000}"/>
    <cellStyle name="Berechnung 2 3 2" xfId="803" xr:uid="{00000000-0005-0000-0000-0000B9000000}"/>
    <cellStyle name="Berechnung 2 3 3" xfId="971" xr:uid="{00000000-0005-0000-0000-0000BA000000}"/>
    <cellStyle name="Berechnung 2 3 4" xfId="972" xr:uid="{00000000-0005-0000-0000-0000BB000000}"/>
    <cellStyle name="Berechnung 2 3 5" xfId="973" xr:uid="{00000000-0005-0000-0000-0000BC000000}"/>
    <cellStyle name="Berechnung 2 4" xfId="378" xr:uid="{00000000-0005-0000-0000-0000BD000000}"/>
    <cellStyle name="Berechnung 2 4 2" xfId="974" xr:uid="{00000000-0005-0000-0000-0000BE000000}"/>
    <cellStyle name="Berechnung 2 5" xfId="975" xr:uid="{00000000-0005-0000-0000-0000BF000000}"/>
    <cellStyle name="Berechnung 2 6" xfId="976" xr:uid="{00000000-0005-0000-0000-0000C0000000}"/>
    <cellStyle name="Berechnung 2 7" xfId="977" xr:uid="{00000000-0005-0000-0000-0000C1000000}"/>
    <cellStyle name="Berechnung 3" xfId="535" xr:uid="{00000000-0005-0000-0000-0000C2000000}"/>
    <cellStyle name="Berechnung 3 2" xfId="722" xr:uid="{00000000-0005-0000-0000-0000C3000000}"/>
    <cellStyle name="Berechnung 3 3" xfId="978" xr:uid="{00000000-0005-0000-0000-0000C4000000}"/>
    <cellStyle name="Berechnung 3 4" xfId="979" xr:uid="{00000000-0005-0000-0000-0000C5000000}"/>
    <cellStyle name="Berechnung 3 5" xfId="980" xr:uid="{00000000-0005-0000-0000-0000C6000000}"/>
    <cellStyle name="Berechnung 3 6" xfId="914" xr:uid="{00000000-0005-0000-0000-0000C7000000}"/>
    <cellStyle name="Berechnung 4" xfId="590" xr:uid="{00000000-0005-0000-0000-0000C8000000}"/>
    <cellStyle name="Berechnung 4 2" xfId="774" xr:uid="{00000000-0005-0000-0000-0000C9000000}"/>
    <cellStyle name="Berechnung 4 3" xfId="981" xr:uid="{00000000-0005-0000-0000-0000CA000000}"/>
    <cellStyle name="Berechnung 4 4" xfId="982" xr:uid="{00000000-0005-0000-0000-0000CB000000}"/>
    <cellStyle name="Berechnung 4 5" xfId="983" xr:uid="{00000000-0005-0000-0000-0000CC000000}"/>
    <cellStyle name="Bold GHG Numbers (0.00)" xfId="50" xr:uid="{00000000-0005-0000-0000-0000CD000000}"/>
    <cellStyle name="Bold GHG Numbers (0.00) 2" xfId="51" xr:uid="{00000000-0005-0000-0000-0000CE000000}"/>
    <cellStyle name="Bold GHG Numbers (0.00) 2 2" xfId="348" xr:uid="{00000000-0005-0000-0000-0000CF000000}"/>
    <cellStyle name="Bold GHG Numbers (0.00) 2 3" xfId="473" xr:uid="{00000000-0005-0000-0000-0000D0000000}"/>
    <cellStyle name="Calculation" xfId="137" xr:uid="{00000000-0005-0000-0000-0000D1000000}"/>
    <cellStyle name="Calculation 2" xfId="269" xr:uid="{00000000-0005-0000-0000-0000D2000000}"/>
    <cellStyle name="Calculation 2 10" xfId="984" xr:uid="{00000000-0005-0000-0000-0000D3000000}"/>
    <cellStyle name="Calculation 2 11" xfId="985" xr:uid="{00000000-0005-0000-0000-0000D4000000}"/>
    <cellStyle name="Calculation 2 2" xfId="349" xr:uid="{00000000-0005-0000-0000-0000D5000000}"/>
    <cellStyle name="Calculation 2 2 2" xfId="474" xr:uid="{00000000-0005-0000-0000-0000D6000000}"/>
    <cellStyle name="Calculation 2 2 2 2" xfId="675" xr:uid="{00000000-0005-0000-0000-0000D7000000}"/>
    <cellStyle name="Calculation 2 2 2 2 2" xfId="986" xr:uid="{00000000-0005-0000-0000-0000D8000000}"/>
    <cellStyle name="Calculation 2 2 2 3" xfId="987" xr:uid="{00000000-0005-0000-0000-0000D9000000}"/>
    <cellStyle name="Calculation 2 2 2 4" xfId="988" xr:uid="{00000000-0005-0000-0000-0000DA000000}"/>
    <cellStyle name="Calculation 2 2 2 5" xfId="989" xr:uid="{00000000-0005-0000-0000-0000DB000000}"/>
    <cellStyle name="Calculation 2 2 2 6" xfId="865" xr:uid="{00000000-0005-0000-0000-0000DC000000}"/>
    <cellStyle name="Calculation 2 2 3" xfId="572" xr:uid="{00000000-0005-0000-0000-0000DD000000}"/>
    <cellStyle name="Calculation 2 2 3 2" xfId="757" xr:uid="{00000000-0005-0000-0000-0000DE000000}"/>
    <cellStyle name="Calculation 2 2 3 3" xfId="990" xr:uid="{00000000-0005-0000-0000-0000DF000000}"/>
    <cellStyle name="Calculation 2 2 3 4" xfId="991" xr:uid="{00000000-0005-0000-0000-0000E0000000}"/>
    <cellStyle name="Calculation 2 2 3 5" xfId="992" xr:uid="{00000000-0005-0000-0000-0000E1000000}"/>
    <cellStyle name="Calculation 2 2 3 6" xfId="943" xr:uid="{00000000-0005-0000-0000-0000E2000000}"/>
    <cellStyle name="Calculation 2 2 4" xfId="626" xr:uid="{00000000-0005-0000-0000-0000E3000000}"/>
    <cellStyle name="Calculation 2 2 4 2" xfId="808" xr:uid="{00000000-0005-0000-0000-0000E4000000}"/>
    <cellStyle name="Calculation 2 2 4 3" xfId="993" xr:uid="{00000000-0005-0000-0000-0000E5000000}"/>
    <cellStyle name="Calculation 2 2 4 4" xfId="994" xr:uid="{00000000-0005-0000-0000-0000E6000000}"/>
    <cellStyle name="Calculation 2 2 4 5" xfId="995" xr:uid="{00000000-0005-0000-0000-0000E7000000}"/>
    <cellStyle name="Calculation 2 2 5" xfId="416" xr:uid="{00000000-0005-0000-0000-0000E8000000}"/>
    <cellStyle name="Calculation 2 2 5 2" xfId="996" xr:uid="{00000000-0005-0000-0000-0000E9000000}"/>
    <cellStyle name="Calculation 2 2 6" xfId="644" xr:uid="{00000000-0005-0000-0000-0000EA000000}"/>
    <cellStyle name="Calculation 2 2 6 2" xfId="997" xr:uid="{00000000-0005-0000-0000-0000EB000000}"/>
    <cellStyle name="Calculation 2 2 7" xfId="998" xr:uid="{00000000-0005-0000-0000-0000EC000000}"/>
    <cellStyle name="Calculation 2 2 8" xfId="999" xr:uid="{00000000-0005-0000-0000-0000ED000000}"/>
    <cellStyle name="Calculation 2 2 9" xfId="837" xr:uid="{00000000-0005-0000-0000-0000EE000000}"/>
    <cellStyle name="Calculation 2 3" xfId="452" xr:uid="{00000000-0005-0000-0000-0000EF000000}"/>
    <cellStyle name="Calculation 2 3 2" xfId="552" xr:uid="{00000000-0005-0000-0000-0000F0000000}"/>
    <cellStyle name="Calculation 2 3 2 2" xfId="738" xr:uid="{00000000-0005-0000-0000-0000F1000000}"/>
    <cellStyle name="Calculation 2 3 2 3" xfId="1000" xr:uid="{00000000-0005-0000-0000-0000F2000000}"/>
    <cellStyle name="Calculation 2 3 2 4" xfId="1001" xr:uid="{00000000-0005-0000-0000-0000F3000000}"/>
    <cellStyle name="Calculation 2 3 2 5" xfId="1002" xr:uid="{00000000-0005-0000-0000-0000F4000000}"/>
    <cellStyle name="Calculation 2 3 2 6" xfId="927" xr:uid="{00000000-0005-0000-0000-0000F5000000}"/>
    <cellStyle name="Calculation 2 3 3" xfId="609" xr:uid="{00000000-0005-0000-0000-0000F6000000}"/>
    <cellStyle name="Calculation 2 3 3 2" xfId="792" xr:uid="{00000000-0005-0000-0000-0000F7000000}"/>
    <cellStyle name="Calculation 2 3 3 3" xfId="1003" xr:uid="{00000000-0005-0000-0000-0000F8000000}"/>
    <cellStyle name="Calculation 2 3 3 4" xfId="1004" xr:uid="{00000000-0005-0000-0000-0000F9000000}"/>
    <cellStyle name="Calculation 2 3 3 5" xfId="1005" xr:uid="{00000000-0005-0000-0000-0000FA000000}"/>
    <cellStyle name="Calculation 2 3 4" xfId="664" xr:uid="{00000000-0005-0000-0000-0000FB000000}"/>
    <cellStyle name="Calculation 2 3 4 2" xfId="1006" xr:uid="{00000000-0005-0000-0000-0000FC000000}"/>
    <cellStyle name="Calculation 2 3 5" xfId="1007" xr:uid="{00000000-0005-0000-0000-0000FD000000}"/>
    <cellStyle name="Calculation 2 3 6" xfId="1008" xr:uid="{00000000-0005-0000-0000-0000FE000000}"/>
    <cellStyle name="Calculation 2 3 7" xfId="1009" xr:uid="{00000000-0005-0000-0000-0000FF000000}"/>
    <cellStyle name="Calculation 2 4" xfId="522" xr:uid="{00000000-0005-0000-0000-000000010000}"/>
    <cellStyle name="Calculation 2 4 2" xfId="709" xr:uid="{00000000-0005-0000-0000-000001010000}"/>
    <cellStyle name="Calculation 2 4 2 2" xfId="1010" xr:uid="{00000000-0005-0000-0000-000002010000}"/>
    <cellStyle name="Calculation 2 4 3" xfId="1011" xr:uid="{00000000-0005-0000-0000-000003010000}"/>
    <cellStyle name="Calculation 2 4 4" xfId="1012" xr:uid="{00000000-0005-0000-0000-000004010000}"/>
    <cellStyle name="Calculation 2 4 5" xfId="1013" xr:uid="{00000000-0005-0000-0000-000005010000}"/>
    <cellStyle name="Calculation 2 4 6" xfId="903" xr:uid="{00000000-0005-0000-0000-000006010000}"/>
    <cellStyle name="Calculation 2 5" xfId="492" xr:uid="{00000000-0005-0000-0000-000007010000}"/>
    <cellStyle name="Calculation 2 5 2" xfId="681" xr:uid="{00000000-0005-0000-0000-000008010000}"/>
    <cellStyle name="Calculation 2 5 3" xfId="1014" xr:uid="{00000000-0005-0000-0000-000009010000}"/>
    <cellStyle name="Calculation 2 5 4" xfId="1015" xr:uid="{00000000-0005-0000-0000-00000A010000}"/>
    <cellStyle name="Calculation 2 5 5" xfId="1016" xr:uid="{00000000-0005-0000-0000-00000B010000}"/>
    <cellStyle name="Calculation 2 5 6" xfId="882" xr:uid="{00000000-0005-0000-0000-00000C010000}"/>
    <cellStyle name="Calculation 2 6" xfId="580" xr:uid="{00000000-0005-0000-0000-00000D010000}"/>
    <cellStyle name="Calculation 2 6 2" xfId="764" xr:uid="{00000000-0005-0000-0000-00000E010000}"/>
    <cellStyle name="Calculation 2 6 3" xfId="1017" xr:uid="{00000000-0005-0000-0000-00000F010000}"/>
    <cellStyle name="Calculation 2 6 4" xfId="1018" xr:uid="{00000000-0005-0000-0000-000010010000}"/>
    <cellStyle name="Calculation 2 6 5" xfId="1019" xr:uid="{00000000-0005-0000-0000-000011010000}"/>
    <cellStyle name="Calculation 2 7" xfId="583" xr:uid="{00000000-0005-0000-0000-000012010000}"/>
    <cellStyle name="Calculation 2 7 2" xfId="767" xr:uid="{00000000-0005-0000-0000-000013010000}"/>
    <cellStyle name="Calculation 2 7 3" xfId="1020" xr:uid="{00000000-0005-0000-0000-000014010000}"/>
    <cellStyle name="Calculation 2 7 4" xfId="1021" xr:uid="{00000000-0005-0000-0000-000015010000}"/>
    <cellStyle name="Calculation 2 7 5" xfId="1022" xr:uid="{00000000-0005-0000-0000-000016010000}"/>
    <cellStyle name="Calculation 2 8" xfId="380" xr:uid="{00000000-0005-0000-0000-000017010000}"/>
    <cellStyle name="Calculation 2 8 2" xfId="1023" xr:uid="{00000000-0005-0000-0000-000018010000}"/>
    <cellStyle name="Calculation 2 9" xfId="1024" xr:uid="{00000000-0005-0000-0000-000019010000}"/>
    <cellStyle name="Calculation 3" xfId="299" xr:uid="{00000000-0005-0000-0000-00001A010000}"/>
    <cellStyle name="Calculation 3 10" xfId="827" xr:uid="{00000000-0005-0000-0000-00001B010000}"/>
    <cellStyle name="Calculation 3 2" xfId="459" xr:uid="{00000000-0005-0000-0000-00001C010000}"/>
    <cellStyle name="Calculation 3 2 2" xfId="557" xr:uid="{00000000-0005-0000-0000-00001D010000}"/>
    <cellStyle name="Calculation 3 2 2 2" xfId="743" xr:uid="{00000000-0005-0000-0000-00001E010000}"/>
    <cellStyle name="Calculation 3 2 2 3" xfId="1025" xr:uid="{00000000-0005-0000-0000-00001F010000}"/>
    <cellStyle name="Calculation 3 2 2 4" xfId="1026" xr:uid="{00000000-0005-0000-0000-000020010000}"/>
    <cellStyle name="Calculation 3 2 2 5" xfId="1027" xr:uid="{00000000-0005-0000-0000-000021010000}"/>
    <cellStyle name="Calculation 3 2 2 6" xfId="932" xr:uid="{00000000-0005-0000-0000-000022010000}"/>
    <cellStyle name="Calculation 3 2 3" xfId="614" xr:uid="{00000000-0005-0000-0000-000023010000}"/>
    <cellStyle name="Calculation 3 2 3 2" xfId="797" xr:uid="{00000000-0005-0000-0000-000024010000}"/>
    <cellStyle name="Calculation 3 2 3 3" xfId="1028" xr:uid="{00000000-0005-0000-0000-000025010000}"/>
    <cellStyle name="Calculation 3 2 3 4" xfId="1029" xr:uid="{00000000-0005-0000-0000-000026010000}"/>
    <cellStyle name="Calculation 3 2 3 5" xfId="1030" xr:uid="{00000000-0005-0000-0000-000027010000}"/>
    <cellStyle name="Calculation 3 2 4" xfId="669" xr:uid="{00000000-0005-0000-0000-000028010000}"/>
    <cellStyle name="Calculation 3 2 4 2" xfId="1031" xr:uid="{00000000-0005-0000-0000-000029010000}"/>
    <cellStyle name="Calculation 3 2 5" xfId="1032" xr:uid="{00000000-0005-0000-0000-00002A010000}"/>
    <cellStyle name="Calculation 3 2 6" xfId="1033" xr:uid="{00000000-0005-0000-0000-00002B010000}"/>
    <cellStyle name="Calculation 3 2 7" xfId="1034" xr:uid="{00000000-0005-0000-0000-00002C010000}"/>
    <cellStyle name="Calculation 3 3" xfId="441" xr:uid="{00000000-0005-0000-0000-00002D010000}"/>
    <cellStyle name="Calculation 3 3 2" xfId="655" xr:uid="{00000000-0005-0000-0000-00002E010000}"/>
    <cellStyle name="Calculation 3 3 2 2" xfId="1035" xr:uid="{00000000-0005-0000-0000-00002F010000}"/>
    <cellStyle name="Calculation 3 3 3" xfId="1036" xr:uid="{00000000-0005-0000-0000-000030010000}"/>
    <cellStyle name="Calculation 3 3 4" xfId="1037" xr:uid="{00000000-0005-0000-0000-000031010000}"/>
    <cellStyle name="Calculation 3 3 5" xfId="1038" xr:uid="{00000000-0005-0000-0000-000032010000}"/>
    <cellStyle name="Calculation 3 3 6" xfId="853" xr:uid="{00000000-0005-0000-0000-000033010000}"/>
    <cellStyle name="Calculation 3 4" xfId="543" xr:uid="{00000000-0005-0000-0000-000034010000}"/>
    <cellStyle name="Calculation 3 4 2" xfId="729" xr:uid="{00000000-0005-0000-0000-000035010000}"/>
    <cellStyle name="Calculation 3 4 3" xfId="1039" xr:uid="{00000000-0005-0000-0000-000036010000}"/>
    <cellStyle name="Calculation 3 4 4" xfId="1040" xr:uid="{00000000-0005-0000-0000-000037010000}"/>
    <cellStyle name="Calculation 3 4 5" xfId="1041" xr:uid="{00000000-0005-0000-0000-000038010000}"/>
    <cellStyle name="Calculation 3 4 6" xfId="918" xr:uid="{00000000-0005-0000-0000-000039010000}"/>
    <cellStyle name="Calculation 3 5" xfId="600" xr:uid="{00000000-0005-0000-0000-00003A010000}"/>
    <cellStyle name="Calculation 3 5 2" xfId="783" xr:uid="{00000000-0005-0000-0000-00003B010000}"/>
    <cellStyle name="Calculation 3 5 3" xfId="1042" xr:uid="{00000000-0005-0000-0000-00003C010000}"/>
    <cellStyle name="Calculation 3 5 4" xfId="1043" xr:uid="{00000000-0005-0000-0000-00003D010000}"/>
    <cellStyle name="Calculation 3 5 5" xfId="1044" xr:uid="{00000000-0005-0000-0000-00003E010000}"/>
    <cellStyle name="Calculation 3 6" xfId="405" xr:uid="{00000000-0005-0000-0000-00003F010000}"/>
    <cellStyle name="Calculation 3 6 2" xfId="1045" xr:uid="{00000000-0005-0000-0000-000040010000}"/>
    <cellStyle name="Calculation 3 7" xfId="639" xr:uid="{00000000-0005-0000-0000-000041010000}"/>
    <cellStyle name="Calculation 3 7 2" xfId="1046" xr:uid="{00000000-0005-0000-0000-000042010000}"/>
    <cellStyle name="Calculation 3 8" xfId="1047" xr:uid="{00000000-0005-0000-0000-000043010000}"/>
    <cellStyle name="Calculation 3 9" xfId="1048" xr:uid="{00000000-0005-0000-0000-000044010000}"/>
    <cellStyle name="Calculation 4" xfId="301" xr:uid="{00000000-0005-0000-0000-000045010000}"/>
    <cellStyle name="Calculation 4 2" xfId="544" xr:uid="{00000000-0005-0000-0000-000046010000}"/>
    <cellStyle name="Calculation 4 2 2" xfId="730" xr:uid="{00000000-0005-0000-0000-000047010000}"/>
    <cellStyle name="Calculation 4 2 3" xfId="1049" xr:uid="{00000000-0005-0000-0000-000048010000}"/>
    <cellStyle name="Calculation 4 2 4" xfId="1050" xr:uid="{00000000-0005-0000-0000-000049010000}"/>
    <cellStyle name="Calculation 4 2 5" xfId="1051" xr:uid="{00000000-0005-0000-0000-00004A010000}"/>
    <cellStyle name="Calculation 4 2 6" xfId="919" xr:uid="{00000000-0005-0000-0000-00004B010000}"/>
    <cellStyle name="Calculation 4 3" xfId="601" xr:uid="{00000000-0005-0000-0000-00004C010000}"/>
    <cellStyle name="Calculation 4 3 2" xfId="784" xr:uid="{00000000-0005-0000-0000-00004D010000}"/>
    <cellStyle name="Calculation 4 3 3" xfId="1052" xr:uid="{00000000-0005-0000-0000-00004E010000}"/>
    <cellStyle name="Calculation 4 3 4" xfId="1053" xr:uid="{00000000-0005-0000-0000-00004F010000}"/>
    <cellStyle name="Calculation 4 3 5" xfId="1054" xr:uid="{00000000-0005-0000-0000-000050010000}"/>
    <cellStyle name="Calculation 4 4" xfId="656" xr:uid="{00000000-0005-0000-0000-000051010000}"/>
    <cellStyle name="Calculation 4 4 2" xfId="1055" xr:uid="{00000000-0005-0000-0000-000052010000}"/>
    <cellStyle name="Calculation 4 5" xfId="1056" xr:uid="{00000000-0005-0000-0000-000053010000}"/>
    <cellStyle name="Calculation 4 6" xfId="1057" xr:uid="{00000000-0005-0000-0000-000054010000}"/>
    <cellStyle name="Calculation 4 7" xfId="1058" xr:uid="{00000000-0005-0000-0000-000055010000}"/>
    <cellStyle name="Calculation 5" xfId="502" xr:uid="{00000000-0005-0000-0000-000056010000}"/>
    <cellStyle name="Calculation 5 2" xfId="690" xr:uid="{00000000-0005-0000-0000-000057010000}"/>
    <cellStyle name="Calculation 5 2 2" xfId="1059" xr:uid="{00000000-0005-0000-0000-000058010000}"/>
    <cellStyle name="Calculation 5 3" xfId="1060" xr:uid="{00000000-0005-0000-0000-000059010000}"/>
    <cellStyle name="Calculation 5 4" xfId="1061" xr:uid="{00000000-0005-0000-0000-00005A010000}"/>
    <cellStyle name="Calculation 5 5" xfId="1062" xr:uid="{00000000-0005-0000-0000-00005B010000}"/>
    <cellStyle name="Calculation 5 6" xfId="888" xr:uid="{00000000-0005-0000-0000-00005C010000}"/>
    <cellStyle name="Calculation 6" xfId="510" xr:uid="{00000000-0005-0000-0000-00005D010000}"/>
    <cellStyle name="Calculation 6 2" xfId="698" xr:uid="{00000000-0005-0000-0000-00005E010000}"/>
    <cellStyle name="Calculation 6 2 2" xfId="1063" xr:uid="{00000000-0005-0000-0000-00005F010000}"/>
    <cellStyle name="Calculation 6 3" xfId="1064" xr:uid="{00000000-0005-0000-0000-000060010000}"/>
    <cellStyle name="Calculation 6 4" xfId="1065" xr:uid="{00000000-0005-0000-0000-000061010000}"/>
    <cellStyle name="Calculation 6 5" xfId="1066" xr:uid="{00000000-0005-0000-0000-000062010000}"/>
    <cellStyle name="Calculation 6 6" xfId="893" xr:uid="{00000000-0005-0000-0000-000063010000}"/>
    <cellStyle name="Calculation 7" xfId="578" xr:uid="{00000000-0005-0000-0000-000064010000}"/>
    <cellStyle name="Calculation 7 2" xfId="763" xr:uid="{00000000-0005-0000-0000-000065010000}"/>
    <cellStyle name="Calculation 7 3" xfId="1067" xr:uid="{00000000-0005-0000-0000-000066010000}"/>
    <cellStyle name="Calculation 7 4" xfId="1068" xr:uid="{00000000-0005-0000-0000-000067010000}"/>
    <cellStyle name="Calculation 7 5" xfId="1069" xr:uid="{00000000-0005-0000-0000-000068010000}"/>
    <cellStyle name="Calculation 8" xfId="1070" xr:uid="{00000000-0005-0000-0000-000069010000}"/>
    <cellStyle name="Check Cell" xfId="138" xr:uid="{00000000-0005-0000-0000-00006A010000}"/>
    <cellStyle name="Comma [0]" xfId="139" xr:uid="{00000000-0005-0000-0000-00006B010000}"/>
    <cellStyle name="Comma [0] 2" xfId="140" xr:uid="{00000000-0005-0000-0000-00006C010000}"/>
    <cellStyle name="Comma [0] 2 2" xfId="295" xr:uid="{00000000-0005-0000-0000-00006D010000}"/>
    <cellStyle name="Comma [0] 3" xfId="238" xr:uid="{00000000-0005-0000-0000-00006E010000}"/>
    <cellStyle name="Comma 2" xfId="141" xr:uid="{00000000-0005-0000-0000-00006F010000}"/>
    <cellStyle name="Comma 2 2" xfId="350" xr:uid="{00000000-0005-0000-0000-000070010000}"/>
    <cellStyle name="Cover" xfId="142" xr:uid="{00000000-0005-0000-0000-000071010000}"/>
    <cellStyle name="Cover 2" xfId="143" xr:uid="{00000000-0005-0000-0000-000072010000}"/>
    <cellStyle name="Currency [0]" xfId="144" xr:uid="{00000000-0005-0000-0000-000073010000}"/>
    <cellStyle name="Currency [0] 2" xfId="145" xr:uid="{00000000-0005-0000-0000-000074010000}"/>
    <cellStyle name="CustomizationCells" xfId="146" xr:uid="{00000000-0005-0000-0000-000075010000}"/>
    <cellStyle name="CustomizationGreenCells" xfId="147" xr:uid="{00000000-0005-0000-0000-000076010000}"/>
    <cellStyle name="Datum" xfId="148" xr:uid="{00000000-0005-0000-0000-000077010000}"/>
    <cellStyle name="Datum 2" xfId="149" xr:uid="{00000000-0005-0000-0000-000078010000}"/>
    <cellStyle name="Datum, Uhrzeit" xfId="150" xr:uid="{00000000-0005-0000-0000-000079010000}"/>
    <cellStyle name="Datum, Uhrzeit 2" xfId="151" xr:uid="{00000000-0005-0000-0000-00007A010000}"/>
    <cellStyle name="Datum_Datenbank - Template-02 sg29gp15 vg1_Nele" xfId="152" xr:uid="{00000000-0005-0000-0000-00007B010000}"/>
    <cellStyle name="Dezimal 2" xfId="44" xr:uid="{00000000-0005-0000-0000-00007C010000}"/>
    <cellStyle name="Dezimal 2 2" xfId="260" xr:uid="{00000000-0005-0000-0000-00007D010000}"/>
    <cellStyle name="Dezimal 3" xfId="153" xr:uid="{00000000-0005-0000-0000-00007E010000}"/>
    <cellStyle name="Dezimal 3 2" xfId="154" xr:uid="{00000000-0005-0000-0000-00007F010000}"/>
    <cellStyle name="Dezimal 3 3" xfId="270" xr:uid="{00000000-0005-0000-0000-000080010000}"/>
    <cellStyle name="Dezimal 4" xfId="155" xr:uid="{00000000-0005-0000-0000-000081010000}"/>
    <cellStyle name="Dezimal 4 2" xfId="245" xr:uid="{00000000-0005-0000-0000-000082010000}"/>
    <cellStyle name="Dezimal 5" xfId="156" xr:uid="{00000000-0005-0000-0000-000083010000}"/>
    <cellStyle name="Dezimal 5 2" xfId="429" xr:uid="{00000000-0005-0000-0000-000084010000}"/>
    <cellStyle name="Dezimal 6" xfId="157" xr:uid="{00000000-0005-0000-0000-000085010000}"/>
    <cellStyle name="Dezimal 6 2" xfId="1071" xr:uid="{00000000-0005-0000-0000-000086010000}"/>
    <cellStyle name="Dezimal 7" xfId="158" xr:uid="{00000000-0005-0000-0000-000087010000}"/>
    <cellStyle name="Eingabe" xfId="27" builtinId="20" customBuiltin="1"/>
    <cellStyle name="Eingabe 2" xfId="321" xr:uid="{00000000-0005-0000-0000-000089010000}"/>
    <cellStyle name="Eingabe 2 2" xfId="564" xr:uid="{00000000-0005-0000-0000-00008A010000}"/>
    <cellStyle name="Eingabe 2 2 2" xfId="750" xr:uid="{00000000-0005-0000-0000-00008B010000}"/>
    <cellStyle name="Eingabe 2 2 3" xfId="1072" xr:uid="{00000000-0005-0000-0000-00008C010000}"/>
    <cellStyle name="Eingabe 2 2 4" xfId="1073" xr:uid="{00000000-0005-0000-0000-00008D010000}"/>
    <cellStyle name="Eingabe 2 2 5" xfId="1074" xr:uid="{00000000-0005-0000-0000-00008E010000}"/>
    <cellStyle name="Eingabe 2 2 6" xfId="939" xr:uid="{00000000-0005-0000-0000-00008F010000}"/>
    <cellStyle name="Eingabe 2 3" xfId="621" xr:uid="{00000000-0005-0000-0000-000090010000}"/>
    <cellStyle name="Eingabe 2 3 2" xfId="804" xr:uid="{00000000-0005-0000-0000-000091010000}"/>
    <cellStyle name="Eingabe 2 3 3" xfId="1075" xr:uid="{00000000-0005-0000-0000-000092010000}"/>
    <cellStyle name="Eingabe 2 3 4" xfId="1076" xr:uid="{00000000-0005-0000-0000-000093010000}"/>
    <cellStyle name="Eingabe 2 3 5" xfId="1077" xr:uid="{00000000-0005-0000-0000-000094010000}"/>
    <cellStyle name="Eingabe 2 4" xfId="447" xr:uid="{00000000-0005-0000-0000-000095010000}"/>
    <cellStyle name="Eingabe 2 4 2" xfId="1078" xr:uid="{00000000-0005-0000-0000-000096010000}"/>
    <cellStyle name="Eingabe 2 5" xfId="1079" xr:uid="{00000000-0005-0000-0000-000097010000}"/>
    <cellStyle name="Eingabe 2 6" xfId="1080" xr:uid="{00000000-0005-0000-0000-000098010000}"/>
    <cellStyle name="Eingabe 2 7" xfId="1081" xr:uid="{00000000-0005-0000-0000-000099010000}"/>
    <cellStyle name="Eingabe 3" xfId="521" xr:uid="{00000000-0005-0000-0000-00009A010000}"/>
    <cellStyle name="Eingabe 3 2" xfId="708" xr:uid="{00000000-0005-0000-0000-00009B010000}"/>
    <cellStyle name="Eingabe 3 3" xfId="1082" xr:uid="{00000000-0005-0000-0000-00009C010000}"/>
    <cellStyle name="Eingabe 3 4" xfId="1083" xr:uid="{00000000-0005-0000-0000-00009D010000}"/>
    <cellStyle name="Eingabe 3 5" xfId="1084" xr:uid="{00000000-0005-0000-0000-00009E010000}"/>
    <cellStyle name="Eingabe 3 6" xfId="902" xr:uid="{00000000-0005-0000-0000-00009F010000}"/>
    <cellStyle name="Eingabe 4" xfId="591" xr:uid="{00000000-0005-0000-0000-0000A0010000}"/>
    <cellStyle name="Eingabe 4 2" xfId="775" xr:uid="{00000000-0005-0000-0000-0000A1010000}"/>
    <cellStyle name="Eingabe 4 3" xfId="1085" xr:uid="{00000000-0005-0000-0000-0000A2010000}"/>
    <cellStyle name="Eingabe 4 4" xfId="1086" xr:uid="{00000000-0005-0000-0000-0000A3010000}"/>
    <cellStyle name="Eingabe 4 5" xfId="1087" xr:uid="{00000000-0005-0000-0000-0000A4010000}"/>
    <cellStyle name="Ergebnis" xfId="28" builtinId="25" customBuiltin="1"/>
    <cellStyle name="Ergebnis 2" xfId="322" xr:uid="{00000000-0005-0000-0000-0000A6010000}"/>
    <cellStyle name="Ergebnis 2 2" xfId="565" xr:uid="{00000000-0005-0000-0000-0000A7010000}"/>
    <cellStyle name="Ergebnis 2 2 2" xfId="751" xr:uid="{00000000-0005-0000-0000-0000A8010000}"/>
    <cellStyle name="Ergebnis 2 2 3" xfId="1088" xr:uid="{00000000-0005-0000-0000-0000A9010000}"/>
    <cellStyle name="Ergebnis 2 2 4" xfId="1089" xr:uid="{00000000-0005-0000-0000-0000AA010000}"/>
    <cellStyle name="Ergebnis 2 2 5" xfId="1090" xr:uid="{00000000-0005-0000-0000-0000AB010000}"/>
    <cellStyle name="Ergebnis 2 2 6" xfId="940" xr:uid="{00000000-0005-0000-0000-0000AC010000}"/>
    <cellStyle name="Ergebnis 2 3" xfId="622" xr:uid="{00000000-0005-0000-0000-0000AD010000}"/>
    <cellStyle name="Ergebnis 2 3 2" xfId="805" xr:uid="{00000000-0005-0000-0000-0000AE010000}"/>
    <cellStyle name="Ergebnis 2 3 3" xfId="1091" xr:uid="{00000000-0005-0000-0000-0000AF010000}"/>
    <cellStyle name="Ergebnis 2 3 4" xfId="1092" xr:uid="{00000000-0005-0000-0000-0000B0010000}"/>
    <cellStyle name="Ergebnis 2 3 5" xfId="1093" xr:uid="{00000000-0005-0000-0000-0000B1010000}"/>
    <cellStyle name="Ergebnis 2 4" xfId="383" xr:uid="{00000000-0005-0000-0000-0000B2010000}"/>
    <cellStyle name="Ergebnis 2 4 2" xfId="1094" xr:uid="{00000000-0005-0000-0000-0000B3010000}"/>
    <cellStyle name="Ergebnis 2 5" xfId="1095" xr:uid="{00000000-0005-0000-0000-0000B4010000}"/>
    <cellStyle name="Ergebnis 2 6" xfId="1096" xr:uid="{00000000-0005-0000-0000-0000B5010000}"/>
    <cellStyle name="Ergebnis 2 7" xfId="1097" xr:uid="{00000000-0005-0000-0000-0000B6010000}"/>
    <cellStyle name="Ergebnis 3" xfId="530" xr:uid="{00000000-0005-0000-0000-0000B7010000}"/>
    <cellStyle name="Ergebnis 3 2" xfId="717" xr:uid="{00000000-0005-0000-0000-0000B8010000}"/>
    <cellStyle name="Ergebnis 3 3" xfId="1098" xr:uid="{00000000-0005-0000-0000-0000B9010000}"/>
    <cellStyle name="Ergebnis 3 4" xfId="1099" xr:uid="{00000000-0005-0000-0000-0000BA010000}"/>
    <cellStyle name="Ergebnis 3 5" xfId="1100" xr:uid="{00000000-0005-0000-0000-0000BB010000}"/>
    <cellStyle name="Ergebnis 3 6" xfId="910" xr:uid="{00000000-0005-0000-0000-0000BC010000}"/>
    <cellStyle name="Ergebnis 4" xfId="592" xr:uid="{00000000-0005-0000-0000-0000BD010000}"/>
    <cellStyle name="Ergebnis 4 2" xfId="776" xr:uid="{00000000-0005-0000-0000-0000BE010000}"/>
    <cellStyle name="Ergebnis 4 3" xfId="1101" xr:uid="{00000000-0005-0000-0000-0000BF010000}"/>
    <cellStyle name="Ergebnis 4 4" xfId="1102" xr:uid="{00000000-0005-0000-0000-0000C0010000}"/>
    <cellStyle name="Ergebnis 4 5" xfId="1103" xr:uid="{00000000-0005-0000-0000-0000C1010000}"/>
    <cellStyle name="Erklärender Text" xfId="29" builtinId="53" customBuiltin="1"/>
    <cellStyle name="Erklärender Text 2" xfId="323" xr:uid="{00000000-0005-0000-0000-0000C3010000}"/>
    <cellStyle name="Euro" xfId="159" xr:uid="{00000000-0005-0000-0000-0000C4010000}"/>
    <cellStyle name="Euro 2" xfId="160" xr:uid="{00000000-0005-0000-0000-0000C5010000}"/>
    <cellStyle name="Euro 2 2" xfId="296" xr:uid="{00000000-0005-0000-0000-0000C6010000}"/>
    <cellStyle name="Euro 3" xfId="161" xr:uid="{00000000-0005-0000-0000-0000C7010000}"/>
    <cellStyle name="Euro 3 2" xfId="271" xr:uid="{00000000-0005-0000-0000-0000C8010000}"/>
    <cellStyle name="Euro 4" xfId="339" xr:uid="{00000000-0005-0000-0000-0000C9010000}"/>
    <cellStyle name="Euro 5" xfId="239" xr:uid="{00000000-0005-0000-0000-0000CA010000}"/>
    <cellStyle name="Explanatory Text" xfId="162" xr:uid="{00000000-0005-0000-0000-0000CB010000}"/>
    <cellStyle name="Good" xfId="163" xr:uid="{00000000-0005-0000-0000-0000CC010000}"/>
    <cellStyle name="Gut" xfId="30" builtinId="26" customBuiltin="1"/>
    <cellStyle name="Gut 2" xfId="324" xr:uid="{00000000-0005-0000-0000-0000CE010000}"/>
    <cellStyle name="Heading 1" xfId="164" xr:uid="{00000000-0005-0000-0000-0000CF010000}"/>
    <cellStyle name="Heading 2" xfId="165" xr:uid="{00000000-0005-0000-0000-0000D0010000}"/>
    <cellStyle name="Heading 3" xfId="166" xr:uid="{00000000-0005-0000-0000-0000D1010000}"/>
    <cellStyle name="Heading 3 2" xfId="579" xr:uid="{00000000-0005-0000-0000-0000D2010000}"/>
    <cellStyle name="Heading 3 3" xfId="518" xr:uid="{00000000-0005-0000-0000-0000D3010000}"/>
    <cellStyle name="Heading 4" xfId="167" xr:uid="{00000000-0005-0000-0000-0000D4010000}"/>
    <cellStyle name="Headline" xfId="49" xr:uid="{00000000-0005-0000-0000-0000D5010000}"/>
    <cellStyle name="Hyperlink 2" xfId="168" xr:uid="{00000000-0005-0000-0000-0000D6010000}"/>
    <cellStyle name="Hyperlink 2 2" xfId="351" xr:uid="{00000000-0005-0000-0000-0000D7010000}"/>
    <cellStyle name="Hyperlink 2 3" xfId="325" xr:uid="{00000000-0005-0000-0000-0000D8010000}"/>
    <cellStyle name="Hyperlink 3" xfId="169" xr:uid="{00000000-0005-0000-0000-0000D9010000}"/>
    <cellStyle name="Hyperlink 3 2" xfId="352" xr:uid="{00000000-0005-0000-0000-0000DA010000}"/>
    <cellStyle name="Hyperlink 4" xfId="444" xr:uid="{00000000-0005-0000-0000-0000DB010000}"/>
    <cellStyle name="Hyperlink_Abb_Entwicklung_Brutto_BrennstoffausnutzungsgradeFossilerKraftwerke_2010_09_20" xfId="231" xr:uid="{00000000-0005-0000-0000-0000DC010000}"/>
    <cellStyle name="Input" xfId="170" xr:uid="{00000000-0005-0000-0000-0000DD010000}"/>
    <cellStyle name="Input 2" xfId="268" xr:uid="{00000000-0005-0000-0000-0000DE010000}"/>
    <cellStyle name="Input 2 10" xfId="1104" xr:uid="{00000000-0005-0000-0000-0000DF010000}"/>
    <cellStyle name="Input 2 11" xfId="1105" xr:uid="{00000000-0005-0000-0000-0000E0010000}"/>
    <cellStyle name="Input 2 2" xfId="353" xr:uid="{00000000-0005-0000-0000-0000E1010000}"/>
    <cellStyle name="Input 2 2 2" xfId="475" xr:uid="{00000000-0005-0000-0000-0000E2010000}"/>
    <cellStyle name="Input 2 2 2 2" xfId="676" xr:uid="{00000000-0005-0000-0000-0000E3010000}"/>
    <cellStyle name="Input 2 2 2 2 2" xfId="1106" xr:uid="{00000000-0005-0000-0000-0000E4010000}"/>
    <cellStyle name="Input 2 2 2 3" xfId="1107" xr:uid="{00000000-0005-0000-0000-0000E5010000}"/>
    <cellStyle name="Input 2 2 2 4" xfId="1108" xr:uid="{00000000-0005-0000-0000-0000E6010000}"/>
    <cellStyle name="Input 2 2 2 5" xfId="1109" xr:uid="{00000000-0005-0000-0000-0000E7010000}"/>
    <cellStyle name="Input 2 2 2 6" xfId="866" xr:uid="{00000000-0005-0000-0000-0000E8010000}"/>
    <cellStyle name="Input 2 2 3" xfId="573" xr:uid="{00000000-0005-0000-0000-0000E9010000}"/>
    <cellStyle name="Input 2 2 3 2" xfId="758" xr:uid="{00000000-0005-0000-0000-0000EA010000}"/>
    <cellStyle name="Input 2 2 3 3" xfId="1110" xr:uid="{00000000-0005-0000-0000-0000EB010000}"/>
    <cellStyle name="Input 2 2 3 4" xfId="1111" xr:uid="{00000000-0005-0000-0000-0000EC010000}"/>
    <cellStyle name="Input 2 2 3 5" xfId="1112" xr:uid="{00000000-0005-0000-0000-0000ED010000}"/>
    <cellStyle name="Input 2 2 3 6" xfId="944" xr:uid="{00000000-0005-0000-0000-0000EE010000}"/>
    <cellStyle name="Input 2 2 4" xfId="627" xr:uid="{00000000-0005-0000-0000-0000EF010000}"/>
    <cellStyle name="Input 2 2 4 2" xfId="809" xr:uid="{00000000-0005-0000-0000-0000F0010000}"/>
    <cellStyle name="Input 2 2 4 3" xfId="1113" xr:uid="{00000000-0005-0000-0000-0000F1010000}"/>
    <cellStyle name="Input 2 2 4 4" xfId="1114" xr:uid="{00000000-0005-0000-0000-0000F2010000}"/>
    <cellStyle name="Input 2 2 4 5" xfId="1115" xr:uid="{00000000-0005-0000-0000-0000F3010000}"/>
    <cellStyle name="Input 2 2 5" xfId="417" xr:uid="{00000000-0005-0000-0000-0000F4010000}"/>
    <cellStyle name="Input 2 2 5 2" xfId="1116" xr:uid="{00000000-0005-0000-0000-0000F5010000}"/>
    <cellStyle name="Input 2 2 6" xfId="645" xr:uid="{00000000-0005-0000-0000-0000F6010000}"/>
    <cellStyle name="Input 2 2 6 2" xfId="1117" xr:uid="{00000000-0005-0000-0000-0000F7010000}"/>
    <cellStyle name="Input 2 2 7" xfId="1118" xr:uid="{00000000-0005-0000-0000-0000F8010000}"/>
    <cellStyle name="Input 2 2 8" xfId="1119" xr:uid="{00000000-0005-0000-0000-0000F9010000}"/>
    <cellStyle name="Input 2 2 9" xfId="838" xr:uid="{00000000-0005-0000-0000-0000FA010000}"/>
    <cellStyle name="Input 2 3" xfId="451" xr:uid="{00000000-0005-0000-0000-0000FB010000}"/>
    <cellStyle name="Input 2 3 2" xfId="551" xr:uid="{00000000-0005-0000-0000-0000FC010000}"/>
    <cellStyle name="Input 2 3 2 2" xfId="737" xr:uid="{00000000-0005-0000-0000-0000FD010000}"/>
    <cellStyle name="Input 2 3 2 3" xfId="1120" xr:uid="{00000000-0005-0000-0000-0000FE010000}"/>
    <cellStyle name="Input 2 3 2 4" xfId="1121" xr:uid="{00000000-0005-0000-0000-0000FF010000}"/>
    <cellStyle name="Input 2 3 2 5" xfId="1122" xr:uid="{00000000-0005-0000-0000-000000020000}"/>
    <cellStyle name="Input 2 3 2 6" xfId="926" xr:uid="{00000000-0005-0000-0000-000001020000}"/>
    <cellStyle name="Input 2 3 3" xfId="608" xr:uid="{00000000-0005-0000-0000-000002020000}"/>
    <cellStyle name="Input 2 3 3 2" xfId="791" xr:uid="{00000000-0005-0000-0000-000003020000}"/>
    <cellStyle name="Input 2 3 3 3" xfId="1123" xr:uid="{00000000-0005-0000-0000-000004020000}"/>
    <cellStyle name="Input 2 3 3 4" xfId="1124" xr:uid="{00000000-0005-0000-0000-000005020000}"/>
    <cellStyle name="Input 2 3 3 5" xfId="1125" xr:uid="{00000000-0005-0000-0000-000006020000}"/>
    <cellStyle name="Input 2 3 4" xfId="663" xr:uid="{00000000-0005-0000-0000-000007020000}"/>
    <cellStyle name="Input 2 3 4 2" xfId="1126" xr:uid="{00000000-0005-0000-0000-000008020000}"/>
    <cellStyle name="Input 2 3 5" xfId="1127" xr:uid="{00000000-0005-0000-0000-000009020000}"/>
    <cellStyle name="Input 2 3 6" xfId="1128" xr:uid="{00000000-0005-0000-0000-00000A020000}"/>
    <cellStyle name="Input 2 3 7" xfId="1129" xr:uid="{00000000-0005-0000-0000-00000B020000}"/>
    <cellStyle name="Input 2 4" xfId="523" xr:uid="{00000000-0005-0000-0000-00000C020000}"/>
    <cellStyle name="Input 2 4 2" xfId="710" xr:uid="{00000000-0005-0000-0000-00000D020000}"/>
    <cellStyle name="Input 2 4 2 2" xfId="1130" xr:uid="{00000000-0005-0000-0000-00000E020000}"/>
    <cellStyle name="Input 2 4 3" xfId="1131" xr:uid="{00000000-0005-0000-0000-00000F020000}"/>
    <cellStyle name="Input 2 4 4" xfId="1132" xr:uid="{00000000-0005-0000-0000-000010020000}"/>
    <cellStyle name="Input 2 4 5" xfId="1133" xr:uid="{00000000-0005-0000-0000-000011020000}"/>
    <cellStyle name="Input 2 4 6" xfId="904" xr:uid="{00000000-0005-0000-0000-000012020000}"/>
    <cellStyle name="Input 2 5" xfId="517" xr:uid="{00000000-0005-0000-0000-000013020000}"/>
    <cellStyle name="Input 2 5 2" xfId="705" xr:uid="{00000000-0005-0000-0000-000014020000}"/>
    <cellStyle name="Input 2 5 3" xfId="1134" xr:uid="{00000000-0005-0000-0000-000015020000}"/>
    <cellStyle name="Input 2 5 4" xfId="1135" xr:uid="{00000000-0005-0000-0000-000016020000}"/>
    <cellStyle name="Input 2 5 5" xfId="1136" xr:uid="{00000000-0005-0000-0000-000017020000}"/>
    <cellStyle name="Input 2 5 6" xfId="900" xr:uid="{00000000-0005-0000-0000-000018020000}"/>
    <cellStyle name="Input 2 6" xfId="519" xr:uid="{00000000-0005-0000-0000-000019020000}"/>
    <cellStyle name="Input 2 6 2" xfId="706" xr:uid="{00000000-0005-0000-0000-00001A020000}"/>
    <cellStyle name="Input 2 6 3" xfId="1137" xr:uid="{00000000-0005-0000-0000-00001B020000}"/>
    <cellStyle name="Input 2 6 4" xfId="1138" xr:uid="{00000000-0005-0000-0000-00001C020000}"/>
    <cellStyle name="Input 2 6 5" xfId="1139" xr:uid="{00000000-0005-0000-0000-00001D020000}"/>
    <cellStyle name="Input 2 7" xfId="584" xr:uid="{00000000-0005-0000-0000-00001E020000}"/>
    <cellStyle name="Input 2 7 2" xfId="768" xr:uid="{00000000-0005-0000-0000-00001F020000}"/>
    <cellStyle name="Input 2 7 3" xfId="1140" xr:uid="{00000000-0005-0000-0000-000020020000}"/>
    <cellStyle name="Input 2 7 4" xfId="1141" xr:uid="{00000000-0005-0000-0000-000021020000}"/>
    <cellStyle name="Input 2 7 5" xfId="1142" xr:uid="{00000000-0005-0000-0000-000022020000}"/>
    <cellStyle name="Input 2 8" xfId="379" xr:uid="{00000000-0005-0000-0000-000023020000}"/>
    <cellStyle name="Input 2 8 2" xfId="1143" xr:uid="{00000000-0005-0000-0000-000024020000}"/>
    <cellStyle name="Input 2 9" xfId="1144" xr:uid="{00000000-0005-0000-0000-000025020000}"/>
    <cellStyle name="Input 3" xfId="302" xr:uid="{00000000-0005-0000-0000-000026020000}"/>
    <cellStyle name="Input 3 10" xfId="829" xr:uid="{00000000-0005-0000-0000-000027020000}"/>
    <cellStyle name="Input 3 2" xfId="461" xr:uid="{00000000-0005-0000-0000-000028020000}"/>
    <cellStyle name="Input 3 2 2" xfId="559" xr:uid="{00000000-0005-0000-0000-000029020000}"/>
    <cellStyle name="Input 3 2 2 2" xfId="745" xr:uid="{00000000-0005-0000-0000-00002A020000}"/>
    <cellStyle name="Input 3 2 2 3" xfId="1145" xr:uid="{00000000-0005-0000-0000-00002B020000}"/>
    <cellStyle name="Input 3 2 2 4" xfId="1146" xr:uid="{00000000-0005-0000-0000-00002C020000}"/>
    <cellStyle name="Input 3 2 2 5" xfId="1147" xr:uid="{00000000-0005-0000-0000-00002D020000}"/>
    <cellStyle name="Input 3 2 2 6" xfId="934" xr:uid="{00000000-0005-0000-0000-00002E020000}"/>
    <cellStyle name="Input 3 2 3" xfId="616" xr:uid="{00000000-0005-0000-0000-00002F020000}"/>
    <cellStyle name="Input 3 2 3 2" xfId="799" xr:uid="{00000000-0005-0000-0000-000030020000}"/>
    <cellStyle name="Input 3 2 3 3" xfId="1148" xr:uid="{00000000-0005-0000-0000-000031020000}"/>
    <cellStyle name="Input 3 2 3 4" xfId="1149" xr:uid="{00000000-0005-0000-0000-000032020000}"/>
    <cellStyle name="Input 3 2 3 5" xfId="1150" xr:uid="{00000000-0005-0000-0000-000033020000}"/>
    <cellStyle name="Input 3 2 4" xfId="671" xr:uid="{00000000-0005-0000-0000-000034020000}"/>
    <cellStyle name="Input 3 2 4 2" xfId="1151" xr:uid="{00000000-0005-0000-0000-000035020000}"/>
    <cellStyle name="Input 3 2 5" xfId="1152" xr:uid="{00000000-0005-0000-0000-000036020000}"/>
    <cellStyle name="Input 3 2 6" xfId="1153" xr:uid="{00000000-0005-0000-0000-000037020000}"/>
    <cellStyle name="Input 3 2 7" xfId="1154" xr:uid="{00000000-0005-0000-0000-000038020000}"/>
    <cellStyle name="Input 3 3" xfId="442" xr:uid="{00000000-0005-0000-0000-000039020000}"/>
    <cellStyle name="Input 3 3 2" xfId="657" xr:uid="{00000000-0005-0000-0000-00003A020000}"/>
    <cellStyle name="Input 3 3 2 2" xfId="1155" xr:uid="{00000000-0005-0000-0000-00003B020000}"/>
    <cellStyle name="Input 3 3 3" xfId="1156" xr:uid="{00000000-0005-0000-0000-00003C020000}"/>
    <cellStyle name="Input 3 3 4" xfId="1157" xr:uid="{00000000-0005-0000-0000-00003D020000}"/>
    <cellStyle name="Input 3 3 5" xfId="1158" xr:uid="{00000000-0005-0000-0000-00003E020000}"/>
    <cellStyle name="Input 3 3 6" xfId="854" xr:uid="{00000000-0005-0000-0000-00003F020000}"/>
    <cellStyle name="Input 3 4" xfId="545" xr:uid="{00000000-0005-0000-0000-000040020000}"/>
    <cellStyle name="Input 3 4 2" xfId="731" xr:uid="{00000000-0005-0000-0000-000041020000}"/>
    <cellStyle name="Input 3 4 3" xfId="1159" xr:uid="{00000000-0005-0000-0000-000042020000}"/>
    <cellStyle name="Input 3 4 4" xfId="1160" xr:uid="{00000000-0005-0000-0000-000043020000}"/>
    <cellStyle name="Input 3 4 5" xfId="1161" xr:uid="{00000000-0005-0000-0000-000044020000}"/>
    <cellStyle name="Input 3 4 6" xfId="920" xr:uid="{00000000-0005-0000-0000-000045020000}"/>
    <cellStyle name="Input 3 5" xfId="602" xr:uid="{00000000-0005-0000-0000-000046020000}"/>
    <cellStyle name="Input 3 5 2" xfId="785" xr:uid="{00000000-0005-0000-0000-000047020000}"/>
    <cellStyle name="Input 3 5 3" xfId="1162" xr:uid="{00000000-0005-0000-0000-000048020000}"/>
    <cellStyle name="Input 3 5 4" xfId="1163" xr:uid="{00000000-0005-0000-0000-000049020000}"/>
    <cellStyle name="Input 3 5 5" xfId="1164" xr:uid="{00000000-0005-0000-0000-00004A020000}"/>
    <cellStyle name="Input 3 6" xfId="408" xr:uid="{00000000-0005-0000-0000-00004B020000}"/>
    <cellStyle name="Input 3 6 2" xfId="1165" xr:uid="{00000000-0005-0000-0000-00004C020000}"/>
    <cellStyle name="Input 3 7" xfId="641" xr:uid="{00000000-0005-0000-0000-00004D020000}"/>
    <cellStyle name="Input 3 7 2" xfId="1166" xr:uid="{00000000-0005-0000-0000-00004E020000}"/>
    <cellStyle name="Input 3 8" xfId="1167" xr:uid="{00000000-0005-0000-0000-00004F020000}"/>
    <cellStyle name="Input 3 9" xfId="1168" xr:uid="{00000000-0005-0000-0000-000050020000}"/>
    <cellStyle name="Input 4" xfId="267" xr:uid="{00000000-0005-0000-0000-000051020000}"/>
    <cellStyle name="Input 4 2" xfId="498" xr:uid="{00000000-0005-0000-0000-000052020000}"/>
    <cellStyle name="Input 4 2 2" xfId="686" xr:uid="{00000000-0005-0000-0000-000053020000}"/>
    <cellStyle name="Input 4 2 3" xfId="1169" xr:uid="{00000000-0005-0000-0000-000054020000}"/>
    <cellStyle name="Input 4 2 4" xfId="1170" xr:uid="{00000000-0005-0000-0000-000055020000}"/>
    <cellStyle name="Input 4 2 5" xfId="1171" xr:uid="{00000000-0005-0000-0000-000056020000}"/>
    <cellStyle name="Input 4 2 6" xfId="886" xr:uid="{00000000-0005-0000-0000-000057020000}"/>
    <cellStyle name="Input 4 3" xfId="598" xr:uid="{00000000-0005-0000-0000-000058020000}"/>
    <cellStyle name="Input 4 3 2" xfId="781" xr:uid="{00000000-0005-0000-0000-000059020000}"/>
    <cellStyle name="Input 4 3 3" xfId="1172" xr:uid="{00000000-0005-0000-0000-00005A020000}"/>
    <cellStyle name="Input 4 3 4" xfId="1173" xr:uid="{00000000-0005-0000-0000-00005B020000}"/>
    <cellStyle name="Input 4 3 5" xfId="1174" xr:uid="{00000000-0005-0000-0000-00005C020000}"/>
    <cellStyle name="Input 4 4" xfId="653" xr:uid="{00000000-0005-0000-0000-00005D020000}"/>
    <cellStyle name="Input 4 4 2" xfId="1175" xr:uid="{00000000-0005-0000-0000-00005E020000}"/>
    <cellStyle name="Input 4 5" xfId="1176" xr:uid="{00000000-0005-0000-0000-00005F020000}"/>
    <cellStyle name="Input 4 6" xfId="1177" xr:uid="{00000000-0005-0000-0000-000060020000}"/>
    <cellStyle name="Input 4 7" xfId="1178" xr:uid="{00000000-0005-0000-0000-000061020000}"/>
    <cellStyle name="Input 5" xfId="504" xr:uid="{00000000-0005-0000-0000-000062020000}"/>
    <cellStyle name="Input 5 2" xfId="692" xr:uid="{00000000-0005-0000-0000-000063020000}"/>
    <cellStyle name="Input 5 2 2" xfId="1179" xr:uid="{00000000-0005-0000-0000-000064020000}"/>
    <cellStyle name="Input 5 3" xfId="1180" xr:uid="{00000000-0005-0000-0000-000065020000}"/>
    <cellStyle name="Input 5 4" xfId="1181" xr:uid="{00000000-0005-0000-0000-000066020000}"/>
    <cellStyle name="Input 5 5" xfId="1182" xr:uid="{00000000-0005-0000-0000-000067020000}"/>
    <cellStyle name="Input 5 6" xfId="890" xr:uid="{00000000-0005-0000-0000-000068020000}"/>
    <cellStyle name="Input 6" xfId="528" xr:uid="{00000000-0005-0000-0000-000069020000}"/>
    <cellStyle name="Input 6 2" xfId="715" xr:uid="{00000000-0005-0000-0000-00006A020000}"/>
    <cellStyle name="Input 6 2 2" xfId="1183" xr:uid="{00000000-0005-0000-0000-00006B020000}"/>
    <cellStyle name="Input 6 3" xfId="1184" xr:uid="{00000000-0005-0000-0000-00006C020000}"/>
    <cellStyle name="Input 6 4" xfId="1185" xr:uid="{00000000-0005-0000-0000-00006D020000}"/>
    <cellStyle name="Input 6 5" xfId="1186" xr:uid="{00000000-0005-0000-0000-00006E020000}"/>
    <cellStyle name="Input 6 6" xfId="908" xr:uid="{00000000-0005-0000-0000-00006F020000}"/>
    <cellStyle name="Input 7" xfId="582" xr:uid="{00000000-0005-0000-0000-000070020000}"/>
    <cellStyle name="Input 7 2" xfId="766" xr:uid="{00000000-0005-0000-0000-000071020000}"/>
    <cellStyle name="Input 7 3" xfId="1187" xr:uid="{00000000-0005-0000-0000-000072020000}"/>
    <cellStyle name="Input 7 4" xfId="1188" xr:uid="{00000000-0005-0000-0000-000073020000}"/>
    <cellStyle name="Input 7 5" xfId="1189" xr:uid="{00000000-0005-0000-0000-000074020000}"/>
    <cellStyle name="Input 8" xfId="1190" xr:uid="{00000000-0005-0000-0000-000075020000}"/>
    <cellStyle name="InputCells" xfId="171" xr:uid="{00000000-0005-0000-0000-000076020000}"/>
    <cellStyle name="interpoliert" xfId="172" xr:uid="{00000000-0005-0000-0000-000077020000}"/>
    <cellStyle name="Komma 2" xfId="173" xr:uid="{00000000-0005-0000-0000-000078020000}"/>
    <cellStyle name="Komma 2 2" xfId="277" xr:uid="{00000000-0005-0000-0000-000079020000}"/>
    <cellStyle name="Link 2" xfId="469" xr:uid="{00000000-0005-0000-0000-00007A020000}"/>
    <cellStyle name="Linked Cell" xfId="174" xr:uid="{00000000-0005-0000-0000-00007B020000}"/>
    <cellStyle name="Menu" xfId="175" xr:uid="{00000000-0005-0000-0000-00007C020000}"/>
    <cellStyle name="Menu 2" xfId="176" xr:uid="{00000000-0005-0000-0000-00007D020000}"/>
    <cellStyle name="mitP" xfId="177" xr:uid="{00000000-0005-0000-0000-00007E020000}"/>
    <cellStyle name="Neutral" xfId="31" builtinId="28" customBuiltin="1"/>
    <cellStyle name="Neutral 2" xfId="261" xr:uid="{00000000-0005-0000-0000-000080020000}"/>
    <cellStyle name="Normal GHG Numbers (0.00)" xfId="53" xr:uid="{00000000-0005-0000-0000-000081020000}"/>
    <cellStyle name="Normal GHG Numbers (0.00) 2" xfId="395" xr:uid="{00000000-0005-0000-0000-000082020000}"/>
    <cellStyle name="Normal GHG Numbers (0.00) 2 2" xfId="377" xr:uid="{00000000-0005-0000-0000-000083020000}"/>
    <cellStyle name="Normal GHG Numbers (0.00) 3" xfId="404" xr:uid="{00000000-0005-0000-0000-000084020000}"/>
    <cellStyle name="Normal GHG Numbers (0.00) 3 2" xfId="638" xr:uid="{00000000-0005-0000-0000-000085020000}"/>
    <cellStyle name="Normal GHG Numbers (0.00) 4" xfId="508" xr:uid="{00000000-0005-0000-0000-000086020000}"/>
    <cellStyle name="Normal GHG Numbers (0.00) 4 2" xfId="696" xr:uid="{00000000-0005-0000-0000-000087020000}"/>
    <cellStyle name="Normal GHG Numbers (0.00) 5" xfId="499" xr:uid="{00000000-0005-0000-0000-000088020000}"/>
    <cellStyle name="Normal GHG Numbers (0.00) 5 2" xfId="687" xr:uid="{00000000-0005-0000-0000-000089020000}"/>
    <cellStyle name="Normal GHG Textfiels Bold" xfId="178" xr:uid="{00000000-0005-0000-0000-00008A020000}"/>
    <cellStyle name="Normal GHG Textfiels Bold 2" xfId="179" xr:uid="{00000000-0005-0000-0000-00008B020000}"/>
    <cellStyle name="Normal GHG whole table" xfId="180" xr:uid="{00000000-0005-0000-0000-00008C020000}"/>
    <cellStyle name="Normal GHG-Shade" xfId="181" xr:uid="{00000000-0005-0000-0000-00008D020000}"/>
    <cellStyle name="Normal GHG-Shade 2" xfId="182" xr:uid="{00000000-0005-0000-0000-00008E020000}"/>
    <cellStyle name="Normal GHG-Shade 3" xfId="183" xr:uid="{00000000-0005-0000-0000-00008F020000}"/>
    <cellStyle name="Normal_Compilation_Final" xfId="184" xr:uid="{00000000-0005-0000-0000-000090020000}"/>
    <cellStyle name="Note" xfId="185" xr:uid="{00000000-0005-0000-0000-000091020000}"/>
    <cellStyle name="Note 2" xfId="186" xr:uid="{00000000-0005-0000-0000-000092020000}"/>
    <cellStyle name="Note 2 2" xfId="304" xr:uid="{00000000-0005-0000-0000-000093020000}"/>
    <cellStyle name="Note 2 2 10" xfId="1191" xr:uid="{00000000-0005-0000-0000-000094020000}"/>
    <cellStyle name="Note 2 2 11" xfId="1192" xr:uid="{00000000-0005-0000-0000-000095020000}"/>
    <cellStyle name="Note 2 2 12" xfId="1193" xr:uid="{00000000-0005-0000-0000-000096020000}"/>
    <cellStyle name="Note 2 2 2" xfId="354" xr:uid="{00000000-0005-0000-0000-000097020000}"/>
    <cellStyle name="Note 2 2 2 2" xfId="476" xr:uid="{00000000-0005-0000-0000-000098020000}"/>
    <cellStyle name="Note 2 2 2 2 2" xfId="677" xr:uid="{00000000-0005-0000-0000-000099020000}"/>
    <cellStyle name="Note 2 2 2 2 2 2" xfId="1194" xr:uid="{00000000-0005-0000-0000-00009A020000}"/>
    <cellStyle name="Note 2 2 2 2 3" xfId="1195" xr:uid="{00000000-0005-0000-0000-00009B020000}"/>
    <cellStyle name="Note 2 2 2 2 4" xfId="1196" xr:uid="{00000000-0005-0000-0000-00009C020000}"/>
    <cellStyle name="Note 2 2 2 2 5" xfId="1197" xr:uid="{00000000-0005-0000-0000-00009D020000}"/>
    <cellStyle name="Note 2 2 2 2 6" xfId="867" xr:uid="{00000000-0005-0000-0000-00009E020000}"/>
    <cellStyle name="Note 2 2 2 3" xfId="574" xr:uid="{00000000-0005-0000-0000-00009F020000}"/>
    <cellStyle name="Note 2 2 2 3 2" xfId="759" xr:uid="{00000000-0005-0000-0000-0000A0020000}"/>
    <cellStyle name="Note 2 2 2 3 3" xfId="1198" xr:uid="{00000000-0005-0000-0000-0000A1020000}"/>
    <cellStyle name="Note 2 2 2 3 4" xfId="1199" xr:uid="{00000000-0005-0000-0000-0000A2020000}"/>
    <cellStyle name="Note 2 2 2 3 5" xfId="1200" xr:uid="{00000000-0005-0000-0000-0000A3020000}"/>
    <cellStyle name="Note 2 2 2 3 6" xfId="945" xr:uid="{00000000-0005-0000-0000-0000A4020000}"/>
    <cellStyle name="Note 2 2 2 4" xfId="628" xr:uid="{00000000-0005-0000-0000-0000A5020000}"/>
    <cellStyle name="Note 2 2 2 4 2" xfId="810" xr:uid="{00000000-0005-0000-0000-0000A6020000}"/>
    <cellStyle name="Note 2 2 2 4 3" xfId="1201" xr:uid="{00000000-0005-0000-0000-0000A7020000}"/>
    <cellStyle name="Note 2 2 2 4 4" xfId="1202" xr:uid="{00000000-0005-0000-0000-0000A8020000}"/>
    <cellStyle name="Note 2 2 2 4 5" xfId="1203" xr:uid="{00000000-0005-0000-0000-0000A9020000}"/>
    <cellStyle name="Note 2 2 2 5" xfId="419" xr:uid="{00000000-0005-0000-0000-0000AA020000}"/>
    <cellStyle name="Note 2 2 2 5 2" xfId="1204" xr:uid="{00000000-0005-0000-0000-0000AB020000}"/>
    <cellStyle name="Note 2 2 2 6" xfId="647" xr:uid="{00000000-0005-0000-0000-0000AC020000}"/>
    <cellStyle name="Note 2 2 2 6 2" xfId="1205" xr:uid="{00000000-0005-0000-0000-0000AD020000}"/>
    <cellStyle name="Note 2 2 2 7" xfId="1206" xr:uid="{00000000-0005-0000-0000-0000AE020000}"/>
    <cellStyle name="Note 2 2 2 8" xfId="1207" xr:uid="{00000000-0005-0000-0000-0000AF020000}"/>
    <cellStyle name="Note 2 2 2 9" xfId="840" xr:uid="{00000000-0005-0000-0000-0000B0020000}"/>
    <cellStyle name="Note 2 2 3" xfId="462" xr:uid="{00000000-0005-0000-0000-0000B1020000}"/>
    <cellStyle name="Note 2 2 3 2" xfId="560" xr:uid="{00000000-0005-0000-0000-0000B2020000}"/>
    <cellStyle name="Note 2 2 3 2 2" xfId="746" xr:uid="{00000000-0005-0000-0000-0000B3020000}"/>
    <cellStyle name="Note 2 2 3 2 3" xfId="1208" xr:uid="{00000000-0005-0000-0000-0000B4020000}"/>
    <cellStyle name="Note 2 2 3 2 4" xfId="1209" xr:uid="{00000000-0005-0000-0000-0000B5020000}"/>
    <cellStyle name="Note 2 2 3 2 5" xfId="1210" xr:uid="{00000000-0005-0000-0000-0000B6020000}"/>
    <cellStyle name="Note 2 2 3 2 6" xfId="935" xr:uid="{00000000-0005-0000-0000-0000B7020000}"/>
    <cellStyle name="Note 2 2 3 3" xfId="617" xr:uid="{00000000-0005-0000-0000-0000B8020000}"/>
    <cellStyle name="Note 2 2 3 3 2" xfId="800" xr:uid="{00000000-0005-0000-0000-0000B9020000}"/>
    <cellStyle name="Note 2 2 3 3 3" xfId="1211" xr:uid="{00000000-0005-0000-0000-0000BA020000}"/>
    <cellStyle name="Note 2 2 3 3 4" xfId="1212" xr:uid="{00000000-0005-0000-0000-0000BB020000}"/>
    <cellStyle name="Note 2 2 3 3 5" xfId="1213" xr:uid="{00000000-0005-0000-0000-0000BC020000}"/>
    <cellStyle name="Note 2 2 3 4" xfId="672" xr:uid="{00000000-0005-0000-0000-0000BD020000}"/>
    <cellStyle name="Note 2 2 3 4 2" xfId="1214" xr:uid="{00000000-0005-0000-0000-0000BE020000}"/>
    <cellStyle name="Note 2 2 3 5" xfId="1215" xr:uid="{00000000-0005-0000-0000-0000BF020000}"/>
    <cellStyle name="Note 2 2 3 6" xfId="1216" xr:uid="{00000000-0005-0000-0000-0000C0020000}"/>
    <cellStyle name="Note 2 2 3 7" xfId="1217" xr:uid="{00000000-0005-0000-0000-0000C1020000}"/>
    <cellStyle name="Note 2 2 4" xfId="525" xr:uid="{00000000-0005-0000-0000-0000C2020000}"/>
    <cellStyle name="Note 2 2 4 2" xfId="712" xr:uid="{00000000-0005-0000-0000-0000C3020000}"/>
    <cellStyle name="Note 2 2 4 2 2" xfId="1218" xr:uid="{00000000-0005-0000-0000-0000C4020000}"/>
    <cellStyle name="Note 2 2 4 3" xfId="1219" xr:uid="{00000000-0005-0000-0000-0000C5020000}"/>
    <cellStyle name="Note 2 2 4 4" xfId="1220" xr:uid="{00000000-0005-0000-0000-0000C6020000}"/>
    <cellStyle name="Note 2 2 4 5" xfId="1221" xr:uid="{00000000-0005-0000-0000-0000C7020000}"/>
    <cellStyle name="Note 2 2 4 6" xfId="906" xr:uid="{00000000-0005-0000-0000-0000C8020000}"/>
    <cellStyle name="Note 2 2 5" xfId="533" xr:uid="{00000000-0005-0000-0000-0000C9020000}"/>
    <cellStyle name="Note 2 2 5 2" xfId="720" xr:uid="{00000000-0005-0000-0000-0000CA020000}"/>
    <cellStyle name="Note 2 2 5 3" xfId="1222" xr:uid="{00000000-0005-0000-0000-0000CB020000}"/>
    <cellStyle name="Note 2 2 5 4" xfId="1223" xr:uid="{00000000-0005-0000-0000-0000CC020000}"/>
    <cellStyle name="Note 2 2 5 5" xfId="1224" xr:uid="{00000000-0005-0000-0000-0000CD020000}"/>
    <cellStyle name="Note 2 2 5 6" xfId="912" xr:uid="{00000000-0005-0000-0000-0000CE020000}"/>
    <cellStyle name="Note 2 2 6" xfId="537" xr:uid="{00000000-0005-0000-0000-0000CF020000}"/>
    <cellStyle name="Note 2 2 6 2" xfId="724" xr:uid="{00000000-0005-0000-0000-0000D0020000}"/>
    <cellStyle name="Note 2 2 6 3" xfId="1225" xr:uid="{00000000-0005-0000-0000-0000D1020000}"/>
    <cellStyle name="Note 2 2 6 4" xfId="1226" xr:uid="{00000000-0005-0000-0000-0000D2020000}"/>
    <cellStyle name="Note 2 2 6 5" xfId="1227" xr:uid="{00000000-0005-0000-0000-0000D3020000}"/>
    <cellStyle name="Note 2 2 7" xfId="503" xr:uid="{00000000-0005-0000-0000-0000D4020000}"/>
    <cellStyle name="Note 2 2 7 2" xfId="691" xr:uid="{00000000-0005-0000-0000-0000D5020000}"/>
    <cellStyle name="Note 2 2 7 2 2" xfId="1228" xr:uid="{00000000-0005-0000-0000-0000D6020000}"/>
    <cellStyle name="Note 2 2 7 3" xfId="1229" xr:uid="{00000000-0005-0000-0000-0000D7020000}"/>
    <cellStyle name="Note 2 2 7 4" xfId="1230" xr:uid="{00000000-0005-0000-0000-0000D8020000}"/>
    <cellStyle name="Note 2 2 7 5" xfId="1231" xr:uid="{00000000-0005-0000-0000-0000D9020000}"/>
    <cellStyle name="Note 2 2 7 6" xfId="889" xr:uid="{00000000-0005-0000-0000-0000DA020000}"/>
    <cellStyle name="Note 2 2 8" xfId="586" xr:uid="{00000000-0005-0000-0000-0000DB020000}"/>
    <cellStyle name="Note 2 2 8 2" xfId="770" xr:uid="{00000000-0005-0000-0000-0000DC020000}"/>
    <cellStyle name="Note 2 2 8 3" xfId="1232" xr:uid="{00000000-0005-0000-0000-0000DD020000}"/>
    <cellStyle name="Note 2 2 8 4" xfId="1233" xr:uid="{00000000-0005-0000-0000-0000DE020000}"/>
    <cellStyle name="Note 2 2 8 5" xfId="1234" xr:uid="{00000000-0005-0000-0000-0000DF020000}"/>
    <cellStyle name="Note 2 2 9" xfId="394" xr:uid="{00000000-0005-0000-0000-0000E0020000}"/>
    <cellStyle name="Note 2 2 9 2" xfId="1235" xr:uid="{00000000-0005-0000-0000-0000E1020000}"/>
    <cellStyle name="Note 2 3" xfId="306" xr:uid="{00000000-0005-0000-0000-0000E2020000}"/>
    <cellStyle name="Note 2 3 10" xfId="830" xr:uid="{00000000-0005-0000-0000-0000E3020000}"/>
    <cellStyle name="Note 2 3 2" xfId="463" xr:uid="{00000000-0005-0000-0000-0000E4020000}"/>
    <cellStyle name="Note 2 3 2 2" xfId="561" xr:uid="{00000000-0005-0000-0000-0000E5020000}"/>
    <cellStyle name="Note 2 3 2 2 2" xfId="747" xr:uid="{00000000-0005-0000-0000-0000E6020000}"/>
    <cellStyle name="Note 2 3 2 2 3" xfId="1236" xr:uid="{00000000-0005-0000-0000-0000E7020000}"/>
    <cellStyle name="Note 2 3 2 2 4" xfId="1237" xr:uid="{00000000-0005-0000-0000-0000E8020000}"/>
    <cellStyle name="Note 2 3 2 2 5" xfId="1238" xr:uid="{00000000-0005-0000-0000-0000E9020000}"/>
    <cellStyle name="Note 2 3 2 2 6" xfId="936" xr:uid="{00000000-0005-0000-0000-0000EA020000}"/>
    <cellStyle name="Note 2 3 2 3" xfId="618" xr:uid="{00000000-0005-0000-0000-0000EB020000}"/>
    <cellStyle name="Note 2 3 2 3 2" xfId="801" xr:uid="{00000000-0005-0000-0000-0000EC020000}"/>
    <cellStyle name="Note 2 3 2 3 3" xfId="1239" xr:uid="{00000000-0005-0000-0000-0000ED020000}"/>
    <cellStyle name="Note 2 3 2 3 4" xfId="1240" xr:uid="{00000000-0005-0000-0000-0000EE020000}"/>
    <cellStyle name="Note 2 3 2 3 5" xfId="1241" xr:uid="{00000000-0005-0000-0000-0000EF020000}"/>
    <cellStyle name="Note 2 3 2 4" xfId="673" xr:uid="{00000000-0005-0000-0000-0000F0020000}"/>
    <cellStyle name="Note 2 3 2 4 2" xfId="1242" xr:uid="{00000000-0005-0000-0000-0000F1020000}"/>
    <cellStyle name="Note 2 3 2 5" xfId="1243" xr:uid="{00000000-0005-0000-0000-0000F2020000}"/>
    <cellStyle name="Note 2 3 2 6" xfId="1244" xr:uid="{00000000-0005-0000-0000-0000F3020000}"/>
    <cellStyle name="Note 2 3 2 7" xfId="1245" xr:uid="{00000000-0005-0000-0000-0000F4020000}"/>
    <cellStyle name="Note 2 3 3" xfId="443" xr:uid="{00000000-0005-0000-0000-0000F5020000}"/>
    <cellStyle name="Note 2 3 3 2" xfId="660" xr:uid="{00000000-0005-0000-0000-0000F6020000}"/>
    <cellStyle name="Note 2 3 3 2 2" xfId="1246" xr:uid="{00000000-0005-0000-0000-0000F7020000}"/>
    <cellStyle name="Note 2 3 3 3" xfId="1247" xr:uid="{00000000-0005-0000-0000-0000F8020000}"/>
    <cellStyle name="Note 2 3 3 4" xfId="1248" xr:uid="{00000000-0005-0000-0000-0000F9020000}"/>
    <cellStyle name="Note 2 3 3 5" xfId="1249" xr:uid="{00000000-0005-0000-0000-0000FA020000}"/>
    <cellStyle name="Note 2 3 3 6" xfId="855" xr:uid="{00000000-0005-0000-0000-0000FB020000}"/>
    <cellStyle name="Note 2 3 4" xfId="548" xr:uid="{00000000-0005-0000-0000-0000FC020000}"/>
    <cellStyle name="Note 2 3 4 2" xfId="734" xr:uid="{00000000-0005-0000-0000-0000FD020000}"/>
    <cellStyle name="Note 2 3 4 3" xfId="1250" xr:uid="{00000000-0005-0000-0000-0000FE020000}"/>
    <cellStyle name="Note 2 3 4 4" xfId="1251" xr:uid="{00000000-0005-0000-0000-0000FF020000}"/>
    <cellStyle name="Note 2 3 4 5" xfId="1252" xr:uid="{00000000-0005-0000-0000-000000030000}"/>
    <cellStyle name="Note 2 3 4 6" xfId="923" xr:uid="{00000000-0005-0000-0000-000001030000}"/>
    <cellStyle name="Note 2 3 5" xfId="605" xr:uid="{00000000-0005-0000-0000-000002030000}"/>
    <cellStyle name="Note 2 3 5 2" xfId="788" xr:uid="{00000000-0005-0000-0000-000003030000}"/>
    <cellStyle name="Note 2 3 5 3" xfId="1253" xr:uid="{00000000-0005-0000-0000-000004030000}"/>
    <cellStyle name="Note 2 3 5 4" xfId="1254" xr:uid="{00000000-0005-0000-0000-000005030000}"/>
    <cellStyle name="Note 2 3 5 5" xfId="1255" xr:uid="{00000000-0005-0000-0000-000006030000}"/>
    <cellStyle name="Note 2 3 6" xfId="409" xr:uid="{00000000-0005-0000-0000-000007030000}"/>
    <cellStyle name="Note 2 3 6 2" xfId="1256" xr:uid="{00000000-0005-0000-0000-000008030000}"/>
    <cellStyle name="Note 2 3 7" xfId="642" xr:uid="{00000000-0005-0000-0000-000009030000}"/>
    <cellStyle name="Note 2 3 7 2" xfId="1257" xr:uid="{00000000-0005-0000-0000-00000A030000}"/>
    <cellStyle name="Note 2 3 8" xfId="1258" xr:uid="{00000000-0005-0000-0000-00000B030000}"/>
    <cellStyle name="Note 2 3 9" xfId="1259" xr:uid="{00000000-0005-0000-0000-00000C030000}"/>
    <cellStyle name="Note 2 4" xfId="338" xr:uid="{00000000-0005-0000-0000-00000D030000}"/>
    <cellStyle name="Note 2 4 2" xfId="568" xr:uid="{00000000-0005-0000-0000-00000E030000}"/>
    <cellStyle name="Note 2 4 2 2" xfId="754" xr:uid="{00000000-0005-0000-0000-00000F030000}"/>
    <cellStyle name="Note 2 4 2 3" xfId="1260" xr:uid="{00000000-0005-0000-0000-000010030000}"/>
    <cellStyle name="Note 2 4 2 4" xfId="1261" xr:uid="{00000000-0005-0000-0000-000011030000}"/>
    <cellStyle name="Note 2 4 2 5" xfId="1262" xr:uid="{00000000-0005-0000-0000-000012030000}"/>
    <cellStyle name="Note 2 4 2 6" xfId="942" xr:uid="{00000000-0005-0000-0000-000013030000}"/>
    <cellStyle name="Note 2 4 3" xfId="625" xr:uid="{00000000-0005-0000-0000-000014030000}"/>
    <cellStyle name="Note 2 4 3 2" xfId="807" xr:uid="{00000000-0005-0000-0000-000015030000}"/>
    <cellStyle name="Note 2 4 3 3" xfId="1263" xr:uid="{00000000-0005-0000-0000-000016030000}"/>
    <cellStyle name="Note 2 4 3 4" xfId="1264" xr:uid="{00000000-0005-0000-0000-000017030000}"/>
    <cellStyle name="Note 2 4 3 5" xfId="1265" xr:uid="{00000000-0005-0000-0000-000018030000}"/>
    <cellStyle name="Note 2 4 4" xfId="674" xr:uid="{00000000-0005-0000-0000-000019030000}"/>
    <cellStyle name="Note 2 4 4 2" xfId="1266" xr:uid="{00000000-0005-0000-0000-00001A030000}"/>
    <cellStyle name="Note 2 4 5" xfId="1267" xr:uid="{00000000-0005-0000-0000-00001B030000}"/>
    <cellStyle name="Note 2 4 6" xfId="1268" xr:uid="{00000000-0005-0000-0000-00001C030000}"/>
    <cellStyle name="Note 2 4 7" xfId="1269" xr:uid="{00000000-0005-0000-0000-00001D030000}"/>
    <cellStyle name="Note 2 5" xfId="457" xr:uid="{00000000-0005-0000-0000-00001E030000}"/>
    <cellStyle name="Note 2 5 2" xfId="556" xr:uid="{00000000-0005-0000-0000-00001F030000}"/>
    <cellStyle name="Note 2 5 2 2" xfId="742" xr:uid="{00000000-0005-0000-0000-000020030000}"/>
    <cellStyle name="Note 2 5 2 3" xfId="1270" xr:uid="{00000000-0005-0000-0000-000021030000}"/>
    <cellStyle name="Note 2 5 2 4" xfId="1271" xr:uid="{00000000-0005-0000-0000-000022030000}"/>
    <cellStyle name="Note 2 5 2 5" xfId="1272" xr:uid="{00000000-0005-0000-0000-000023030000}"/>
    <cellStyle name="Note 2 5 2 6" xfId="931" xr:uid="{00000000-0005-0000-0000-000024030000}"/>
    <cellStyle name="Note 2 5 3" xfId="613" xr:uid="{00000000-0005-0000-0000-000025030000}"/>
    <cellStyle name="Note 2 5 3 2" xfId="796" xr:uid="{00000000-0005-0000-0000-000026030000}"/>
    <cellStyle name="Note 2 5 3 3" xfId="1273" xr:uid="{00000000-0005-0000-0000-000027030000}"/>
    <cellStyle name="Note 2 5 3 4" xfId="1274" xr:uid="{00000000-0005-0000-0000-000028030000}"/>
    <cellStyle name="Note 2 5 3 5" xfId="1275" xr:uid="{00000000-0005-0000-0000-000029030000}"/>
    <cellStyle name="Note 2 5 4" xfId="668" xr:uid="{00000000-0005-0000-0000-00002A030000}"/>
    <cellStyle name="Note 2 5 4 2" xfId="1276" xr:uid="{00000000-0005-0000-0000-00002B030000}"/>
    <cellStyle name="Note 2 5 5" xfId="1277" xr:uid="{00000000-0005-0000-0000-00002C030000}"/>
    <cellStyle name="Note 2 5 6" xfId="1278" xr:uid="{00000000-0005-0000-0000-00002D030000}"/>
    <cellStyle name="Note 2 5 7" xfId="1279" xr:uid="{00000000-0005-0000-0000-00002E030000}"/>
    <cellStyle name="Note 2 6" xfId="520" xr:uid="{00000000-0005-0000-0000-00002F030000}"/>
    <cellStyle name="Note 2 6 2" xfId="707" xr:uid="{00000000-0005-0000-0000-000030030000}"/>
    <cellStyle name="Note 2 6 2 2" xfId="1280" xr:uid="{00000000-0005-0000-0000-000031030000}"/>
    <cellStyle name="Note 2 6 3" xfId="1281" xr:uid="{00000000-0005-0000-0000-000032030000}"/>
    <cellStyle name="Note 2 6 4" xfId="1282" xr:uid="{00000000-0005-0000-0000-000033030000}"/>
    <cellStyle name="Note 2 6 5" xfId="1283" xr:uid="{00000000-0005-0000-0000-000034030000}"/>
    <cellStyle name="Note 2 6 6" xfId="901" xr:uid="{00000000-0005-0000-0000-000035030000}"/>
    <cellStyle name="Note 2 7" xfId="494" xr:uid="{00000000-0005-0000-0000-000036030000}"/>
    <cellStyle name="Note 2 7 2" xfId="683" xr:uid="{00000000-0005-0000-0000-000037030000}"/>
    <cellStyle name="Note 2 7 2 2" xfId="1284" xr:uid="{00000000-0005-0000-0000-000038030000}"/>
    <cellStyle name="Note 2 7 3" xfId="1285" xr:uid="{00000000-0005-0000-0000-000039030000}"/>
    <cellStyle name="Note 2 7 4" xfId="1286" xr:uid="{00000000-0005-0000-0000-00003A030000}"/>
    <cellStyle name="Note 2 7 5" xfId="1287" xr:uid="{00000000-0005-0000-0000-00003B030000}"/>
    <cellStyle name="Note 2 7 6" xfId="884" xr:uid="{00000000-0005-0000-0000-00003C030000}"/>
    <cellStyle name="Note 2 8" xfId="541" xr:uid="{00000000-0005-0000-0000-00003D030000}"/>
    <cellStyle name="Note 2 8 2" xfId="727" xr:uid="{00000000-0005-0000-0000-00003E030000}"/>
    <cellStyle name="Note 2 8 3" xfId="1288" xr:uid="{00000000-0005-0000-0000-00003F030000}"/>
    <cellStyle name="Note 2 8 4" xfId="1289" xr:uid="{00000000-0005-0000-0000-000040030000}"/>
    <cellStyle name="Note 2 8 5" xfId="1290" xr:uid="{00000000-0005-0000-0000-000041030000}"/>
    <cellStyle name="Note 2 9" xfId="1291" xr:uid="{00000000-0005-0000-0000-000042030000}"/>
    <cellStyle name="Note 3" xfId="275" xr:uid="{00000000-0005-0000-0000-000043030000}"/>
    <cellStyle name="Note 3 10" xfId="1292" xr:uid="{00000000-0005-0000-0000-000044030000}"/>
    <cellStyle name="Note 3 11" xfId="1293" xr:uid="{00000000-0005-0000-0000-000045030000}"/>
    <cellStyle name="Note 3 12" xfId="1294" xr:uid="{00000000-0005-0000-0000-000046030000}"/>
    <cellStyle name="Note 3 2" xfId="355" xr:uid="{00000000-0005-0000-0000-000047030000}"/>
    <cellStyle name="Note 3 2 2" xfId="477" xr:uid="{00000000-0005-0000-0000-000048030000}"/>
    <cellStyle name="Note 3 2 2 2" xfId="678" xr:uid="{00000000-0005-0000-0000-000049030000}"/>
    <cellStyle name="Note 3 2 2 2 2" xfId="1295" xr:uid="{00000000-0005-0000-0000-00004A030000}"/>
    <cellStyle name="Note 3 2 2 3" xfId="1296" xr:uid="{00000000-0005-0000-0000-00004B030000}"/>
    <cellStyle name="Note 3 2 2 4" xfId="1297" xr:uid="{00000000-0005-0000-0000-00004C030000}"/>
    <cellStyle name="Note 3 2 2 5" xfId="1298" xr:uid="{00000000-0005-0000-0000-00004D030000}"/>
    <cellStyle name="Note 3 2 2 6" xfId="868" xr:uid="{00000000-0005-0000-0000-00004E030000}"/>
    <cellStyle name="Note 3 2 3" xfId="575" xr:uid="{00000000-0005-0000-0000-00004F030000}"/>
    <cellStyle name="Note 3 2 3 2" xfId="760" xr:uid="{00000000-0005-0000-0000-000050030000}"/>
    <cellStyle name="Note 3 2 3 3" xfId="1299" xr:uid="{00000000-0005-0000-0000-000051030000}"/>
    <cellStyle name="Note 3 2 3 4" xfId="1300" xr:uid="{00000000-0005-0000-0000-000052030000}"/>
    <cellStyle name="Note 3 2 3 5" xfId="1301" xr:uid="{00000000-0005-0000-0000-000053030000}"/>
    <cellStyle name="Note 3 2 3 6" xfId="946" xr:uid="{00000000-0005-0000-0000-000054030000}"/>
    <cellStyle name="Note 3 2 4" xfId="629" xr:uid="{00000000-0005-0000-0000-000055030000}"/>
    <cellStyle name="Note 3 2 4 2" xfId="811" xr:uid="{00000000-0005-0000-0000-000056030000}"/>
    <cellStyle name="Note 3 2 4 3" xfId="1302" xr:uid="{00000000-0005-0000-0000-000057030000}"/>
    <cellStyle name="Note 3 2 4 4" xfId="1303" xr:uid="{00000000-0005-0000-0000-000058030000}"/>
    <cellStyle name="Note 3 2 4 5" xfId="1304" xr:uid="{00000000-0005-0000-0000-000059030000}"/>
    <cellStyle name="Note 3 2 5" xfId="418" xr:uid="{00000000-0005-0000-0000-00005A030000}"/>
    <cellStyle name="Note 3 2 5 2" xfId="1305" xr:uid="{00000000-0005-0000-0000-00005B030000}"/>
    <cellStyle name="Note 3 2 6" xfId="646" xr:uid="{00000000-0005-0000-0000-00005C030000}"/>
    <cellStyle name="Note 3 2 6 2" xfId="1306" xr:uid="{00000000-0005-0000-0000-00005D030000}"/>
    <cellStyle name="Note 3 2 7" xfId="1307" xr:uid="{00000000-0005-0000-0000-00005E030000}"/>
    <cellStyle name="Note 3 2 8" xfId="1308" xr:uid="{00000000-0005-0000-0000-00005F030000}"/>
    <cellStyle name="Note 3 2 9" xfId="839" xr:uid="{00000000-0005-0000-0000-000060030000}"/>
    <cellStyle name="Note 3 3" xfId="455" xr:uid="{00000000-0005-0000-0000-000061030000}"/>
    <cellStyle name="Note 3 3 2" xfId="555" xr:uid="{00000000-0005-0000-0000-000062030000}"/>
    <cellStyle name="Note 3 3 2 2" xfId="741" xr:uid="{00000000-0005-0000-0000-000063030000}"/>
    <cellStyle name="Note 3 3 2 3" xfId="1309" xr:uid="{00000000-0005-0000-0000-000064030000}"/>
    <cellStyle name="Note 3 3 2 4" xfId="1310" xr:uid="{00000000-0005-0000-0000-000065030000}"/>
    <cellStyle name="Note 3 3 2 5" xfId="1311" xr:uid="{00000000-0005-0000-0000-000066030000}"/>
    <cellStyle name="Note 3 3 2 6" xfId="930" xr:uid="{00000000-0005-0000-0000-000067030000}"/>
    <cellStyle name="Note 3 3 3" xfId="612" xr:uid="{00000000-0005-0000-0000-000068030000}"/>
    <cellStyle name="Note 3 3 3 2" xfId="795" xr:uid="{00000000-0005-0000-0000-000069030000}"/>
    <cellStyle name="Note 3 3 3 3" xfId="1312" xr:uid="{00000000-0005-0000-0000-00006A030000}"/>
    <cellStyle name="Note 3 3 3 4" xfId="1313" xr:uid="{00000000-0005-0000-0000-00006B030000}"/>
    <cellStyle name="Note 3 3 3 5" xfId="1314" xr:uid="{00000000-0005-0000-0000-00006C030000}"/>
    <cellStyle name="Note 3 3 4" xfId="667" xr:uid="{00000000-0005-0000-0000-00006D030000}"/>
    <cellStyle name="Note 3 3 4 2" xfId="1315" xr:uid="{00000000-0005-0000-0000-00006E030000}"/>
    <cellStyle name="Note 3 3 5" xfId="1316" xr:uid="{00000000-0005-0000-0000-00006F030000}"/>
    <cellStyle name="Note 3 3 6" xfId="1317" xr:uid="{00000000-0005-0000-0000-000070030000}"/>
    <cellStyle name="Note 3 3 7" xfId="1318" xr:uid="{00000000-0005-0000-0000-000071030000}"/>
    <cellStyle name="Note 3 4" xfId="524" xr:uid="{00000000-0005-0000-0000-000072030000}"/>
    <cellStyle name="Note 3 4 2" xfId="711" xr:uid="{00000000-0005-0000-0000-000073030000}"/>
    <cellStyle name="Note 3 4 2 2" xfId="1319" xr:uid="{00000000-0005-0000-0000-000074030000}"/>
    <cellStyle name="Note 3 4 3" xfId="1320" xr:uid="{00000000-0005-0000-0000-000075030000}"/>
    <cellStyle name="Note 3 4 4" xfId="1321" xr:uid="{00000000-0005-0000-0000-000076030000}"/>
    <cellStyle name="Note 3 4 5" xfId="1322" xr:uid="{00000000-0005-0000-0000-000077030000}"/>
    <cellStyle name="Note 3 4 6" xfId="905" xr:uid="{00000000-0005-0000-0000-000078030000}"/>
    <cellStyle name="Note 3 5" xfId="493" xr:uid="{00000000-0005-0000-0000-000079030000}"/>
    <cellStyle name="Note 3 5 2" xfId="682" xr:uid="{00000000-0005-0000-0000-00007A030000}"/>
    <cellStyle name="Note 3 5 3" xfId="1323" xr:uid="{00000000-0005-0000-0000-00007B030000}"/>
    <cellStyle name="Note 3 5 4" xfId="1324" xr:uid="{00000000-0005-0000-0000-00007C030000}"/>
    <cellStyle name="Note 3 5 5" xfId="1325" xr:uid="{00000000-0005-0000-0000-00007D030000}"/>
    <cellStyle name="Note 3 5 6" xfId="883" xr:uid="{00000000-0005-0000-0000-00007E030000}"/>
    <cellStyle name="Note 3 6" xfId="505" xr:uid="{00000000-0005-0000-0000-00007F030000}"/>
    <cellStyle name="Note 3 6 2" xfId="693" xr:uid="{00000000-0005-0000-0000-000080030000}"/>
    <cellStyle name="Note 3 6 3" xfId="1326" xr:uid="{00000000-0005-0000-0000-000081030000}"/>
    <cellStyle name="Note 3 6 4" xfId="1327" xr:uid="{00000000-0005-0000-0000-000082030000}"/>
    <cellStyle name="Note 3 6 5" xfId="1328" xr:uid="{00000000-0005-0000-0000-000083030000}"/>
    <cellStyle name="Note 3 7" xfId="538" xr:uid="{00000000-0005-0000-0000-000084030000}"/>
    <cellStyle name="Note 3 7 2" xfId="725" xr:uid="{00000000-0005-0000-0000-000085030000}"/>
    <cellStyle name="Note 3 7 2 2" xfId="1329" xr:uid="{00000000-0005-0000-0000-000086030000}"/>
    <cellStyle name="Note 3 7 3" xfId="1330" xr:uid="{00000000-0005-0000-0000-000087030000}"/>
    <cellStyle name="Note 3 7 4" xfId="1331" xr:uid="{00000000-0005-0000-0000-000088030000}"/>
    <cellStyle name="Note 3 7 5" xfId="1332" xr:uid="{00000000-0005-0000-0000-000089030000}"/>
    <cellStyle name="Note 3 7 6" xfId="916" xr:uid="{00000000-0005-0000-0000-00008A030000}"/>
    <cellStyle name="Note 3 8" xfId="585" xr:uid="{00000000-0005-0000-0000-00008B030000}"/>
    <cellStyle name="Note 3 8 2" xfId="769" xr:uid="{00000000-0005-0000-0000-00008C030000}"/>
    <cellStyle name="Note 3 8 3" xfId="1333" xr:uid="{00000000-0005-0000-0000-00008D030000}"/>
    <cellStyle name="Note 3 8 4" xfId="1334" xr:uid="{00000000-0005-0000-0000-00008E030000}"/>
    <cellStyle name="Note 3 8 5" xfId="1335" xr:uid="{00000000-0005-0000-0000-00008F030000}"/>
    <cellStyle name="Note 3 9" xfId="470" xr:uid="{00000000-0005-0000-0000-000090030000}"/>
    <cellStyle name="Note 3 9 2" xfId="1336" xr:uid="{00000000-0005-0000-0000-000091030000}"/>
    <cellStyle name="Note 4" xfId="265" xr:uid="{00000000-0005-0000-0000-000092030000}"/>
    <cellStyle name="Note 4 10" xfId="826" xr:uid="{00000000-0005-0000-0000-000093030000}"/>
    <cellStyle name="Note 4 2" xfId="449" xr:uid="{00000000-0005-0000-0000-000094030000}"/>
    <cellStyle name="Note 4 2 2" xfId="549" xr:uid="{00000000-0005-0000-0000-000095030000}"/>
    <cellStyle name="Note 4 2 2 2" xfId="735" xr:uid="{00000000-0005-0000-0000-000096030000}"/>
    <cellStyle name="Note 4 2 2 3" xfId="1337" xr:uid="{00000000-0005-0000-0000-000097030000}"/>
    <cellStyle name="Note 4 2 2 4" xfId="1338" xr:uid="{00000000-0005-0000-0000-000098030000}"/>
    <cellStyle name="Note 4 2 2 5" xfId="1339" xr:uid="{00000000-0005-0000-0000-000099030000}"/>
    <cellStyle name="Note 4 2 2 6" xfId="924" xr:uid="{00000000-0005-0000-0000-00009A030000}"/>
    <cellStyle name="Note 4 2 3" xfId="606" xr:uid="{00000000-0005-0000-0000-00009B030000}"/>
    <cellStyle name="Note 4 2 3 2" xfId="789" xr:uid="{00000000-0005-0000-0000-00009C030000}"/>
    <cellStyle name="Note 4 2 3 3" xfId="1340" xr:uid="{00000000-0005-0000-0000-00009D030000}"/>
    <cellStyle name="Note 4 2 3 4" xfId="1341" xr:uid="{00000000-0005-0000-0000-00009E030000}"/>
    <cellStyle name="Note 4 2 3 5" xfId="1342" xr:uid="{00000000-0005-0000-0000-00009F030000}"/>
    <cellStyle name="Note 4 2 4" xfId="661" xr:uid="{00000000-0005-0000-0000-0000A0030000}"/>
    <cellStyle name="Note 4 2 4 2" xfId="1343" xr:uid="{00000000-0005-0000-0000-0000A1030000}"/>
    <cellStyle name="Note 4 2 5" xfId="1344" xr:uid="{00000000-0005-0000-0000-0000A2030000}"/>
    <cellStyle name="Note 4 2 6" xfId="1345" xr:uid="{00000000-0005-0000-0000-0000A3030000}"/>
    <cellStyle name="Note 4 2 7" xfId="1346" xr:uid="{00000000-0005-0000-0000-0000A4030000}"/>
    <cellStyle name="Note 4 3" xfId="433" xr:uid="{00000000-0005-0000-0000-0000A5030000}"/>
    <cellStyle name="Note 4 3 2" xfId="651" xr:uid="{00000000-0005-0000-0000-0000A6030000}"/>
    <cellStyle name="Note 4 3 2 2" xfId="1347" xr:uid="{00000000-0005-0000-0000-0000A7030000}"/>
    <cellStyle name="Note 4 3 3" xfId="1348" xr:uid="{00000000-0005-0000-0000-0000A8030000}"/>
    <cellStyle name="Note 4 3 4" xfId="1349" xr:uid="{00000000-0005-0000-0000-0000A9030000}"/>
    <cellStyle name="Note 4 3 5" xfId="1350" xr:uid="{00000000-0005-0000-0000-0000AA030000}"/>
    <cellStyle name="Note 4 3 6" xfId="848" xr:uid="{00000000-0005-0000-0000-0000AB030000}"/>
    <cellStyle name="Note 4 4" xfId="497" xr:uid="{00000000-0005-0000-0000-0000AC030000}"/>
    <cellStyle name="Note 4 4 2" xfId="685" xr:uid="{00000000-0005-0000-0000-0000AD030000}"/>
    <cellStyle name="Note 4 4 3" xfId="1351" xr:uid="{00000000-0005-0000-0000-0000AE030000}"/>
    <cellStyle name="Note 4 4 4" xfId="1352" xr:uid="{00000000-0005-0000-0000-0000AF030000}"/>
    <cellStyle name="Note 4 4 5" xfId="1353" xr:uid="{00000000-0005-0000-0000-0000B0030000}"/>
    <cellStyle name="Note 4 4 6" xfId="885" xr:uid="{00000000-0005-0000-0000-0000B1030000}"/>
    <cellStyle name="Note 4 5" xfId="596" xr:uid="{00000000-0005-0000-0000-0000B2030000}"/>
    <cellStyle name="Note 4 5 2" xfId="779" xr:uid="{00000000-0005-0000-0000-0000B3030000}"/>
    <cellStyle name="Note 4 5 3" xfId="1354" xr:uid="{00000000-0005-0000-0000-0000B4030000}"/>
    <cellStyle name="Note 4 5 4" xfId="1355" xr:uid="{00000000-0005-0000-0000-0000B5030000}"/>
    <cellStyle name="Note 4 5 5" xfId="1356" xr:uid="{00000000-0005-0000-0000-0000B6030000}"/>
    <cellStyle name="Note 4 6" xfId="403" xr:uid="{00000000-0005-0000-0000-0000B7030000}"/>
    <cellStyle name="Note 4 6 2" xfId="1357" xr:uid="{00000000-0005-0000-0000-0000B8030000}"/>
    <cellStyle name="Note 4 7" xfId="637" xr:uid="{00000000-0005-0000-0000-0000B9030000}"/>
    <cellStyle name="Note 4 7 2" xfId="1358" xr:uid="{00000000-0005-0000-0000-0000BA030000}"/>
    <cellStyle name="Note 4 8" xfId="1359" xr:uid="{00000000-0005-0000-0000-0000BB030000}"/>
    <cellStyle name="Note 4 9" xfId="1360" xr:uid="{00000000-0005-0000-0000-0000BC030000}"/>
    <cellStyle name="Note 5" xfId="264" xr:uid="{00000000-0005-0000-0000-0000BD030000}"/>
    <cellStyle name="Note 5 2" xfId="511" xr:uid="{00000000-0005-0000-0000-0000BE030000}"/>
    <cellStyle name="Note 5 2 2" xfId="699" xr:uid="{00000000-0005-0000-0000-0000BF030000}"/>
    <cellStyle name="Note 5 2 3" xfId="1361" xr:uid="{00000000-0005-0000-0000-0000C0030000}"/>
    <cellStyle name="Note 5 2 4" xfId="1362" xr:uid="{00000000-0005-0000-0000-0000C1030000}"/>
    <cellStyle name="Note 5 2 5" xfId="1363" xr:uid="{00000000-0005-0000-0000-0000C2030000}"/>
    <cellStyle name="Note 5 2 6" xfId="894" xr:uid="{00000000-0005-0000-0000-0000C3030000}"/>
    <cellStyle name="Note 5 3" xfId="595" xr:uid="{00000000-0005-0000-0000-0000C4030000}"/>
    <cellStyle name="Note 5 3 2" xfId="778" xr:uid="{00000000-0005-0000-0000-0000C5030000}"/>
    <cellStyle name="Note 5 3 3" xfId="1364" xr:uid="{00000000-0005-0000-0000-0000C6030000}"/>
    <cellStyle name="Note 5 3 4" xfId="1365" xr:uid="{00000000-0005-0000-0000-0000C7030000}"/>
    <cellStyle name="Note 5 3 5" xfId="1366" xr:uid="{00000000-0005-0000-0000-0000C8030000}"/>
    <cellStyle name="Note 5 4" xfId="650" xr:uid="{00000000-0005-0000-0000-0000C9030000}"/>
    <cellStyle name="Note 5 4 2" xfId="1367" xr:uid="{00000000-0005-0000-0000-0000CA030000}"/>
    <cellStyle name="Note 5 5" xfId="1368" xr:uid="{00000000-0005-0000-0000-0000CB030000}"/>
    <cellStyle name="Note 5 6" xfId="1369" xr:uid="{00000000-0005-0000-0000-0000CC030000}"/>
    <cellStyle name="Note 5 7" xfId="1370" xr:uid="{00000000-0005-0000-0000-0000CD030000}"/>
    <cellStyle name="Note 6" xfId="506" xr:uid="{00000000-0005-0000-0000-0000CE030000}"/>
    <cellStyle name="Note 6 2" xfId="694" xr:uid="{00000000-0005-0000-0000-0000CF030000}"/>
    <cellStyle name="Note 6 2 2" xfId="1371" xr:uid="{00000000-0005-0000-0000-0000D0030000}"/>
    <cellStyle name="Note 6 3" xfId="1372" xr:uid="{00000000-0005-0000-0000-0000D1030000}"/>
    <cellStyle name="Note 6 4" xfId="1373" xr:uid="{00000000-0005-0000-0000-0000D2030000}"/>
    <cellStyle name="Note 6 5" xfId="1374" xr:uid="{00000000-0005-0000-0000-0000D3030000}"/>
    <cellStyle name="Note 6 6" xfId="891" xr:uid="{00000000-0005-0000-0000-0000D4030000}"/>
    <cellStyle name="Note 7" xfId="515" xr:uid="{00000000-0005-0000-0000-0000D5030000}"/>
    <cellStyle name="Note 7 2" xfId="703" xr:uid="{00000000-0005-0000-0000-0000D6030000}"/>
    <cellStyle name="Note 7 2 2" xfId="1375" xr:uid="{00000000-0005-0000-0000-0000D7030000}"/>
    <cellStyle name="Note 7 3" xfId="1376" xr:uid="{00000000-0005-0000-0000-0000D8030000}"/>
    <cellStyle name="Note 7 4" xfId="1377" xr:uid="{00000000-0005-0000-0000-0000D9030000}"/>
    <cellStyle name="Note 7 5" xfId="1378" xr:uid="{00000000-0005-0000-0000-0000DA030000}"/>
    <cellStyle name="Note 7 6" xfId="898" xr:uid="{00000000-0005-0000-0000-0000DB030000}"/>
    <cellStyle name="Note 8" xfId="496" xr:uid="{00000000-0005-0000-0000-0000DC030000}"/>
    <cellStyle name="Note 8 2" xfId="684" xr:uid="{00000000-0005-0000-0000-0000DD030000}"/>
    <cellStyle name="Note 8 3" xfId="1379" xr:uid="{00000000-0005-0000-0000-0000DE030000}"/>
    <cellStyle name="Note 8 4" xfId="1380" xr:uid="{00000000-0005-0000-0000-0000DF030000}"/>
    <cellStyle name="Note 8 5" xfId="1381" xr:uid="{00000000-0005-0000-0000-0000E0030000}"/>
    <cellStyle name="Note 9" xfId="1382" xr:uid="{00000000-0005-0000-0000-0000E1030000}"/>
    <cellStyle name="Notiz" xfId="32" builtinId="10" customBuiltin="1"/>
    <cellStyle name="Notiz 2" xfId="187" xr:uid="{00000000-0005-0000-0000-0000E3030000}"/>
    <cellStyle name="Notiz 2 2" xfId="188" xr:uid="{00000000-0005-0000-0000-0000E4030000}"/>
    <cellStyle name="Notiz 2 2 2" xfId="753" xr:uid="{00000000-0005-0000-0000-0000E5030000}"/>
    <cellStyle name="Notiz 2 2 3" xfId="1383" xr:uid="{00000000-0005-0000-0000-0000E6030000}"/>
    <cellStyle name="Notiz 2 2 4" xfId="1384" xr:uid="{00000000-0005-0000-0000-0000E7030000}"/>
    <cellStyle name="Notiz 2 2 5" xfId="1385" xr:uid="{00000000-0005-0000-0000-0000E8030000}"/>
    <cellStyle name="Notiz 2 2 6" xfId="941" xr:uid="{00000000-0005-0000-0000-0000E9030000}"/>
    <cellStyle name="Notiz 2 2 7" xfId="567" xr:uid="{00000000-0005-0000-0000-0000EA030000}"/>
    <cellStyle name="Notiz 2 3" xfId="623" xr:uid="{00000000-0005-0000-0000-0000EB030000}"/>
    <cellStyle name="Notiz 2 3 2" xfId="806" xr:uid="{00000000-0005-0000-0000-0000EC030000}"/>
    <cellStyle name="Notiz 2 3 3" xfId="1386" xr:uid="{00000000-0005-0000-0000-0000ED030000}"/>
    <cellStyle name="Notiz 2 3 4" xfId="1387" xr:uid="{00000000-0005-0000-0000-0000EE030000}"/>
    <cellStyle name="Notiz 2 3 5" xfId="1388" xr:uid="{00000000-0005-0000-0000-0000EF030000}"/>
    <cellStyle name="Notiz 2 4" xfId="632" xr:uid="{00000000-0005-0000-0000-0000F0030000}"/>
    <cellStyle name="Notiz 2 4 2" xfId="1389" xr:uid="{00000000-0005-0000-0000-0000F1030000}"/>
    <cellStyle name="Notiz 2 5" xfId="1390" xr:uid="{00000000-0005-0000-0000-0000F2030000}"/>
    <cellStyle name="Notiz 2 6" xfId="1391" xr:uid="{00000000-0005-0000-0000-0000F3030000}"/>
    <cellStyle name="Notiz 2 7" xfId="1392" xr:uid="{00000000-0005-0000-0000-0000F4030000}"/>
    <cellStyle name="Notiz 2 8" xfId="326" xr:uid="{00000000-0005-0000-0000-0000F5030000}"/>
    <cellStyle name="Notiz 3" xfId="189" xr:uid="{00000000-0005-0000-0000-0000F6030000}"/>
    <cellStyle name="Notiz 3 2" xfId="704" xr:uid="{00000000-0005-0000-0000-0000F7030000}"/>
    <cellStyle name="Notiz 3 3" xfId="1393" xr:uid="{00000000-0005-0000-0000-0000F8030000}"/>
    <cellStyle name="Notiz 3 4" xfId="1394" xr:uid="{00000000-0005-0000-0000-0000F9030000}"/>
    <cellStyle name="Notiz 3 5" xfId="1395" xr:uid="{00000000-0005-0000-0000-0000FA030000}"/>
    <cellStyle name="Notiz 3 6" xfId="899" xr:uid="{00000000-0005-0000-0000-0000FB030000}"/>
    <cellStyle name="Notiz 3 7" xfId="516" xr:uid="{00000000-0005-0000-0000-0000FC030000}"/>
    <cellStyle name="Notiz 4" xfId="593" xr:uid="{00000000-0005-0000-0000-0000FD030000}"/>
    <cellStyle name="Notiz 4 2" xfId="777" xr:uid="{00000000-0005-0000-0000-0000FE030000}"/>
    <cellStyle name="Notiz 4 3" xfId="1396" xr:uid="{00000000-0005-0000-0000-0000FF030000}"/>
    <cellStyle name="Notiz 4 4" xfId="1397" xr:uid="{00000000-0005-0000-0000-000000040000}"/>
    <cellStyle name="Notiz 4 5" xfId="1398" xr:uid="{00000000-0005-0000-0000-000001040000}"/>
    <cellStyle name="Null" xfId="190" xr:uid="{00000000-0005-0000-0000-000002040000}"/>
    <cellStyle name="Null 2" xfId="396" xr:uid="{00000000-0005-0000-0000-000003040000}"/>
    <cellStyle name="Null 2 2" xfId="633" xr:uid="{00000000-0005-0000-0000-000004040000}"/>
    <cellStyle name="Null 3" xfId="402" xr:uid="{00000000-0005-0000-0000-000005040000}"/>
    <cellStyle name="Null 3 2" xfId="636" xr:uid="{00000000-0005-0000-0000-000006040000}"/>
    <cellStyle name="Null 4" xfId="527" xr:uid="{00000000-0005-0000-0000-000007040000}"/>
    <cellStyle name="Null 4 2" xfId="714" xr:uid="{00000000-0005-0000-0000-000008040000}"/>
    <cellStyle name="Null 5" xfId="531" xr:uid="{00000000-0005-0000-0000-000009040000}"/>
    <cellStyle name="Null 5 2" xfId="718" xr:uid="{00000000-0005-0000-0000-00000A040000}"/>
    <cellStyle name="ohneP" xfId="191" xr:uid="{00000000-0005-0000-0000-00000B040000}"/>
    <cellStyle name="Output" xfId="192" xr:uid="{00000000-0005-0000-0000-00000C040000}"/>
    <cellStyle name="Output 2" xfId="274" xr:uid="{00000000-0005-0000-0000-00000D040000}"/>
    <cellStyle name="Output 2 10" xfId="1399" xr:uid="{00000000-0005-0000-0000-00000E040000}"/>
    <cellStyle name="Output 2 11" xfId="1400" xr:uid="{00000000-0005-0000-0000-00000F040000}"/>
    <cellStyle name="Output 2 2" xfId="356" xr:uid="{00000000-0005-0000-0000-000010040000}"/>
    <cellStyle name="Output 2 2 2" xfId="478" xr:uid="{00000000-0005-0000-0000-000011040000}"/>
    <cellStyle name="Output 2 2 2 2" xfId="679" xr:uid="{00000000-0005-0000-0000-000012040000}"/>
    <cellStyle name="Output 2 2 2 2 2" xfId="1401" xr:uid="{00000000-0005-0000-0000-000013040000}"/>
    <cellStyle name="Output 2 2 2 3" xfId="1402" xr:uid="{00000000-0005-0000-0000-000014040000}"/>
    <cellStyle name="Output 2 2 2 4" xfId="1403" xr:uid="{00000000-0005-0000-0000-000015040000}"/>
    <cellStyle name="Output 2 2 2 5" xfId="1404" xr:uid="{00000000-0005-0000-0000-000016040000}"/>
    <cellStyle name="Output 2 2 2 6" xfId="869" xr:uid="{00000000-0005-0000-0000-000017040000}"/>
    <cellStyle name="Output 2 2 3" xfId="576" xr:uid="{00000000-0005-0000-0000-000018040000}"/>
    <cellStyle name="Output 2 2 3 2" xfId="761" xr:uid="{00000000-0005-0000-0000-000019040000}"/>
    <cellStyle name="Output 2 2 3 3" xfId="1405" xr:uid="{00000000-0005-0000-0000-00001A040000}"/>
    <cellStyle name="Output 2 2 3 4" xfId="1406" xr:uid="{00000000-0005-0000-0000-00001B040000}"/>
    <cellStyle name="Output 2 2 3 5" xfId="1407" xr:uid="{00000000-0005-0000-0000-00001C040000}"/>
    <cellStyle name="Output 2 2 3 6" xfId="947" xr:uid="{00000000-0005-0000-0000-00001D040000}"/>
    <cellStyle name="Output 2 2 4" xfId="630" xr:uid="{00000000-0005-0000-0000-00001E040000}"/>
    <cellStyle name="Output 2 2 4 2" xfId="812" xr:uid="{00000000-0005-0000-0000-00001F040000}"/>
    <cellStyle name="Output 2 2 4 3" xfId="1408" xr:uid="{00000000-0005-0000-0000-000020040000}"/>
    <cellStyle name="Output 2 2 4 4" xfId="1409" xr:uid="{00000000-0005-0000-0000-000021040000}"/>
    <cellStyle name="Output 2 2 4 5" xfId="1410" xr:uid="{00000000-0005-0000-0000-000022040000}"/>
    <cellStyle name="Output 2 2 5" xfId="420" xr:uid="{00000000-0005-0000-0000-000023040000}"/>
    <cellStyle name="Output 2 2 5 2" xfId="1411" xr:uid="{00000000-0005-0000-0000-000024040000}"/>
    <cellStyle name="Output 2 2 6" xfId="648" xr:uid="{00000000-0005-0000-0000-000025040000}"/>
    <cellStyle name="Output 2 2 6 2" xfId="1412" xr:uid="{00000000-0005-0000-0000-000026040000}"/>
    <cellStyle name="Output 2 2 7" xfId="1413" xr:uid="{00000000-0005-0000-0000-000027040000}"/>
    <cellStyle name="Output 2 2 8" xfId="1414" xr:uid="{00000000-0005-0000-0000-000028040000}"/>
    <cellStyle name="Output 2 2 9" xfId="841" xr:uid="{00000000-0005-0000-0000-000029040000}"/>
    <cellStyle name="Output 2 3" xfId="454" xr:uid="{00000000-0005-0000-0000-00002A040000}"/>
    <cellStyle name="Output 2 3 2" xfId="554" xr:uid="{00000000-0005-0000-0000-00002B040000}"/>
    <cellStyle name="Output 2 3 2 2" xfId="740" xr:uid="{00000000-0005-0000-0000-00002C040000}"/>
    <cellStyle name="Output 2 3 2 3" xfId="1415" xr:uid="{00000000-0005-0000-0000-00002D040000}"/>
    <cellStyle name="Output 2 3 2 4" xfId="1416" xr:uid="{00000000-0005-0000-0000-00002E040000}"/>
    <cellStyle name="Output 2 3 2 5" xfId="1417" xr:uid="{00000000-0005-0000-0000-00002F040000}"/>
    <cellStyle name="Output 2 3 2 6" xfId="929" xr:uid="{00000000-0005-0000-0000-000030040000}"/>
    <cellStyle name="Output 2 3 3" xfId="611" xr:uid="{00000000-0005-0000-0000-000031040000}"/>
    <cellStyle name="Output 2 3 3 2" xfId="794" xr:uid="{00000000-0005-0000-0000-000032040000}"/>
    <cellStyle name="Output 2 3 3 3" xfId="1418" xr:uid="{00000000-0005-0000-0000-000033040000}"/>
    <cellStyle name="Output 2 3 3 4" xfId="1419" xr:uid="{00000000-0005-0000-0000-000034040000}"/>
    <cellStyle name="Output 2 3 3 5" xfId="1420" xr:uid="{00000000-0005-0000-0000-000035040000}"/>
    <cellStyle name="Output 2 3 4" xfId="666" xr:uid="{00000000-0005-0000-0000-000036040000}"/>
    <cellStyle name="Output 2 3 4 2" xfId="1421" xr:uid="{00000000-0005-0000-0000-000037040000}"/>
    <cellStyle name="Output 2 3 5" xfId="1422" xr:uid="{00000000-0005-0000-0000-000038040000}"/>
    <cellStyle name="Output 2 3 6" xfId="1423" xr:uid="{00000000-0005-0000-0000-000039040000}"/>
    <cellStyle name="Output 2 3 7" xfId="1424" xr:uid="{00000000-0005-0000-0000-00003A040000}"/>
    <cellStyle name="Output 2 4" xfId="526" xr:uid="{00000000-0005-0000-0000-00003B040000}"/>
    <cellStyle name="Output 2 4 2" xfId="713" xr:uid="{00000000-0005-0000-0000-00003C040000}"/>
    <cellStyle name="Output 2 4 2 2" xfId="1425" xr:uid="{00000000-0005-0000-0000-00003D040000}"/>
    <cellStyle name="Output 2 4 3" xfId="1426" xr:uid="{00000000-0005-0000-0000-00003E040000}"/>
    <cellStyle name="Output 2 4 4" xfId="1427" xr:uid="{00000000-0005-0000-0000-00003F040000}"/>
    <cellStyle name="Output 2 4 5" xfId="1428" xr:uid="{00000000-0005-0000-0000-000040040000}"/>
    <cellStyle name="Output 2 4 6" xfId="907" xr:uid="{00000000-0005-0000-0000-000041040000}"/>
    <cellStyle name="Output 2 5" xfId="534" xr:uid="{00000000-0005-0000-0000-000042040000}"/>
    <cellStyle name="Output 2 5 2" xfId="721" xr:uid="{00000000-0005-0000-0000-000043040000}"/>
    <cellStyle name="Output 2 5 3" xfId="1429" xr:uid="{00000000-0005-0000-0000-000044040000}"/>
    <cellStyle name="Output 2 5 4" xfId="1430" xr:uid="{00000000-0005-0000-0000-000045040000}"/>
    <cellStyle name="Output 2 5 5" xfId="1431" xr:uid="{00000000-0005-0000-0000-000046040000}"/>
    <cellStyle name="Output 2 5 6" xfId="913" xr:uid="{00000000-0005-0000-0000-000047040000}"/>
    <cellStyle name="Output 2 6" xfId="581" xr:uid="{00000000-0005-0000-0000-000048040000}"/>
    <cellStyle name="Output 2 6 2" xfId="765" xr:uid="{00000000-0005-0000-0000-000049040000}"/>
    <cellStyle name="Output 2 6 3" xfId="1432" xr:uid="{00000000-0005-0000-0000-00004A040000}"/>
    <cellStyle name="Output 2 6 4" xfId="1433" xr:uid="{00000000-0005-0000-0000-00004B040000}"/>
    <cellStyle name="Output 2 6 5" xfId="1434" xr:uid="{00000000-0005-0000-0000-00004C040000}"/>
    <cellStyle name="Output 2 7" xfId="587" xr:uid="{00000000-0005-0000-0000-00004D040000}"/>
    <cellStyle name="Output 2 7 2" xfId="771" xr:uid="{00000000-0005-0000-0000-00004E040000}"/>
    <cellStyle name="Output 2 7 3" xfId="1435" xr:uid="{00000000-0005-0000-0000-00004F040000}"/>
    <cellStyle name="Output 2 7 4" xfId="1436" xr:uid="{00000000-0005-0000-0000-000050040000}"/>
    <cellStyle name="Output 2 7 5" xfId="1437" xr:uid="{00000000-0005-0000-0000-000051040000}"/>
    <cellStyle name="Output 2 8" xfId="393" xr:uid="{00000000-0005-0000-0000-000052040000}"/>
    <cellStyle name="Output 2 8 2" xfId="1438" xr:uid="{00000000-0005-0000-0000-000053040000}"/>
    <cellStyle name="Output 2 9" xfId="1439" xr:uid="{00000000-0005-0000-0000-000054040000}"/>
    <cellStyle name="Output 3" xfId="266" xr:uid="{00000000-0005-0000-0000-000055040000}"/>
    <cellStyle name="Output 3 10" xfId="832" xr:uid="{00000000-0005-0000-0000-000056040000}"/>
    <cellStyle name="Output 3 2" xfId="450" xr:uid="{00000000-0005-0000-0000-000057040000}"/>
    <cellStyle name="Output 3 2 2" xfId="550" xr:uid="{00000000-0005-0000-0000-000058040000}"/>
    <cellStyle name="Output 3 2 2 2" xfId="736" xr:uid="{00000000-0005-0000-0000-000059040000}"/>
    <cellStyle name="Output 3 2 2 3" xfId="1440" xr:uid="{00000000-0005-0000-0000-00005A040000}"/>
    <cellStyle name="Output 3 2 2 4" xfId="1441" xr:uid="{00000000-0005-0000-0000-00005B040000}"/>
    <cellStyle name="Output 3 2 2 5" xfId="1442" xr:uid="{00000000-0005-0000-0000-00005C040000}"/>
    <cellStyle name="Output 3 2 2 6" xfId="925" xr:uid="{00000000-0005-0000-0000-00005D040000}"/>
    <cellStyle name="Output 3 2 3" xfId="607" xr:uid="{00000000-0005-0000-0000-00005E040000}"/>
    <cellStyle name="Output 3 2 3 2" xfId="790" xr:uid="{00000000-0005-0000-0000-00005F040000}"/>
    <cellStyle name="Output 3 2 3 3" xfId="1443" xr:uid="{00000000-0005-0000-0000-000060040000}"/>
    <cellStyle name="Output 3 2 3 4" xfId="1444" xr:uid="{00000000-0005-0000-0000-000061040000}"/>
    <cellStyle name="Output 3 2 3 5" xfId="1445" xr:uid="{00000000-0005-0000-0000-000062040000}"/>
    <cellStyle name="Output 3 2 4" xfId="662" xr:uid="{00000000-0005-0000-0000-000063040000}"/>
    <cellStyle name="Output 3 2 4 2" xfId="1446" xr:uid="{00000000-0005-0000-0000-000064040000}"/>
    <cellStyle name="Output 3 2 5" xfId="1447" xr:uid="{00000000-0005-0000-0000-000065040000}"/>
    <cellStyle name="Output 3 2 6" xfId="1448" xr:uid="{00000000-0005-0000-0000-000066040000}"/>
    <cellStyle name="Output 3 2 7" xfId="1449" xr:uid="{00000000-0005-0000-0000-000067040000}"/>
    <cellStyle name="Output 3 3" xfId="434" xr:uid="{00000000-0005-0000-0000-000068040000}"/>
    <cellStyle name="Output 3 3 2" xfId="652" xr:uid="{00000000-0005-0000-0000-000069040000}"/>
    <cellStyle name="Output 3 3 2 2" xfId="1450" xr:uid="{00000000-0005-0000-0000-00006A040000}"/>
    <cellStyle name="Output 3 3 3" xfId="1451" xr:uid="{00000000-0005-0000-0000-00006B040000}"/>
    <cellStyle name="Output 3 3 4" xfId="1452" xr:uid="{00000000-0005-0000-0000-00006C040000}"/>
    <cellStyle name="Output 3 3 5" xfId="1453" xr:uid="{00000000-0005-0000-0000-00006D040000}"/>
    <cellStyle name="Output 3 3 6" xfId="849" xr:uid="{00000000-0005-0000-0000-00006E040000}"/>
    <cellStyle name="Output 3 4" xfId="512" xr:uid="{00000000-0005-0000-0000-00006F040000}"/>
    <cellStyle name="Output 3 4 2" xfId="700" xr:uid="{00000000-0005-0000-0000-000070040000}"/>
    <cellStyle name="Output 3 4 3" xfId="1454" xr:uid="{00000000-0005-0000-0000-000071040000}"/>
    <cellStyle name="Output 3 4 4" xfId="1455" xr:uid="{00000000-0005-0000-0000-000072040000}"/>
    <cellStyle name="Output 3 4 5" xfId="1456" xr:uid="{00000000-0005-0000-0000-000073040000}"/>
    <cellStyle name="Output 3 4 6" xfId="895" xr:uid="{00000000-0005-0000-0000-000074040000}"/>
    <cellStyle name="Output 3 5" xfId="597" xr:uid="{00000000-0005-0000-0000-000075040000}"/>
    <cellStyle name="Output 3 5 2" xfId="780" xr:uid="{00000000-0005-0000-0000-000076040000}"/>
    <cellStyle name="Output 3 5 3" xfId="1457" xr:uid="{00000000-0005-0000-0000-000077040000}"/>
    <cellStyle name="Output 3 5 4" xfId="1458" xr:uid="{00000000-0005-0000-0000-000078040000}"/>
    <cellStyle name="Output 3 5 5" xfId="1459" xr:uid="{00000000-0005-0000-0000-000079040000}"/>
    <cellStyle name="Output 3 6" xfId="411" xr:uid="{00000000-0005-0000-0000-00007A040000}"/>
    <cellStyle name="Output 3 6 2" xfId="1460" xr:uid="{00000000-0005-0000-0000-00007B040000}"/>
    <cellStyle name="Output 3 7" xfId="643" xr:uid="{00000000-0005-0000-0000-00007C040000}"/>
    <cellStyle name="Output 3 7 2" xfId="1461" xr:uid="{00000000-0005-0000-0000-00007D040000}"/>
    <cellStyle name="Output 3 8" xfId="1462" xr:uid="{00000000-0005-0000-0000-00007E040000}"/>
    <cellStyle name="Output 3 9" xfId="1463" xr:uid="{00000000-0005-0000-0000-00007F040000}"/>
    <cellStyle name="Output 4" xfId="303" xr:uid="{00000000-0005-0000-0000-000080040000}"/>
    <cellStyle name="Output 4 2" xfId="546" xr:uid="{00000000-0005-0000-0000-000081040000}"/>
    <cellStyle name="Output 4 2 2" xfId="732" xr:uid="{00000000-0005-0000-0000-000082040000}"/>
    <cellStyle name="Output 4 2 3" xfId="1464" xr:uid="{00000000-0005-0000-0000-000083040000}"/>
    <cellStyle name="Output 4 2 4" xfId="1465" xr:uid="{00000000-0005-0000-0000-000084040000}"/>
    <cellStyle name="Output 4 2 5" xfId="1466" xr:uid="{00000000-0005-0000-0000-000085040000}"/>
    <cellStyle name="Output 4 2 6" xfId="921" xr:uid="{00000000-0005-0000-0000-000086040000}"/>
    <cellStyle name="Output 4 3" xfId="603" xr:uid="{00000000-0005-0000-0000-000087040000}"/>
    <cellStyle name="Output 4 3 2" xfId="786" xr:uid="{00000000-0005-0000-0000-000088040000}"/>
    <cellStyle name="Output 4 3 3" xfId="1467" xr:uid="{00000000-0005-0000-0000-000089040000}"/>
    <cellStyle name="Output 4 3 4" xfId="1468" xr:uid="{00000000-0005-0000-0000-00008A040000}"/>
    <cellStyle name="Output 4 3 5" xfId="1469" xr:uid="{00000000-0005-0000-0000-00008B040000}"/>
    <cellStyle name="Output 4 4" xfId="658" xr:uid="{00000000-0005-0000-0000-00008C040000}"/>
    <cellStyle name="Output 4 4 2" xfId="1470" xr:uid="{00000000-0005-0000-0000-00008D040000}"/>
    <cellStyle name="Output 4 5" xfId="1471" xr:uid="{00000000-0005-0000-0000-00008E040000}"/>
    <cellStyle name="Output 4 6" xfId="1472" xr:uid="{00000000-0005-0000-0000-00008F040000}"/>
    <cellStyle name="Output 4 7" xfId="1473" xr:uid="{00000000-0005-0000-0000-000090040000}"/>
    <cellStyle name="Output 5" xfId="507" xr:uid="{00000000-0005-0000-0000-000091040000}"/>
    <cellStyle name="Output 5 2" xfId="695" xr:uid="{00000000-0005-0000-0000-000092040000}"/>
    <cellStyle name="Output 5 2 2" xfId="1474" xr:uid="{00000000-0005-0000-0000-000093040000}"/>
    <cellStyle name="Output 5 3" xfId="1475" xr:uid="{00000000-0005-0000-0000-000094040000}"/>
    <cellStyle name="Output 5 4" xfId="1476" xr:uid="{00000000-0005-0000-0000-000095040000}"/>
    <cellStyle name="Output 5 5" xfId="1477" xr:uid="{00000000-0005-0000-0000-000096040000}"/>
    <cellStyle name="Output 5 6" xfId="892" xr:uid="{00000000-0005-0000-0000-000097040000}"/>
    <cellStyle name="Output 6" xfId="514" xr:uid="{00000000-0005-0000-0000-000098040000}"/>
    <cellStyle name="Output 6 2" xfId="702" xr:uid="{00000000-0005-0000-0000-000099040000}"/>
    <cellStyle name="Output 6 2 2" xfId="1478" xr:uid="{00000000-0005-0000-0000-00009A040000}"/>
    <cellStyle name="Output 6 3" xfId="1479" xr:uid="{00000000-0005-0000-0000-00009B040000}"/>
    <cellStyle name="Output 6 4" xfId="1480" xr:uid="{00000000-0005-0000-0000-00009C040000}"/>
    <cellStyle name="Output 6 5" xfId="1481" xr:uid="{00000000-0005-0000-0000-00009D040000}"/>
    <cellStyle name="Output 6 6" xfId="897" xr:uid="{00000000-0005-0000-0000-00009E040000}"/>
    <cellStyle name="Output 7" xfId="542" xr:uid="{00000000-0005-0000-0000-00009F040000}"/>
    <cellStyle name="Output 7 2" xfId="728" xr:uid="{00000000-0005-0000-0000-0000A0040000}"/>
    <cellStyle name="Output 7 3" xfId="1482" xr:uid="{00000000-0005-0000-0000-0000A1040000}"/>
    <cellStyle name="Output 7 4" xfId="1483" xr:uid="{00000000-0005-0000-0000-0000A2040000}"/>
    <cellStyle name="Output 7 5" xfId="1484" xr:uid="{00000000-0005-0000-0000-0000A3040000}"/>
    <cellStyle name="Output 8" xfId="1485" xr:uid="{00000000-0005-0000-0000-0000A4040000}"/>
    <cellStyle name="Pattern" xfId="193" xr:uid="{00000000-0005-0000-0000-0000A5040000}"/>
    <cellStyle name="Prozent 2" xfId="48" xr:uid="{00000000-0005-0000-0000-0000A6040000}"/>
    <cellStyle name="Prozent 2 2" xfId="194" xr:uid="{00000000-0005-0000-0000-0000A7040000}"/>
    <cellStyle name="Prozent 3" xfId="195" xr:uid="{00000000-0005-0000-0000-0000A8040000}"/>
    <cellStyle name="Prozent 3 2" xfId="196" xr:uid="{00000000-0005-0000-0000-0000A9040000}"/>
    <cellStyle name="Prozent 3 2 2" xfId="337" xr:uid="{00000000-0005-0000-0000-0000AA040000}"/>
    <cellStyle name="Prozent 3 2 3" xfId="439" xr:uid="{00000000-0005-0000-0000-0000AB040000}"/>
    <cellStyle name="Prozent 3 3" xfId="240" xr:uid="{00000000-0005-0000-0000-0000AC040000}"/>
    <cellStyle name="Prozent 4" xfId="197" xr:uid="{00000000-0005-0000-0000-0000AD040000}"/>
    <cellStyle name="Prozent 4 2" xfId="198" xr:uid="{00000000-0005-0000-0000-0000AE040000}"/>
    <cellStyle name="Prozent 4 3" xfId="273" xr:uid="{00000000-0005-0000-0000-0000AF040000}"/>
    <cellStyle name="Prozent 5" xfId="199" xr:uid="{00000000-0005-0000-0000-0000B0040000}"/>
    <cellStyle name="Prozent 5 2" xfId="200" xr:uid="{00000000-0005-0000-0000-0000B1040000}"/>
    <cellStyle name="Prozent 5 3" xfId="246" xr:uid="{00000000-0005-0000-0000-0000B2040000}"/>
    <cellStyle name="Prozent 6" xfId="201" xr:uid="{00000000-0005-0000-0000-0000B3040000}"/>
    <cellStyle name="Prozent 6 2" xfId="479" xr:uid="{00000000-0005-0000-0000-0000B4040000}"/>
    <cellStyle name="Prozent 6 3" xfId="870" xr:uid="{00000000-0005-0000-0000-0000B5040000}"/>
    <cellStyle name="Prozent 6 4" xfId="357" xr:uid="{00000000-0005-0000-0000-0000B6040000}"/>
    <cellStyle name="Prozent 7" xfId="202" xr:uid="{00000000-0005-0000-0000-0000B7040000}"/>
    <cellStyle name="Prozent 7 2" xfId="430" xr:uid="{00000000-0005-0000-0000-0000B8040000}"/>
    <cellStyle name="Prozent 8" xfId="233" xr:uid="{00000000-0005-0000-0000-0000B9040000}"/>
    <cellStyle name="Prozent 8 2" xfId="237" xr:uid="{00000000-0005-0000-0000-0000BA040000}"/>
    <cellStyle name="Prozent 8 3" xfId="950" xr:uid="{00000000-0005-0000-0000-0000BB040000}"/>
    <cellStyle name="Prozent 9" xfId="951" xr:uid="{00000000-0005-0000-0000-0000BC040000}"/>
    <cellStyle name="Schlecht" xfId="33" builtinId="27" customBuiltin="1"/>
    <cellStyle name="Schlecht 2" xfId="327" xr:uid="{00000000-0005-0000-0000-0000BE040000}"/>
    <cellStyle name="Standard" xfId="0" builtinId="0"/>
    <cellStyle name="Standard 10" xfId="203" xr:uid="{00000000-0005-0000-0000-0000C0040000}"/>
    <cellStyle name="Standard 10 2" xfId="236" xr:uid="{00000000-0005-0000-0000-0000C1040000}"/>
    <cellStyle name="Standard 10 3" xfId="244" xr:uid="{00000000-0005-0000-0000-0000C2040000}"/>
    <cellStyle name="Standard 11" xfId="204" xr:uid="{00000000-0005-0000-0000-0000C3040000}"/>
    <cellStyle name="Standard 11 2" xfId="358" xr:uid="{00000000-0005-0000-0000-0000C4040000}"/>
    <cellStyle name="Standard 11 2 2" xfId="480" xr:uid="{00000000-0005-0000-0000-0000C5040000}"/>
    <cellStyle name="Standard 11 2 2 2" xfId="871" xr:uid="{00000000-0005-0000-0000-0000C6040000}"/>
    <cellStyle name="Standard 11 2 3" xfId="415" xr:uid="{00000000-0005-0000-0000-0000C7040000}"/>
    <cellStyle name="Standard 11 2 4" xfId="836" xr:uid="{00000000-0005-0000-0000-0000C8040000}"/>
    <cellStyle name="Standard 11 3" xfId="471" xr:uid="{00000000-0005-0000-0000-0000C9040000}"/>
    <cellStyle name="Standard 11 4" xfId="391" xr:uid="{00000000-0005-0000-0000-0000CA040000}"/>
    <cellStyle name="Standard 11 5" xfId="821" xr:uid="{00000000-0005-0000-0000-0000CB040000}"/>
    <cellStyle name="Standard 11 6" xfId="341" xr:uid="{00000000-0005-0000-0000-0000CC040000}"/>
    <cellStyle name="Standard 12" xfId="205" xr:uid="{00000000-0005-0000-0000-0000CD040000}"/>
    <cellStyle name="Standard 12 2" xfId="359" xr:uid="{00000000-0005-0000-0000-0000CE040000}"/>
    <cellStyle name="Standard 12 3" xfId="464" xr:uid="{00000000-0005-0000-0000-0000CF040000}"/>
    <cellStyle name="Standard 12 3 2" xfId="860" xr:uid="{00000000-0005-0000-0000-0000D0040000}"/>
    <cellStyle name="Standard 12 4" xfId="307" xr:uid="{00000000-0005-0000-0000-0000D1040000}"/>
    <cellStyle name="Standard 13" xfId="206" xr:uid="{00000000-0005-0000-0000-0000D2040000}"/>
    <cellStyle name="Standard 13 2" xfId="344" xr:uid="{00000000-0005-0000-0000-0000D3040000}"/>
    <cellStyle name="Standard 13 3" xfId="343" xr:uid="{00000000-0005-0000-0000-0000D4040000}"/>
    <cellStyle name="Standard 14" xfId="207" xr:uid="{00000000-0005-0000-0000-0000D5040000}"/>
    <cellStyle name="Standard 14 2" xfId="481" xr:uid="{00000000-0005-0000-0000-0000D6040000}"/>
    <cellStyle name="Standard 14 3" xfId="392" xr:uid="{00000000-0005-0000-0000-0000D7040000}"/>
    <cellStyle name="Standard 14 4" xfId="360" xr:uid="{00000000-0005-0000-0000-0000D8040000}"/>
    <cellStyle name="Standard 15" xfId="234" xr:uid="{00000000-0005-0000-0000-0000D9040000}"/>
    <cellStyle name="Standard 15 2" xfId="445" xr:uid="{00000000-0005-0000-0000-0000DA040000}"/>
    <cellStyle name="Standard 15 3" xfId="438" xr:uid="{00000000-0005-0000-0000-0000DB040000}"/>
    <cellStyle name="Standard 15 4" xfId="843" xr:uid="{00000000-0005-0000-0000-0000DC040000}"/>
    <cellStyle name="Standard 15 5" xfId="422" xr:uid="{00000000-0005-0000-0000-0000DD040000}"/>
    <cellStyle name="Standard 16" xfId="428" xr:uid="{00000000-0005-0000-0000-0000DE040000}"/>
    <cellStyle name="Standard 16 2" xfId="495" xr:uid="{00000000-0005-0000-0000-0000DF040000}"/>
    <cellStyle name="Standard 17" xfId="376" xr:uid="{00000000-0005-0000-0000-0000E0040000}"/>
    <cellStyle name="Standard 17 2" xfId="949" xr:uid="{00000000-0005-0000-0000-0000E1040000}"/>
    <cellStyle name="Standard 2" xfId="42" xr:uid="{00000000-0005-0000-0000-0000E2040000}"/>
    <cellStyle name="Standard 2 2" xfId="45" xr:uid="{00000000-0005-0000-0000-0000E3040000}"/>
    <cellStyle name="Standard 2 2 2" xfId="361" xr:uid="{00000000-0005-0000-0000-0000E4040000}"/>
    <cellStyle name="Standard 2 3" xfId="208" xr:uid="{00000000-0005-0000-0000-0000E5040000}"/>
    <cellStyle name="Standard 2 3 2" xfId="279" xr:uid="{00000000-0005-0000-0000-0000E6040000}"/>
    <cellStyle name="Standard 2 4" xfId="336" xr:uid="{00000000-0005-0000-0000-0000E7040000}"/>
    <cellStyle name="Standard 2 5" xfId="340" xr:uid="{00000000-0005-0000-0000-0000E8040000}"/>
    <cellStyle name="Standard 3" xfId="43" xr:uid="{00000000-0005-0000-0000-0000E9040000}"/>
    <cellStyle name="Standard 3 2" xfId="209" xr:uid="{00000000-0005-0000-0000-0000EA040000}"/>
    <cellStyle name="Standard 3 2 2" xfId="210" xr:uid="{00000000-0005-0000-0000-0000EB040000}"/>
    <cellStyle name="Standard 3 2 3" xfId="262" xr:uid="{00000000-0005-0000-0000-0000EC040000}"/>
    <cellStyle name="Standard 3 3" xfId="211" xr:uid="{00000000-0005-0000-0000-0000ED040000}"/>
    <cellStyle name="Standard 3 3 2" xfId="247" xr:uid="{00000000-0005-0000-0000-0000EE040000}"/>
    <cellStyle name="Standard 3 4" xfId="212" xr:uid="{00000000-0005-0000-0000-0000EF040000}"/>
    <cellStyle name="Standard 3 4 2" xfId="482" xr:uid="{00000000-0005-0000-0000-0000F0040000}"/>
    <cellStyle name="Standard 3 4 3" xfId="872" xr:uid="{00000000-0005-0000-0000-0000F1040000}"/>
    <cellStyle name="Standard 3 4 4" xfId="362" xr:uid="{00000000-0005-0000-0000-0000F2040000}"/>
    <cellStyle name="Standard 3 5" xfId="232" xr:uid="{00000000-0005-0000-0000-0000F3040000}"/>
    <cellStyle name="Standard 3 5 2" xfId="235" xr:uid="{00000000-0005-0000-0000-0000F4040000}"/>
    <cellStyle name="Standard 3 5 3" xfId="431" xr:uid="{00000000-0005-0000-0000-0000F5040000}"/>
    <cellStyle name="Standard 3 6" xfId="423" xr:uid="{00000000-0005-0000-0000-0000F6040000}"/>
    <cellStyle name="Standard 4" xfId="213" xr:uid="{00000000-0005-0000-0000-0000F7040000}"/>
    <cellStyle name="Standard 4 10" xfId="381" xr:uid="{00000000-0005-0000-0000-0000F8040000}"/>
    <cellStyle name="Standard 4 11" xfId="814" xr:uid="{00000000-0005-0000-0000-0000F9040000}"/>
    <cellStyle name="Standard 4 12" xfId="241" xr:uid="{00000000-0005-0000-0000-0000FA040000}"/>
    <cellStyle name="Standard 4 2" xfId="214" xr:uid="{00000000-0005-0000-0000-0000FB040000}"/>
    <cellStyle name="Standard 4 2 2" xfId="215" xr:uid="{00000000-0005-0000-0000-0000FC040000}"/>
    <cellStyle name="Standard 4 2 2 2" xfId="363" xr:uid="{00000000-0005-0000-0000-0000FD040000}"/>
    <cellStyle name="Standard 4 2 2 2 2" xfId="483" xr:uid="{00000000-0005-0000-0000-0000FE040000}"/>
    <cellStyle name="Standard 4 2 2 2 2 2" xfId="873" xr:uid="{00000000-0005-0000-0000-0000FF040000}"/>
    <cellStyle name="Standard 4 2 2 2 3" xfId="413" xr:uid="{00000000-0005-0000-0000-000000050000}"/>
    <cellStyle name="Standard 4 2 2 2 4" xfId="834" xr:uid="{00000000-0005-0000-0000-000001050000}"/>
    <cellStyle name="Standard 4 2 2 3" xfId="468" xr:uid="{00000000-0005-0000-0000-000002050000}"/>
    <cellStyle name="Standard 4 2 2 3 2" xfId="863" xr:uid="{00000000-0005-0000-0000-000003050000}"/>
    <cellStyle name="Standard 4 2 2 4" xfId="389" xr:uid="{00000000-0005-0000-0000-000004050000}"/>
    <cellStyle name="Standard 4 2 2 5" xfId="819" xr:uid="{00000000-0005-0000-0000-000005050000}"/>
    <cellStyle name="Standard 4 2 2 6" xfId="311" xr:uid="{00000000-0005-0000-0000-000006050000}"/>
    <cellStyle name="Standard 4 2 3" xfId="364" xr:uid="{00000000-0005-0000-0000-000007050000}"/>
    <cellStyle name="Standard 4 2 3 2" xfId="484" xr:uid="{00000000-0005-0000-0000-000008050000}"/>
    <cellStyle name="Standard 4 2 3 2 2" xfId="874" xr:uid="{00000000-0005-0000-0000-000009050000}"/>
    <cellStyle name="Standard 4 2 3 3" xfId="399" xr:uid="{00000000-0005-0000-0000-00000A050000}"/>
    <cellStyle name="Standard 4 2 3 4" xfId="823" xr:uid="{00000000-0005-0000-0000-00000B050000}"/>
    <cellStyle name="Standard 4 2 4" xfId="458" xr:uid="{00000000-0005-0000-0000-00000C050000}"/>
    <cellStyle name="Standard 4 2 4 2" xfId="859" xr:uid="{00000000-0005-0000-0000-00000D050000}"/>
    <cellStyle name="Standard 4 2 5" xfId="440" xr:uid="{00000000-0005-0000-0000-00000E050000}"/>
    <cellStyle name="Standard 4 2 5 2" xfId="852" xr:uid="{00000000-0005-0000-0000-00000F050000}"/>
    <cellStyle name="Standard 4 2 6" xfId="426" xr:uid="{00000000-0005-0000-0000-000010050000}"/>
    <cellStyle name="Standard 4 2 6 2" xfId="845" xr:uid="{00000000-0005-0000-0000-000011050000}"/>
    <cellStyle name="Standard 4 2 7" xfId="386" xr:uid="{00000000-0005-0000-0000-000012050000}"/>
    <cellStyle name="Standard 4 2 8" xfId="816" xr:uid="{00000000-0005-0000-0000-000013050000}"/>
    <cellStyle name="Standard 4 2 9" xfId="297" xr:uid="{00000000-0005-0000-0000-000014050000}"/>
    <cellStyle name="Standard 4 3" xfId="216" xr:uid="{00000000-0005-0000-0000-000015050000}"/>
    <cellStyle name="Standard 4 3 2" xfId="342" xr:uid="{00000000-0005-0000-0000-000016050000}"/>
    <cellStyle name="Standard 4 3 2 2" xfId="472" xr:uid="{00000000-0005-0000-0000-000017050000}"/>
    <cellStyle name="Standard 4 3 2 2 2" xfId="864" xr:uid="{00000000-0005-0000-0000-000018050000}"/>
    <cellStyle name="Standard 4 3 2 3" xfId="412" xr:uid="{00000000-0005-0000-0000-000019050000}"/>
    <cellStyle name="Standard 4 3 2 4" xfId="833" xr:uid="{00000000-0005-0000-0000-00001A050000}"/>
    <cellStyle name="Standard 4 3 3" xfId="365" xr:uid="{00000000-0005-0000-0000-00001B050000}"/>
    <cellStyle name="Standard 4 3 3 2" xfId="485" xr:uid="{00000000-0005-0000-0000-00001C050000}"/>
    <cellStyle name="Standard 4 3 3 3" xfId="875" xr:uid="{00000000-0005-0000-0000-00001D050000}"/>
    <cellStyle name="Standard 4 3 4" xfId="448" xr:uid="{00000000-0005-0000-0000-00001E050000}"/>
    <cellStyle name="Standard 4 3 4 2" xfId="857" xr:uid="{00000000-0005-0000-0000-00001F050000}"/>
    <cellStyle name="Standard 4 3 5" xfId="388" xr:uid="{00000000-0005-0000-0000-000020050000}"/>
    <cellStyle name="Standard 4 3 6" xfId="818" xr:uid="{00000000-0005-0000-0000-000021050000}"/>
    <cellStyle name="Standard 4 3 7" xfId="263" xr:uid="{00000000-0005-0000-0000-000022050000}"/>
    <cellStyle name="Standard 4 4" xfId="309" xr:uid="{00000000-0005-0000-0000-000023050000}"/>
    <cellStyle name="Standard 4 4 2" xfId="366" xr:uid="{00000000-0005-0000-0000-000024050000}"/>
    <cellStyle name="Standard 4 4 3" xfId="466" xr:uid="{00000000-0005-0000-0000-000025050000}"/>
    <cellStyle name="Standard 4 4 3 2" xfId="861" xr:uid="{00000000-0005-0000-0000-000026050000}"/>
    <cellStyle name="Standard 4 5" xfId="367" xr:uid="{00000000-0005-0000-0000-000027050000}"/>
    <cellStyle name="Standard 4 5 2" xfId="486" xr:uid="{00000000-0005-0000-0000-000028050000}"/>
    <cellStyle name="Standard 4 5 2 2" xfId="876" xr:uid="{00000000-0005-0000-0000-000029050000}"/>
    <cellStyle name="Standard 4 5 3" xfId="398" xr:uid="{00000000-0005-0000-0000-00002A050000}"/>
    <cellStyle name="Standard 4 5 4" xfId="822" xr:uid="{00000000-0005-0000-0000-00002B050000}"/>
    <cellStyle name="Standard 4 6" xfId="368" xr:uid="{00000000-0005-0000-0000-00002C050000}"/>
    <cellStyle name="Standard 4 6 2" xfId="487" xr:uid="{00000000-0005-0000-0000-00002D050000}"/>
    <cellStyle name="Standard 4 6 3" xfId="877" xr:uid="{00000000-0005-0000-0000-00002E050000}"/>
    <cellStyle name="Standard 4 7" xfId="446" xr:uid="{00000000-0005-0000-0000-00002F050000}"/>
    <cellStyle name="Standard 4 7 2" xfId="856" xr:uid="{00000000-0005-0000-0000-000030050000}"/>
    <cellStyle name="Standard 4 8" xfId="432" xr:uid="{00000000-0005-0000-0000-000031050000}"/>
    <cellStyle name="Standard 4 8 2" xfId="847" xr:uid="{00000000-0005-0000-0000-000032050000}"/>
    <cellStyle name="Standard 4 9" xfId="425" xr:uid="{00000000-0005-0000-0000-000033050000}"/>
    <cellStyle name="Standard 4 9 2" xfId="844" xr:uid="{00000000-0005-0000-0000-000034050000}"/>
    <cellStyle name="Standard 4_Datenquelle" xfId="369" xr:uid="{00000000-0005-0000-0000-000035050000}"/>
    <cellStyle name="Standard 5" xfId="217" xr:uid="{00000000-0005-0000-0000-000036050000}"/>
    <cellStyle name="Standard 5 2" xfId="46" xr:uid="{00000000-0005-0000-0000-000037050000}"/>
    <cellStyle name="Standard 5 2 2" xfId="280" xr:uid="{00000000-0005-0000-0000-000038050000}"/>
    <cellStyle name="Standard 5 3" xfId="370" xr:uid="{00000000-0005-0000-0000-000039050000}"/>
    <cellStyle name="Standard 5 4" xfId="242" xr:uid="{00000000-0005-0000-0000-00003A050000}"/>
    <cellStyle name="Standard 6" xfId="47" xr:uid="{00000000-0005-0000-0000-00003B050000}"/>
    <cellStyle name="Standard 6 2" xfId="218" xr:uid="{00000000-0005-0000-0000-00003C050000}"/>
    <cellStyle name="Standard 6 2 2" xfId="298" xr:uid="{00000000-0005-0000-0000-00003D050000}"/>
    <cellStyle name="Standard 6 3" xfId="243" xr:uid="{00000000-0005-0000-0000-00003E050000}"/>
    <cellStyle name="Standard 7" xfId="219" xr:uid="{00000000-0005-0000-0000-00003F050000}"/>
    <cellStyle name="Standard 7 2" xfId="371" xr:uid="{00000000-0005-0000-0000-000040050000}"/>
    <cellStyle name="Standard 7 3" xfId="400" xr:uid="{00000000-0005-0000-0000-000041050000}"/>
    <cellStyle name="Standard 7 3 2" xfId="436" xr:uid="{00000000-0005-0000-0000-000042050000}"/>
    <cellStyle name="Standard 7 3 3" xfId="824" xr:uid="{00000000-0005-0000-0000-000043050000}"/>
    <cellStyle name="Standard 7 4" xfId="427" xr:uid="{00000000-0005-0000-0000-000044050000}"/>
    <cellStyle name="Standard 7 4 2" xfId="846" xr:uid="{00000000-0005-0000-0000-000045050000}"/>
    <cellStyle name="Standard 7 5" xfId="276" xr:uid="{00000000-0005-0000-0000-000046050000}"/>
    <cellStyle name="Standard 8" xfId="220" xr:uid="{00000000-0005-0000-0000-000047050000}"/>
    <cellStyle name="Standard 8 2" xfId="221" xr:uid="{00000000-0005-0000-0000-000048050000}"/>
    <cellStyle name="Standard 8 2 2" xfId="372" xr:uid="{00000000-0005-0000-0000-000049050000}"/>
    <cellStyle name="Standard 8 2 2 2" xfId="488" xr:uid="{00000000-0005-0000-0000-00004A050000}"/>
    <cellStyle name="Standard 8 2 2 2 2" xfId="878" xr:uid="{00000000-0005-0000-0000-00004B050000}"/>
    <cellStyle name="Standard 8 2 2 3" xfId="414" xr:uid="{00000000-0005-0000-0000-00004C050000}"/>
    <cellStyle name="Standard 8 2 2 4" xfId="835" xr:uid="{00000000-0005-0000-0000-00004D050000}"/>
    <cellStyle name="Standard 8 2 3" xfId="467" xr:uid="{00000000-0005-0000-0000-00004E050000}"/>
    <cellStyle name="Standard 8 2 3 2" xfId="862" xr:uid="{00000000-0005-0000-0000-00004F050000}"/>
    <cellStyle name="Standard 8 2 4" xfId="390" xr:uid="{00000000-0005-0000-0000-000050050000}"/>
    <cellStyle name="Standard 8 2 5" xfId="820" xr:uid="{00000000-0005-0000-0000-000051050000}"/>
    <cellStyle name="Standard 8 2 6" xfId="310" xr:uid="{00000000-0005-0000-0000-000052050000}"/>
    <cellStyle name="Standard 8 3" xfId="373" xr:uid="{00000000-0005-0000-0000-000053050000}"/>
    <cellStyle name="Standard 8 3 2" xfId="489" xr:uid="{00000000-0005-0000-0000-000054050000}"/>
    <cellStyle name="Standard 8 3 2 2" xfId="879" xr:uid="{00000000-0005-0000-0000-000055050000}"/>
    <cellStyle name="Standard 8 3 3" xfId="406" xr:uid="{00000000-0005-0000-0000-000056050000}"/>
    <cellStyle name="Standard 8 3 4" xfId="828" xr:uid="{00000000-0005-0000-0000-000057050000}"/>
    <cellStyle name="Standard 8 4" xfId="456" xr:uid="{00000000-0005-0000-0000-000058050000}"/>
    <cellStyle name="Standard 8 4 2" xfId="858" xr:uid="{00000000-0005-0000-0000-000059050000}"/>
    <cellStyle name="Standard 8 5" xfId="437" xr:uid="{00000000-0005-0000-0000-00005A050000}"/>
    <cellStyle name="Standard 8 5 2" xfId="851" xr:uid="{00000000-0005-0000-0000-00005B050000}"/>
    <cellStyle name="Standard 8 6" xfId="382" xr:uid="{00000000-0005-0000-0000-00005C050000}"/>
    <cellStyle name="Standard 8 7" xfId="815" xr:uid="{00000000-0005-0000-0000-00005D050000}"/>
    <cellStyle name="Standard 8 8" xfId="278" xr:uid="{00000000-0005-0000-0000-00005E050000}"/>
    <cellStyle name="Standard 9" xfId="222" xr:uid="{00000000-0005-0000-0000-00005F050000}"/>
    <cellStyle name="Standard 9 2" xfId="374" xr:uid="{00000000-0005-0000-0000-000060050000}"/>
    <cellStyle name="Standard 9 2 2" xfId="490" xr:uid="{00000000-0005-0000-0000-000061050000}"/>
    <cellStyle name="Standard 9 2 2 2" xfId="880" xr:uid="{00000000-0005-0000-0000-000062050000}"/>
    <cellStyle name="Standard 9 2 3" xfId="410" xr:uid="{00000000-0005-0000-0000-000063050000}"/>
    <cellStyle name="Standard 9 2 4" xfId="831" xr:uid="{00000000-0005-0000-0000-000064050000}"/>
    <cellStyle name="Standard 9 3" xfId="465" xr:uid="{00000000-0005-0000-0000-000065050000}"/>
    <cellStyle name="Standard 9 4" xfId="387" xr:uid="{00000000-0005-0000-0000-000066050000}"/>
    <cellStyle name="Standard 9 5" xfId="817" xr:uid="{00000000-0005-0000-0000-000067050000}"/>
    <cellStyle name="Standard 9 6" xfId="308" xr:uid="{00000000-0005-0000-0000-000068050000}"/>
    <cellStyle name="Standard1" xfId="223" xr:uid="{00000000-0005-0000-0000-000069050000}"/>
    <cellStyle name="Standard1 2" xfId="397" xr:uid="{00000000-0005-0000-0000-00006A050000}"/>
    <cellStyle name="Standard1 2 2" xfId="634" xr:uid="{00000000-0005-0000-0000-00006B050000}"/>
    <cellStyle name="Standard1 3" xfId="407" xr:uid="{00000000-0005-0000-0000-00006C050000}"/>
    <cellStyle name="Standard1 3 2" xfId="640" xr:uid="{00000000-0005-0000-0000-00006D050000}"/>
    <cellStyle name="Standard1 4" xfId="501" xr:uid="{00000000-0005-0000-0000-00006E050000}"/>
    <cellStyle name="Standard1 4 2" xfId="689" xr:uid="{00000000-0005-0000-0000-00006F050000}"/>
    <cellStyle name="Standard1 5" xfId="509" xr:uid="{00000000-0005-0000-0000-000070050000}"/>
    <cellStyle name="Standard1 5 2" xfId="697" xr:uid="{00000000-0005-0000-0000-000071050000}"/>
    <cellStyle name="Title" xfId="224" xr:uid="{00000000-0005-0000-0000-000072050000}"/>
    <cellStyle name="Total" xfId="225" xr:uid="{00000000-0005-0000-0000-000073050000}"/>
    <cellStyle name="Total 2" xfId="300" xr:uid="{00000000-0005-0000-0000-000074050000}"/>
    <cellStyle name="Total 2 10" xfId="1486" xr:uid="{00000000-0005-0000-0000-000075050000}"/>
    <cellStyle name="Total 2 11" xfId="1487" xr:uid="{00000000-0005-0000-0000-000076050000}"/>
    <cellStyle name="Total 2 2" xfId="375" xr:uid="{00000000-0005-0000-0000-000077050000}"/>
    <cellStyle name="Total 2 2 2" xfId="491" xr:uid="{00000000-0005-0000-0000-000078050000}"/>
    <cellStyle name="Total 2 2 2 2" xfId="680" xr:uid="{00000000-0005-0000-0000-000079050000}"/>
    <cellStyle name="Total 2 2 2 2 2" xfId="1488" xr:uid="{00000000-0005-0000-0000-00007A050000}"/>
    <cellStyle name="Total 2 2 2 3" xfId="1489" xr:uid="{00000000-0005-0000-0000-00007B050000}"/>
    <cellStyle name="Total 2 2 2 4" xfId="1490" xr:uid="{00000000-0005-0000-0000-00007C050000}"/>
    <cellStyle name="Total 2 2 2 5" xfId="1491" xr:uid="{00000000-0005-0000-0000-00007D050000}"/>
    <cellStyle name="Total 2 2 2 6" xfId="881" xr:uid="{00000000-0005-0000-0000-00007E050000}"/>
    <cellStyle name="Total 2 2 3" xfId="577" xr:uid="{00000000-0005-0000-0000-00007F050000}"/>
    <cellStyle name="Total 2 2 3 2" xfId="762" xr:uid="{00000000-0005-0000-0000-000080050000}"/>
    <cellStyle name="Total 2 2 3 3" xfId="1492" xr:uid="{00000000-0005-0000-0000-000081050000}"/>
    <cellStyle name="Total 2 2 3 4" xfId="1493" xr:uid="{00000000-0005-0000-0000-000082050000}"/>
    <cellStyle name="Total 2 2 3 5" xfId="1494" xr:uid="{00000000-0005-0000-0000-000083050000}"/>
    <cellStyle name="Total 2 2 3 6" xfId="948" xr:uid="{00000000-0005-0000-0000-000084050000}"/>
    <cellStyle name="Total 2 2 4" xfId="631" xr:uid="{00000000-0005-0000-0000-000085050000}"/>
    <cellStyle name="Total 2 2 4 2" xfId="813" xr:uid="{00000000-0005-0000-0000-000086050000}"/>
    <cellStyle name="Total 2 2 4 3" xfId="1495" xr:uid="{00000000-0005-0000-0000-000087050000}"/>
    <cellStyle name="Total 2 2 4 4" xfId="1496" xr:uid="{00000000-0005-0000-0000-000088050000}"/>
    <cellStyle name="Total 2 2 4 5" xfId="1497" xr:uid="{00000000-0005-0000-0000-000089050000}"/>
    <cellStyle name="Total 2 2 5" xfId="421" xr:uid="{00000000-0005-0000-0000-00008A050000}"/>
    <cellStyle name="Total 2 2 5 2" xfId="1498" xr:uid="{00000000-0005-0000-0000-00008B050000}"/>
    <cellStyle name="Total 2 2 6" xfId="649" xr:uid="{00000000-0005-0000-0000-00008C050000}"/>
    <cellStyle name="Total 2 2 6 2" xfId="1499" xr:uid="{00000000-0005-0000-0000-00008D050000}"/>
    <cellStyle name="Total 2 2 7" xfId="1500" xr:uid="{00000000-0005-0000-0000-00008E050000}"/>
    <cellStyle name="Total 2 2 8" xfId="1501" xr:uid="{00000000-0005-0000-0000-00008F050000}"/>
    <cellStyle name="Total 2 2 9" xfId="842" xr:uid="{00000000-0005-0000-0000-000090050000}"/>
    <cellStyle name="Total 2 3" xfId="460" xr:uid="{00000000-0005-0000-0000-000091050000}"/>
    <cellStyle name="Total 2 3 2" xfId="558" xr:uid="{00000000-0005-0000-0000-000092050000}"/>
    <cellStyle name="Total 2 3 2 2" xfId="744" xr:uid="{00000000-0005-0000-0000-000093050000}"/>
    <cellStyle name="Total 2 3 2 3" xfId="1502" xr:uid="{00000000-0005-0000-0000-000094050000}"/>
    <cellStyle name="Total 2 3 2 4" xfId="1503" xr:uid="{00000000-0005-0000-0000-000095050000}"/>
    <cellStyle name="Total 2 3 2 5" xfId="1504" xr:uid="{00000000-0005-0000-0000-000096050000}"/>
    <cellStyle name="Total 2 3 2 6" xfId="933" xr:uid="{00000000-0005-0000-0000-000097050000}"/>
    <cellStyle name="Total 2 3 3" xfId="615" xr:uid="{00000000-0005-0000-0000-000098050000}"/>
    <cellStyle name="Total 2 3 3 2" xfId="798" xr:uid="{00000000-0005-0000-0000-000099050000}"/>
    <cellStyle name="Total 2 3 3 3" xfId="1505" xr:uid="{00000000-0005-0000-0000-00009A050000}"/>
    <cellStyle name="Total 2 3 3 4" xfId="1506" xr:uid="{00000000-0005-0000-0000-00009B050000}"/>
    <cellStyle name="Total 2 3 3 5" xfId="1507" xr:uid="{00000000-0005-0000-0000-00009C050000}"/>
    <cellStyle name="Total 2 3 4" xfId="670" xr:uid="{00000000-0005-0000-0000-00009D050000}"/>
    <cellStyle name="Total 2 3 4 2" xfId="1508" xr:uid="{00000000-0005-0000-0000-00009E050000}"/>
    <cellStyle name="Total 2 3 5" xfId="1509" xr:uid="{00000000-0005-0000-0000-00009F050000}"/>
    <cellStyle name="Total 2 3 6" xfId="1510" xr:uid="{00000000-0005-0000-0000-0000A0050000}"/>
    <cellStyle name="Total 2 3 7" xfId="1511" xr:uid="{00000000-0005-0000-0000-0000A1050000}"/>
    <cellStyle name="Total 2 4" xfId="529" xr:uid="{00000000-0005-0000-0000-0000A2050000}"/>
    <cellStyle name="Total 2 4 2" xfId="716" xr:uid="{00000000-0005-0000-0000-0000A3050000}"/>
    <cellStyle name="Total 2 4 2 2" xfId="1512" xr:uid="{00000000-0005-0000-0000-0000A4050000}"/>
    <cellStyle name="Total 2 4 3" xfId="1513" xr:uid="{00000000-0005-0000-0000-0000A5050000}"/>
    <cellStyle name="Total 2 4 4" xfId="1514" xr:uid="{00000000-0005-0000-0000-0000A6050000}"/>
    <cellStyle name="Total 2 4 5" xfId="1515" xr:uid="{00000000-0005-0000-0000-0000A7050000}"/>
    <cellStyle name="Total 2 4 6" xfId="909" xr:uid="{00000000-0005-0000-0000-0000A8050000}"/>
    <cellStyle name="Total 2 5" xfId="536" xr:uid="{00000000-0005-0000-0000-0000A9050000}"/>
    <cellStyle name="Total 2 5 2" xfId="723" xr:uid="{00000000-0005-0000-0000-0000AA050000}"/>
    <cellStyle name="Total 2 5 3" xfId="1516" xr:uid="{00000000-0005-0000-0000-0000AB050000}"/>
    <cellStyle name="Total 2 5 4" xfId="1517" xr:uid="{00000000-0005-0000-0000-0000AC050000}"/>
    <cellStyle name="Total 2 5 5" xfId="1518" xr:uid="{00000000-0005-0000-0000-0000AD050000}"/>
    <cellStyle name="Total 2 5 6" xfId="915" xr:uid="{00000000-0005-0000-0000-0000AE050000}"/>
    <cellStyle name="Total 2 6" xfId="571" xr:uid="{00000000-0005-0000-0000-0000AF050000}"/>
    <cellStyle name="Total 2 6 2" xfId="756" xr:uid="{00000000-0005-0000-0000-0000B0050000}"/>
    <cellStyle name="Total 2 6 3" xfId="1519" xr:uid="{00000000-0005-0000-0000-0000B1050000}"/>
    <cellStyle name="Total 2 6 4" xfId="1520" xr:uid="{00000000-0005-0000-0000-0000B2050000}"/>
    <cellStyle name="Total 2 6 5" xfId="1521" xr:uid="{00000000-0005-0000-0000-0000B3050000}"/>
    <cellStyle name="Total 2 7" xfId="588" xr:uid="{00000000-0005-0000-0000-0000B4050000}"/>
    <cellStyle name="Total 2 7 2" xfId="772" xr:uid="{00000000-0005-0000-0000-0000B5050000}"/>
    <cellStyle name="Total 2 7 3" xfId="1522" xr:uid="{00000000-0005-0000-0000-0000B6050000}"/>
    <cellStyle name="Total 2 7 4" xfId="1523" xr:uid="{00000000-0005-0000-0000-0000B7050000}"/>
    <cellStyle name="Total 2 7 5" xfId="1524" xr:uid="{00000000-0005-0000-0000-0000B8050000}"/>
    <cellStyle name="Total 2 8" xfId="385" xr:uid="{00000000-0005-0000-0000-0000B9050000}"/>
    <cellStyle name="Total 2 8 2" xfId="1525" xr:uid="{00000000-0005-0000-0000-0000BA050000}"/>
    <cellStyle name="Total 2 9" xfId="1526" xr:uid="{00000000-0005-0000-0000-0000BB050000}"/>
    <cellStyle name="Total 3" xfId="272" xr:uid="{00000000-0005-0000-0000-0000BC050000}"/>
    <cellStyle name="Total 3 10" xfId="825" xr:uid="{00000000-0005-0000-0000-0000BD050000}"/>
    <cellStyle name="Total 3 2" xfId="453" xr:uid="{00000000-0005-0000-0000-0000BE050000}"/>
    <cellStyle name="Total 3 2 2" xfId="553" xr:uid="{00000000-0005-0000-0000-0000BF050000}"/>
    <cellStyle name="Total 3 2 2 2" xfId="739" xr:uid="{00000000-0005-0000-0000-0000C0050000}"/>
    <cellStyle name="Total 3 2 2 3" xfId="1527" xr:uid="{00000000-0005-0000-0000-0000C1050000}"/>
    <cellStyle name="Total 3 2 2 4" xfId="1528" xr:uid="{00000000-0005-0000-0000-0000C2050000}"/>
    <cellStyle name="Total 3 2 2 5" xfId="1529" xr:uid="{00000000-0005-0000-0000-0000C3050000}"/>
    <cellStyle name="Total 3 2 2 6" xfId="928" xr:uid="{00000000-0005-0000-0000-0000C4050000}"/>
    <cellStyle name="Total 3 2 3" xfId="610" xr:uid="{00000000-0005-0000-0000-0000C5050000}"/>
    <cellStyle name="Total 3 2 3 2" xfId="793" xr:uid="{00000000-0005-0000-0000-0000C6050000}"/>
    <cellStyle name="Total 3 2 3 3" xfId="1530" xr:uid="{00000000-0005-0000-0000-0000C7050000}"/>
    <cellStyle name="Total 3 2 3 4" xfId="1531" xr:uid="{00000000-0005-0000-0000-0000C8050000}"/>
    <cellStyle name="Total 3 2 3 5" xfId="1532" xr:uid="{00000000-0005-0000-0000-0000C9050000}"/>
    <cellStyle name="Total 3 2 4" xfId="665" xr:uid="{00000000-0005-0000-0000-0000CA050000}"/>
    <cellStyle name="Total 3 2 4 2" xfId="1533" xr:uid="{00000000-0005-0000-0000-0000CB050000}"/>
    <cellStyle name="Total 3 2 5" xfId="1534" xr:uid="{00000000-0005-0000-0000-0000CC050000}"/>
    <cellStyle name="Total 3 2 6" xfId="1535" xr:uid="{00000000-0005-0000-0000-0000CD050000}"/>
    <cellStyle name="Total 3 2 7" xfId="1536" xr:uid="{00000000-0005-0000-0000-0000CE050000}"/>
    <cellStyle name="Total 3 3" xfId="435" xr:uid="{00000000-0005-0000-0000-0000CF050000}"/>
    <cellStyle name="Total 3 3 2" xfId="654" xr:uid="{00000000-0005-0000-0000-0000D0050000}"/>
    <cellStyle name="Total 3 3 2 2" xfId="1537" xr:uid="{00000000-0005-0000-0000-0000D1050000}"/>
    <cellStyle name="Total 3 3 3" xfId="1538" xr:uid="{00000000-0005-0000-0000-0000D2050000}"/>
    <cellStyle name="Total 3 3 4" xfId="1539" xr:uid="{00000000-0005-0000-0000-0000D3050000}"/>
    <cellStyle name="Total 3 3 5" xfId="1540" xr:uid="{00000000-0005-0000-0000-0000D4050000}"/>
    <cellStyle name="Total 3 3 6" xfId="850" xr:uid="{00000000-0005-0000-0000-0000D5050000}"/>
    <cellStyle name="Total 3 4" xfId="540" xr:uid="{00000000-0005-0000-0000-0000D6050000}"/>
    <cellStyle name="Total 3 4 2" xfId="726" xr:uid="{00000000-0005-0000-0000-0000D7050000}"/>
    <cellStyle name="Total 3 4 3" xfId="1541" xr:uid="{00000000-0005-0000-0000-0000D8050000}"/>
    <cellStyle name="Total 3 4 4" xfId="1542" xr:uid="{00000000-0005-0000-0000-0000D9050000}"/>
    <cellStyle name="Total 3 4 5" xfId="1543" xr:uid="{00000000-0005-0000-0000-0000DA050000}"/>
    <cellStyle name="Total 3 4 6" xfId="917" xr:uid="{00000000-0005-0000-0000-0000DB050000}"/>
    <cellStyle name="Total 3 5" xfId="599" xr:uid="{00000000-0005-0000-0000-0000DC050000}"/>
    <cellStyle name="Total 3 5 2" xfId="782" xr:uid="{00000000-0005-0000-0000-0000DD050000}"/>
    <cellStyle name="Total 3 5 3" xfId="1544" xr:uid="{00000000-0005-0000-0000-0000DE050000}"/>
    <cellStyle name="Total 3 5 4" xfId="1545" xr:uid="{00000000-0005-0000-0000-0000DF050000}"/>
    <cellStyle name="Total 3 5 5" xfId="1546" xr:uid="{00000000-0005-0000-0000-0000E0050000}"/>
    <cellStyle name="Total 3 6" xfId="401" xr:uid="{00000000-0005-0000-0000-0000E1050000}"/>
    <cellStyle name="Total 3 6 2" xfId="1547" xr:uid="{00000000-0005-0000-0000-0000E2050000}"/>
    <cellStyle name="Total 3 7" xfId="635" xr:uid="{00000000-0005-0000-0000-0000E3050000}"/>
    <cellStyle name="Total 3 7 2" xfId="1548" xr:uid="{00000000-0005-0000-0000-0000E4050000}"/>
    <cellStyle name="Total 3 8" xfId="1549" xr:uid="{00000000-0005-0000-0000-0000E5050000}"/>
    <cellStyle name="Total 3 9" xfId="1550" xr:uid="{00000000-0005-0000-0000-0000E6050000}"/>
    <cellStyle name="Total 4" xfId="305" xr:uid="{00000000-0005-0000-0000-0000E7050000}"/>
    <cellStyle name="Total 4 2" xfId="547" xr:uid="{00000000-0005-0000-0000-0000E8050000}"/>
    <cellStyle name="Total 4 2 2" xfId="733" xr:uid="{00000000-0005-0000-0000-0000E9050000}"/>
    <cellStyle name="Total 4 2 3" xfId="1551" xr:uid="{00000000-0005-0000-0000-0000EA050000}"/>
    <cellStyle name="Total 4 2 4" xfId="1552" xr:uid="{00000000-0005-0000-0000-0000EB050000}"/>
    <cellStyle name="Total 4 2 5" xfId="1553" xr:uid="{00000000-0005-0000-0000-0000EC050000}"/>
    <cellStyle name="Total 4 2 6" xfId="922" xr:uid="{00000000-0005-0000-0000-0000ED050000}"/>
    <cellStyle name="Total 4 3" xfId="604" xr:uid="{00000000-0005-0000-0000-0000EE050000}"/>
    <cellStyle name="Total 4 3 2" xfId="787" xr:uid="{00000000-0005-0000-0000-0000EF050000}"/>
    <cellStyle name="Total 4 3 3" xfId="1554" xr:uid="{00000000-0005-0000-0000-0000F0050000}"/>
    <cellStyle name="Total 4 3 4" xfId="1555" xr:uid="{00000000-0005-0000-0000-0000F1050000}"/>
    <cellStyle name="Total 4 3 5" xfId="1556" xr:uid="{00000000-0005-0000-0000-0000F2050000}"/>
    <cellStyle name="Total 4 4" xfId="659" xr:uid="{00000000-0005-0000-0000-0000F3050000}"/>
    <cellStyle name="Total 4 4 2" xfId="1557" xr:uid="{00000000-0005-0000-0000-0000F4050000}"/>
    <cellStyle name="Total 4 5" xfId="1558" xr:uid="{00000000-0005-0000-0000-0000F5050000}"/>
    <cellStyle name="Total 4 6" xfId="1559" xr:uid="{00000000-0005-0000-0000-0000F6050000}"/>
    <cellStyle name="Total 4 7" xfId="1560" xr:uid="{00000000-0005-0000-0000-0000F7050000}"/>
    <cellStyle name="Total 5" xfId="513" xr:uid="{00000000-0005-0000-0000-0000F8050000}"/>
    <cellStyle name="Total 5 2" xfId="701" xr:uid="{00000000-0005-0000-0000-0000F9050000}"/>
    <cellStyle name="Total 5 2 2" xfId="1561" xr:uid="{00000000-0005-0000-0000-0000FA050000}"/>
    <cellStyle name="Total 5 3" xfId="1562" xr:uid="{00000000-0005-0000-0000-0000FB050000}"/>
    <cellStyle name="Total 5 4" xfId="1563" xr:uid="{00000000-0005-0000-0000-0000FC050000}"/>
    <cellStyle name="Total 5 5" xfId="1564" xr:uid="{00000000-0005-0000-0000-0000FD050000}"/>
    <cellStyle name="Total 5 6" xfId="896" xr:uid="{00000000-0005-0000-0000-0000FE050000}"/>
    <cellStyle name="Total 6" xfId="500" xr:uid="{00000000-0005-0000-0000-0000FF050000}"/>
    <cellStyle name="Total 6 2" xfId="688" xr:uid="{00000000-0005-0000-0000-000000060000}"/>
    <cellStyle name="Total 6 2 2" xfId="1565" xr:uid="{00000000-0005-0000-0000-000001060000}"/>
    <cellStyle name="Total 6 3" xfId="1566" xr:uid="{00000000-0005-0000-0000-000002060000}"/>
    <cellStyle name="Total 6 4" xfId="1567" xr:uid="{00000000-0005-0000-0000-000003060000}"/>
    <cellStyle name="Total 6 5" xfId="1568" xr:uid="{00000000-0005-0000-0000-000004060000}"/>
    <cellStyle name="Total 6 6" xfId="887" xr:uid="{00000000-0005-0000-0000-000005060000}"/>
    <cellStyle name="Total 7" xfId="566" xr:uid="{00000000-0005-0000-0000-000006060000}"/>
    <cellStyle name="Total 7 2" xfId="752" xr:uid="{00000000-0005-0000-0000-000007060000}"/>
    <cellStyle name="Total 7 3" xfId="1569" xr:uid="{00000000-0005-0000-0000-000008060000}"/>
    <cellStyle name="Total 7 4" xfId="1570" xr:uid="{00000000-0005-0000-0000-000009060000}"/>
    <cellStyle name="Total 7 5" xfId="1571" xr:uid="{00000000-0005-0000-0000-00000A060000}"/>
    <cellStyle name="Total 8" xfId="1572" xr:uid="{00000000-0005-0000-0000-00000B060000}"/>
    <cellStyle name="Überschrift" xfId="34" builtinId="15" customBuiltin="1"/>
    <cellStyle name="Überschrift 1" xfId="35" builtinId="16" customBuiltin="1"/>
    <cellStyle name="Überschrift 1 2" xfId="329" xr:uid="{00000000-0005-0000-0000-00000E060000}"/>
    <cellStyle name="Überschrift 2" xfId="36" builtinId="17" customBuiltin="1"/>
    <cellStyle name="Überschrift 2 2" xfId="330" xr:uid="{00000000-0005-0000-0000-000010060000}"/>
    <cellStyle name="Überschrift 3" xfId="37" builtinId="18" customBuiltin="1"/>
    <cellStyle name="Überschrift 3 2" xfId="331" xr:uid="{00000000-0005-0000-0000-000012060000}"/>
    <cellStyle name="Überschrift 3 2 2" xfId="570" xr:uid="{00000000-0005-0000-0000-000013060000}"/>
    <cellStyle name="Überschrift 3 2 3" xfId="624" xr:uid="{00000000-0005-0000-0000-000014060000}"/>
    <cellStyle name="Überschrift 3 3" xfId="539" xr:uid="{00000000-0005-0000-0000-000015060000}"/>
    <cellStyle name="Überschrift 3 4" xfId="594" xr:uid="{00000000-0005-0000-0000-000016060000}"/>
    <cellStyle name="Überschrift 4" xfId="38" builtinId="19" customBuiltin="1"/>
    <cellStyle name="Überschrift 4 2" xfId="332" xr:uid="{00000000-0005-0000-0000-000018060000}"/>
    <cellStyle name="Überschrift 5" xfId="328" xr:uid="{00000000-0005-0000-0000-000019060000}"/>
    <cellStyle name="Uhrzeit" xfId="226" xr:uid="{00000000-0005-0000-0000-00001A060000}"/>
    <cellStyle name="Uhrzeit 2" xfId="227" xr:uid="{00000000-0005-0000-0000-00001B060000}"/>
    <cellStyle name="Verknüpfte Zelle" xfId="39" builtinId="24" customBuiltin="1"/>
    <cellStyle name="Verknüpfte Zelle 2" xfId="333" xr:uid="{00000000-0005-0000-0000-00001D060000}"/>
    <cellStyle name="Warnender Text" xfId="40" builtinId="11" customBuiltin="1"/>
    <cellStyle name="Warnender Text 2" xfId="334" xr:uid="{00000000-0005-0000-0000-00001F060000}"/>
    <cellStyle name="Warning Text" xfId="228" xr:uid="{00000000-0005-0000-0000-000020060000}"/>
    <cellStyle name="Year" xfId="229" xr:uid="{00000000-0005-0000-0000-000021060000}"/>
    <cellStyle name="Zelle überprüfen" xfId="41" builtinId="23" customBuiltin="1"/>
    <cellStyle name="Zelle überprüfen 2" xfId="335" xr:uid="{00000000-0005-0000-0000-000023060000}"/>
    <cellStyle name="Обычный_2++" xfId="230" xr:uid="{00000000-0005-0000-0000-000024060000}"/>
  </cellStyles>
  <dxfs count="0"/>
  <tableStyles count="0" defaultTableStyle="TableStyleMedium2" defaultPivotStyle="PivotStyleLight16"/>
  <colors>
    <mruColors>
      <color rgb="FFFFFFFF"/>
      <color rgb="FF000000"/>
      <color rgb="FF6BB5FF"/>
      <color rgb="FFFF8FB6"/>
      <color rgb="FF00468C"/>
      <color rgb="FFE6E6E6"/>
      <color rgb="FFFCDB2A"/>
      <color rgb="FFE799B5"/>
      <color rgb="FF5BAD34"/>
      <color rgb="FF007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13050785881922E-2"/>
          <c:y val="8.0996686225032685E-2"/>
          <c:w val="0.91128715055791176"/>
          <c:h val="0.7183879852856232"/>
        </c:manualLayout>
      </c:layout>
      <c:lineChart>
        <c:grouping val="standard"/>
        <c:varyColors val="0"/>
        <c:ser>
          <c:idx val="4"/>
          <c:order val="0"/>
          <c:tx>
            <c:strRef>
              <c:f>Daten!$B$18</c:f>
              <c:strCache>
                <c:ptCount val="1"/>
                <c:pt idx="0">
                  <c:v>Anteil der erneuerbaren Energien am Bruttoendenergieverbrauch***</c:v>
                </c:pt>
              </c:strCache>
            </c:strRef>
          </c:tx>
          <c:spPr>
            <a:ln w="19050">
              <a:solidFill>
                <a:srgbClr val="00468C"/>
              </a:solidFill>
            </a:ln>
          </c:spPr>
          <c:marker>
            <c:symbol val="circle"/>
            <c:size val="7"/>
            <c:spPr>
              <a:solidFill>
                <a:srgbClr val="00468C"/>
              </a:solidFill>
              <a:ln w="9525">
                <a:solidFill>
                  <a:srgbClr val="FFFFFF"/>
                </a:solidFill>
              </a:ln>
            </c:spPr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0-4A45-4594-8D25-33AB179B472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1-4A45-4594-8D25-33AB179B4723}"/>
              </c:ext>
            </c:extLst>
          </c:dPt>
          <c:dPt>
            <c:idx val="7"/>
            <c:bubble3D val="0"/>
            <c:spPr>
              <a:ln w="19050">
                <a:solidFill>
                  <a:srgbClr val="00468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45-4594-8D25-33AB179B4723}"/>
              </c:ext>
            </c:extLst>
          </c:dPt>
          <c:dPt>
            <c:idx val="8"/>
            <c:bubble3D val="0"/>
            <c:spPr>
              <a:ln w="19050">
                <a:solidFill>
                  <a:srgbClr val="00468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45-4594-8D25-33AB179B4723}"/>
              </c:ext>
            </c:extLst>
          </c:dPt>
          <c:dPt>
            <c:idx val="9"/>
            <c:bubble3D val="0"/>
            <c:spPr>
              <a:ln w="19050">
                <a:solidFill>
                  <a:srgbClr val="00468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45-4594-8D25-33AB179B4723}"/>
              </c:ext>
            </c:extLst>
          </c:dPt>
          <c:dLbls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45-4594-8D25-33AB179B472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45-4594-8D25-33AB179B472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45-4594-8D25-33AB179B472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45-4594-8D25-33AB179B472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45-4594-8D25-33AB179B472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45-4594-8D25-33AB179B472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4BF-46E3-8246-A9D59B6E542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4BF-46E3-8246-A9D59B6E542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4BF-46E3-8246-A9D59B6E542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4BF-46E3-8246-A9D59B6E542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4BF-46E3-8246-A9D59B6E542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4BF-46E3-8246-A9D59B6E542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4BF-46E3-8246-A9D59B6E542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4BF-46E3-8246-A9D59B6E542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4BF-46E3-8246-A9D59B6E5429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4BF-46E3-8246-A9D59B6E542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1DC-42D9-AC02-F19868DC188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4BF-46E3-8246-A9D59B6E5429}"/>
                </c:ext>
              </c:extLst>
            </c:dLbl>
            <c:numFmt formatCode="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Daten!$C$16:$AQ$16</c15:sqref>
                  </c15:fullRef>
                </c:ext>
              </c:extLst>
              <c:f>Daten!$M$16:$AQ$16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1">
                  <c:v>*</c:v>
                </c:pt>
                <c:pt idx="22">
                  <c:v>*</c:v>
                </c:pt>
                <c:pt idx="25">
                  <c:v>2025</c:v>
                </c:pt>
                <c:pt idx="30">
                  <c:v>Ziel
2030**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Daten!$C$18:$AQ$18</c15:sqref>
                  </c15:fullRef>
                </c:ext>
              </c:extLst>
              <c:f>Daten!$M$18:$AQ$18</c:f>
              <c:numCache>
                <c:formatCode>0.0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\ &quot;%&quot;">
                  <c:v>6.207077435470441</c:v>
                </c:pt>
                <c:pt idx="5" formatCode="0.0\ &quot;%&quot;">
                  <c:v>7.1667931688804556</c:v>
                </c:pt>
                <c:pt idx="6" formatCode="0.0\ &quot;%&quot;">
                  <c:v>8.4662937062937065</c:v>
                </c:pt>
                <c:pt idx="7" formatCode="0.0\ &quot;%&quot;">
                  <c:v>10.03948729089724</c:v>
                </c:pt>
                <c:pt idx="8" formatCode="0.0\ &quot;%&quot;">
                  <c:v>10.071996660056362</c:v>
                </c:pt>
                <c:pt idx="9" formatCode="0.0\ &quot;%&quot;">
                  <c:v>10.851811811811812</c:v>
                </c:pt>
                <c:pt idx="10">
                  <c:v>11.666740147655194</c:v>
                </c:pt>
                <c:pt idx="11">
                  <c:v>12.470415754923414</c:v>
                </c:pt>
                <c:pt idx="12">
                  <c:v>13.549143593045718</c:v>
                </c:pt>
                <c:pt idx="13">
                  <c:v>13.759333542911033</c:v>
                </c:pt>
                <c:pt idx="14">
                  <c:v>14.384905660377358</c:v>
                </c:pt>
                <c:pt idx="15">
                  <c:v>14.905419103313841</c:v>
                </c:pt>
                <c:pt idx="16">
                  <c:v>14.889400745077168</c:v>
                </c:pt>
                <c:pt idx="17">
                  <c:v>15.476049382716051</c:v>
                </c:pt>
                <c:pt idx="18">
                  <c:v>16.659929373996789</c:v>
                </c:pt>
                <c:pt idx="19">
                  <c:v>17.264452084228619</c:v>
                </c:pt>
                <c:pt idx="20">
                  <c:v>19.090337283500453</c:v>
                </c:pt>
                <c:pt idx="21">
                  <c:v>19.168382516086087</c:v>
                </c:pt>
                <c:pt idx="22">
                  <c:v>20.439751809720786</c:v>
                </c:pt>
                <c:pt idx="23">
                  <c:v>#N/A</c:v>
                </c:pt>
                <c:pt idx="24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A45-4594-8D25-33AB179B4723}"/>
            </c:ext>
          </c:extLst>
        </c:ser>
        <c:ser>
          <c:idx val="0"/>
          <c:order val="1"/>
          <c:tx>
            <c:strRef>
              <c:f>Daten!$B$19</c:f>
              <c:strCache>
                <c:ptCount val="1"/>
                <c:pt idx="0">
                  <c:v>Anteil erneuerbarer Energien am Bruttostromverbrauch</c:v>
                </c:pt>
              </c:strCache>
            </c:strRef>
          </c:tx>
          <c:spPr>
            <a:ln w="19050">
              <a:solidFill>
                <a:srgbClr val="6BB5FF"/>
              </a:solidFill>
            </a:ln>
          </c:spPr>
          <c:marker>
            <c:symbol val="circle"/>
            <c:size val="7"/>
            <c:spPr>
              <a:solidFill>
                <a:srgbClr val="6BB5FF"/>
              </a:solidFill>
              <a:ln>
                <a:solidFill>
                  <a:srgbClr val="FFFFFF"/>
                </a:solidFill>
              </a:ln>
            </c:spPr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E-4A45-4594-8D25-33AB179B4723}"/>
              </c:ext>
            </c:extLst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45-4594-8D25-33AB179B4723}"/>
                </c:ext>
              </c:extLst>
            </c:dLbl>
            <c:dLbl>
              <c:idx val="21"/>
              <c:numFmt formatCode="#,##0.0&quot;*&quot;" sourceLinked="0"/>
              <c:spPr>
                <a:solidFill>
                  <a:srgbClr val="000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14BF-46E3-8246-A9D59B6E5429}"/>
                </c:ext>
              </c:extLst>
            </c:dLbl>
            <c:dLbl>
              <c:idx val="2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379-4C36-9ACA-A8C7443CA349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Daten!$C$16:$AQ$16</c15:sqref>
                  </c15:fullRef>
                </c:ext>
              </c:extLst>
              <c:f>Daten!$M$16:$AQ$16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1">
                  <c:v>*</c:v>
                </c:pt>
                <c:pt idx="22">
                  <c:v>*</c:v>
                </c:pt>
                <c:pt idx="25">
                  <c:v>2025</c:v>
                </c:pt>
                <c:pt idx="30">
                  <c:v>Ziel
2030**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Daten!$C$19:$AQ$19</c15:sqref>
                  </c15:fullRef>
                </c:ext>
              </c:extLst>
              <c:f>Daten!$M$19:$AQ$19</c:f>
              <c:numCache>
                <c:formatCode>0.0</c:formatCode>
                <c:ptCount val="31"/>
                <c:pt idx="0">
                  <c:v>6.2676470588235293</c:v>
                </c:pt>
                <c:pt idx="1">
                  <c:v>6.5790456783834275</c:v>
                </c:pt>
                <c:pt idx="2">
                  <c:v>7.6666104268601307</c:v>
                </c:pt>
                <c:pt idx="3">
                  <c:v>7.7088356729975231</c:v>
                </c:pt>
                <c:pt idx="4">
                  <c:v>9.4272239388518457</c:v>
                </c:pt>
                <c:pt idx="5">
                  <c:v>10.263106796116505</c:v>
                </c:pt>
                <c:pt idx="6">
                  <c:v>11.655261044176706</c:v>
                </c:pt>
                <c:pt idx="7">
                  <c:v>14.329434385515141</c:v>
                </c:pt>
                <c:pt idx="8">
                  <c:v>15.203479942000964</c:v>
                </c:pt>
                <c:pt idx="9">
                  <c:v>16.464610111396745</c:v>
                </c:pt>
                <c:pt idx="10">
                  <c:v>17.065727699530512</c:v>
                </c:pt>
                <c:pt idx="11">
                  <c:v>20.424983585029544</c:v>
                </c:pt>
                <c:pt idx="12">
                  <c:v>23.571170282708746</c:v>
                </c:pt>
                <c:pt idx="13">
                  <c:v>25.09479768786127</c:v>
                </c:pt>
                <c:pt idx="14">
                  <c:v>27.318542264214607</c:v>
                </c:pt>
                <c:pt idx="15">
                  <c:v>31.424085518623677</c:v>
                </c:pt>
                <c:pt idx="16">
                  <c:v>31.595222185098564</c:v>
                </c:pt>
                <c:pt idx="17">
                  <c:v>35.959319773257761</c:v>
                </c:pt>
                <c:pt idx="18">
                  <c:v>37.681963894044202</c:v>
                </c:pt>
                <c:pt idx="19">
                  <c:v>41.976194613379668</c:v>
                </c:pt>
                <c:pt idx="20">
                  <c:v>45.246491543720765</c:v>
                </c:pt>
                <c:pt idx="21">
                  <c:v>41.160218079493497</c:v>
                </c:pt>
                <c:pt idx="22" formatCode="0">
                  <c:v>46.208515283842793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A45-4594-8D25-33AB179B4723}"/>
            </c:ext>
          </c:extLst>
        </c:ser>
        <c:ser>
          <c:idx val="2"/>
          <c:order val="2"/>
          <c:tx>
            <c:strRef>
              <c:f>Daten!$B$20</c:f>
              <c:strCache>
                <c:ptCount val="1"/>
                <c:pt idx="0">
                  <c:v>Ziele der Bundesregierung (EEV)</c:v>
                </c:pt>
              </c:strCache>
            </c:strRef>
          </c:tx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</c:spPr>
          </c:marker>
          <c:dPt>
            <c:idx val="9"/>
            <c:bubble3D val="0"/>
            <c:spPr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4A45-4594-8D25-33AB179B4723}"/>
              </c:ext>
            </c:extLst>
          </c:dPt>
          <c:dPt>
            <c:idx val="10"/>
            <c:marker>
              <c:symbol val="none"/>
            </c:marker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EB8A-49F1-8075-45737EB8CAE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7-4A45-4594-8D25-33AB179B472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8-4A45-4594-8D25-33AB179B4723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>
                <a:noFill/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1A-4A45-4594-8D25-33AB179B4723}"/>
              </c:ext>
            </c:extLst>
          </c:dPt>
          <c:dPt>
            <c:idx val="30"/>
            <c:marker>
              <c:spPr>
                <a:solidFill>
                  <a:schemeClr val="tx1"/>
                </a:solidFill>
                <a:ln w="15875">
                  <a:solidFill>
                    <a:schemeClr val="accent2"/>
                  </a:solidFill>
                </a:ln>
              </c:spPr>
            </c:marker>
            <c:bubble3D val="0"/>
            <c:spPr>
              <a:ln>
                <a:noFill/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1C-4A45-4594-8D25-33AB179B4723}"/>
              </c:ext>
            </c:extLst>
          </c:dPt>
          <c:dLbls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A45-4594-8D25-33AB179B4723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Daten!$C$16:$AQ$16</c15:sqref>
                  </c15:fullRef>
                </c:ext>
              </c:extLst>
              <c:f>Daten!$M$16:$AQ$16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1">
                  <c:v>*</c:v>
                </c:pt>
                <c:pt idx="22">
                  <c:v>*</c:v>
                </c:pt>
                <c:pt idx="25">
                  <c:v>2025</c:v>
                </c:pt>
                <c:pt idx="30">
                  <c:v>Ziel
2030**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Daten!$C$20:$AQ$20</c15:sqref>
                  </c15:fullRef>
                </c:ext>
              </c:extLst>
              <c:f>Daten!$M$20:$AQ$20</c:f>
              <c:numCache>
                <c:formatCode>0.0\ "%"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">
                  <c:v>#N/A</c:v>
                </c:pt>
                <c:pt idx="21" formatCode="0">
                  <c:v>#N/A</c:v>
                </c:pt>
                <c:pt idx="22" formatCode="0">
                  <c:v>#N/A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A45-4594-8D25-33AB179B4723}"/>
            </c:ext>
          </c:extLst>
        </c:ser>
        <c:ser>
          <c:idx val="6"/>
          <c:order val="3"/>
          <c:tx>
            <c:strRef>
              <c:f>Daten!$B$24</c:f>
              <c:strCache>
                <c:ptCount val="1"/>
                <c:pt idx="0">
                  <c:v>Ziel Strom EEG</c:v>
                </c:pt>
              </c:strCache>
            </c:strRef>
          </c:tx>
          <c:spPr>
            <a:ln w="25400">
              <a:noFill/>
              <a:prstDash val="sysDash"/>
            </a:ln>
          </c:spPr>
          <c:marker>
            <c:symbol val="none"/>
          </c:marker>
          <c:dPt>
            <c:idx val="30"/>
            <c:marker>
              <c:symbol val="circle"/>
              <c:size val="7"/>
              <c:spPr>
                <a:solidFill>
                  <a:srgbClr val="6BB5FF"/>
                </a:solidFill>
                <a:ln w="15875">
                  <a:solidFill>
                    <a:schemeClr val="accent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1-4A45-4594-8D25-33AB179B4723}"/>
              </c:ext>
            </c:extLst>
          </c:dPt>
          <c:dLbls>
            <c:dLbl>
              <c:idx val="3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A45-4594-8D25-33AB179B4723}"/>
                </c:ext>
              </c:extLst>
            </c:dLbl>
            <c:spPr>
              <a:solidFill>
                <a:srgbClr val="FF8FB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Daten!$C$16:$AQ$16</c15:sqref>
                  </c15:fullRef>
                </c:ext>
              </c:extLst>
              <c:f>Daten!$M$16:$AQ$16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1">
                  <c:v>*</c:v>
                </c:pt>
                <c:pt idx="22">
                  <c:v>*</c:v>
                </c:pt>
                <c:pt idx="25">
                  <c:v>2025</c:v>
                </c:pt>
                <c:pt idx="30">
                  <c:v>Ziel
2030**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Daten!$C$24:$AQ$24</c15:sqref>
                  </c15:fullRef>
                </c:ext>
              </c:extLst>
              <c:f>Daten!$M$24:$AQ$24</c:f>
              <c:numCache>
                <c:formatCode>0.0\ "%"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 formatCode="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">
                  <c:v>#N/A</c:v>
                </c:pt>
                <c:pt idx="21" formatCode="0">
                  <c:v>#N/A</c:v>
                </c:pt>
                <c:pt idx="22" formatCode="0">
                  <c:v>#N/A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4A45-4594-8D25-33AB179B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160512"/>
        <c:axId val="383160904"/>
      </c:lineChart>
      <c:catAx>
        <c:axId val="3831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anchor="b" anchorCtr="1"/>
          <a:lstStyle/>
          <a:p>
            <a:pPr>
              <a:defRPr sz="900" baseline="0">
                <a:solidFill>
                  <a:srgbClr val="000000"/>
                </a:solidFill>
                <a:latin typeface="Meta Offc" pitchFamily="34" charset="0"/>
              </a:defRPr>
            </a:pPr>
            <a:endParaRPr lang="de-DE"/>
          </a:p>
        </c:txPr>
        <c:crossAx val="383160904"/>
        <c:crosses val="autoZero"/>
        <c:auto val="1"/>
        <c:lblAlgn val="ctr"/>
        <c:lblOffset val="100"/>
        <c:tickLblSkip val="1"/>
        <c:noMultiLvlLbl val="0"/>
      </c:catAx>
      <c:valAx>
        <c:axId val="383160904"/>
        <c:scaling>
          <c:orientation val="minMax"/>
          <c:max val="9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3160512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4.6035011641090536E-2"/>
          <c:y val="0.93093308609865377"/>
          <c:w val="0.92213652564707549"/>
          <c:h val="4.4938734372491594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9964" footer="0.3149606299212996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13050785881922E-2"/>
          <c:y val="8.0996686225032685E-2"/>
          <c:w val="0.91128715055791176"/>
          <c:h val="0.7183879852856232"/>
        </c:manualLayout>
      </c:layout>
      <c:lineChart>
        <c:grouping val="standard"/>
        <c:varyColors val="0"/>
        <c:ser>
          <c:idx val="4"/>
          <c:order val="0"/>
          <c:tx>
            <c:strRef>
              <c:f>Daten!$A$18</c:f>
              <c:strCache>
                <c:ptCount val="1"/>
                <c:pt idx="0">
                  <c:v>Renewable energy share of gross final energy consumption***</c:v>
                </c:pt>
              </c:strCache>
            </c:strRef>
          </c:tx>
          <c:spPr>
            <a:ln w="19050">
              <a:solidFill>
                <a:srgbClr val="00468C"/>
              </a:solidFill>
            </a:ln>
          </c:spPr>
          <c:marker>
            <c:symbol val="circle"/>
            <c:size val="7"/>
            <c:spPr>
              <a:solidFill>
                <a:srgbClr val="00468C"/>
              </a:solidFill>
              <a:ln w="9525">
                <a:solidFill>
                  <a:srgbClr val="FFFFFF"/>
                </a:solidFill>
              </a:ln>
            </c:spPr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0-AC64-4C37-A5DF-945318755AF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1-AC64-4C37-A5DF-945318755AF6}"/>
              </c:ext>
            </c:extLst>
          </c:dPt>
          <c:dPt>
            <c:idx val="7"/>
            <c:bubble3D val="0"/>
            <c:spPr>
              <a:ln w="19050">
                <a:solidFill>
                  <a:srgbClr val="00468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64-4C37-A5DF-945318755AF6}"/>
              </c:ext>
            </c:extLst>
          </c:dPt>
          <c:dPt>
            <c:idx val="8"/>
            <c:bubble3D val="0"/>
            <c:spPr>
              <a:ln w="19050">
                <a:solidFill>
                  <a:srgbClr val="00468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64-4C37-A5DF-945318755AF6}"/>
              </c:ext>
            </c:extLst>
          </c:dPt>
          <c:dPt>
            <c:idx val="9"/>
            <c:bubble3D val="0"/>
            <c:spPr>
              <a:ln w="19050">
                <a:solidFill>
                  <a:srgbClr val="00468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64-4C37-A5DF-945318755AF6}"/>
              </c:ext>
            </c:extLst>
          </c:dPt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6.2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64-4C37-A5DF-945318755AF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64-4C37-A5DF-945318755AF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64-4C37-A5DF-945318755AF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64-4C37-A5DF-945318755AF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64-4C37-A5DF-945318755AF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64-4C37-A5DF-945318755AF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825-4792-BD44-3D3A965EFD2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825-4792-BD44-3D3A965EFD2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825-4792-BD44-3D3A965EFD2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825-4792-BD44-3D3A965EFD2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825-4792-BD44-3D3A965EFD2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825-4792-BD44-3D3A965EFD2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825-4792-BD44-3D3A965EFD2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825-4792-BD44-3D3A965EFD2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825-4792-BD44-3D3A965EFD2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825-4792-BD44-3D3A965EFD24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D13-4C8D-9215-2C33FF64223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825-4792-BD44-3D3A965EFD24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r>
                      <a:rPr lang="en-US"/>
                      <a:t>20.4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19C-4FE5-BA85-4B83CA76EEF8}"/>
                </c:ext>
              </c:extLst>
            </c:dLbl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Daten!$C$16:$AQ$16</c15:sqref>
                  </c15:fullRef>
                </c:ext>
              </c:extLst>
              <c:f>Daten!$M$16:$AQ$16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1">
                  <c:v>*</c:v>
                </c:pt>
                <c:pt idx="22">
                  <c:v>*</c:v>
                </c:pt>
                <c:pt idx="25">
                  <c:v>2025</c:v>
                </c:pt>
                <c:pt idx="30">
                  <c:v>Ziel
2030**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Daten!$C$18:$AQ$18</c15:sqref>
                  </c15:fullRef>
                </c:ext>
              </c:extLst>
              <c:f>Daten!$M$18:$AQ$18</c:f>
              <c:numCache>
                <c:formatCode>0.0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\ &quot;%&quot;">
                  <c:v>6.207077435470441</c:v>
                </c:pt>
                <c:pt idx="5" formatCode="0.0\ &quot;%&quot;">
                  <c:v>7.1667931688804556</c:v>
                </c:pt>
                <c:pt idx="6" formatCode="0.0\ &quot;%&quot;">
                  <c:v>8.4662937062937065</c:v>
                </c:pt>
                <c:pt idx="7" formatCode="0.0\ &quot;%&quot;">
                  <c:v>10.03948729089724</c:v>
                </c:pt>
                <c:pt idx="8" formatCode="0.0\ &quot;%&quot;">
                  <c:v>10.071996660056362</c:v>
                </c:pt>
                <c:pt idx="9" formatCode="0.0\ &quot;%&quot;">
                  <c:v>10.851811811811812</c:v>
                </c:pt>
                <c:pt idx="10">
                  <c:v>11.666740147655194</c:v>
                </c:pt>
                <c:pt idx="11">
                  <c:v>12.470415754923414</c:v>
                </c:pt>
                <c:pt idx="12">
                  <c:v>13.549143593045718</c:v>
                </c:pt>
                <c:pt idx="13">
                  <c:v>13.759333542911033</c:v>
                </c:pt>
                <c:pt idx="14">
                  <c:v>14.384905660377358</c:v>
                </c:pt>
                <c:pt idx="15">
                  <c:v>14.905419103313841</c:v>
                </c:pt>
                <c:pt idx="16">
                  <c:v>14.889400745077168</c:v>
                </c:pt>
                <c:pt idx="17">
                  <c:v>15.476049382716051</c:v>
                </c:pt>
                <c:pt idx="18">
                  <c:v>16.659929373996789</c:v>
                </c:pt>
                <c:pt idx="19">
                  <c:v>17.264452084228619</c:v>
                </c:pt>
                <c:pt idx="20">
                  <c:v>19.090337283500453</c:v>
                </c:pt>
                <c:pt idx="21">
                  <c:v>19.168382516086087</c:v>
                </c:pt>
                <c:pt idx="22">
                  <c:v>20.439751809720786</c:v>
                </c:pt>
                <c:pt idx="23">
                  <c:v>#N/A</c:v>
                </c:pt>
                <c:pt idx="24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C64-4C37-A5DF-945318755AF6}"/>
            </c:ext>
          </c:extLst>
        </c:ser>
        <c:ser>
          <c:idx val="0"/>
          <c:order val="1"/>
          <c:tx>
            <c:strRef>
              <c:f>Daten!$A$19</c:f>
              <c:strCache>
                <c:ptCount val="1"/>
                <c:pt idx="0">
                  <c:v>Renewable energy share of gross electricity consumption</c:v>
                </c:pt>
              </c:strCache>
            </c:strRef>
          </c:tx>
          <c:spPr>
            <a:ln w="19050">
              <a:solidFill>
                <a:srgbClr val="6BB5FF"/>
              </a:solidFill>
            </a:ln>
          </c:spPr>
          <c:marker>
            <c:symbol val="circle"/>
            <c:size val="7"/>
            <c:spPr>
              <a:solidFill>
                <a:srgbClr val="6BB5FF"/>
              </a:solidFill>
              <a:ln>
                <a:solidFill>
                  <a:srgbClr val="FFFFFF"/>
                </a:solidFill>
              </a:ln>
            </c:spPr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AC64-4C37-A5DF-945318755AF6}"/>
              </c:ext>
            </c:extLst>
          </c:dPt>
          <c:dLbls>
            <c:dLbl>
              <c:idx val="0"/>
              <c:layout>
                <c:manualLayout>
                  <c:x val="-2.7507166302696087E-2"/>
                  <c:y val="-4.22243141754954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64-4C37-A5DF-945318755AF6}"/>
                </c:ext>
              </c:extLst>
            </c:dLbl>
            <c:dLbl>
              <c:idx val="21"/>
              <c:numFmt formatCode="#,##0.0&quot;*&quot;" sourceLinked="0"/>
              <c:spPr>
                <a:solidFill>
                  <a:srgbClr val="000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825-4792-BD44-3D3A965EFD24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r>
                      <a:rPr lang="en-US"/>
                      <a:t>46.2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9C-4FE5-BA85-4B83CA76EEF8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Daten!$C$16:$AQ$16</c15:sqref>
                  </c15:fullRef>
                </c:ext>
              </c:extLst>
              <c:f>Daten!$M$16:$AQ$16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1">
                  <c:v>*</c:v>
                </c:pt>
                <c:pt idx="22">
                  <c:v>*</c:v>
                </c:pt>
                <c:pt idx="25">
                  <c:v>2025</c:v>
                </c:pt>
                <c:pt idx="30">
                  <c:v>Ziel
2030**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Daten!$C$19:$AQ$19</c15:sqref>
                  </c15:fullRef>
                </c:ext>
              </c:extLst>
              <c:f>Daten!$M$19:$AQ$19</c:f>
              <c:numCache>
                <c:formatCode>0.0</c:formatCode>
                <c:ptCount val="31"/>
                <c:pt idx="0">
                  <c:v>6.2676470588235293</c:v>
                </c:pt>
                <c:pt idx="1">
                  <c:v>6.5790456783834275</c:v>
                </c:pt>
                <c:pt idx="2">
                  <c:v>7.6666104268601307</c:v>
                </c:pt>
                <c:pt idx="3">
                  <c:v>7.7088356729975231</c:v>
                </c:pt>
                <c:pt idx="4">
                  <c:v>9.4272239388518457</c:v>
                </c:pt>
                <c:pt idx="5">
                  <c:v>10.263106796116505</c:v>
                </c:pt>
                <c:pt idx="6">
                  <c:v>11.655261044176706</c:v>
                </c:pt>
                <c:pt idx="7">
                  <c:v>14.329434385515141</c:v>
                </c:pt>
                <c:pt idx="8">
                  <c:v>15.203479942000964</c:v>
                </c:pt>
                <c:pt idx="9">
                  <c:v>16.464610111396745</c:v>
                </c:pt>
                <c:pt idx="10">
                  <c:v>17.065727699530512</c:v>
                </c:pt>
                <c:pt idx="11">
                  <c:v>20.424983585029544</c:v>
                </c:pt>
                <c:pt idx="12">
                  <c:v>23.571170282708746</c:v>
                </c:pt>
                <c:pt idx="13">
                  <c:v>25.09479768786127</c:v>
                </c:pt>
                <c:pt idx="14">
                  <c:v>27.318542264214607</c:v>
                </c:pt>
                <c:pt idx="15">
                  <c:v>31.424085518623677</c:v>
                </c:pt>
                <c:pt idx="16">
                  <c:v>31.595222185098564</c:v>
                </c:pt>
                <c:pt idx="17">
                  <c:v>35.959319773257761</c:v>
                </c:pt>
                <c:pt idx="18">
                  <c:v>37.681963894044202</c:v>
                </c:pt>
                <c:pt idx="19">
                  <c:v>41.976194613379668</c:v>
                </c:pt>
                <c:pt idx="20">
                  <c:v>45.246491543720765</c:v>
                </c:pt>
                <c:pt idx="21">
                  <c:v>41.160218079493497</c:v>
                </c:pt>
                <c:pt idx="22" formatCode="0">
                  <c:v>46.208515283842793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C64-4C37-A5DF-945318755AF6}"/>
            </c:ext>
          </c:extLst>
        </c:ser>
        <c:ser>
          <c:idx val="2"/>
          <c:order val="2"/>
          <c:tx>
            <c:strRef>
              <c:f>Daten!$B$20</c:f>
              <c:strCache>
                <c:ptCount val="1"/>
                <c:pt idx="0">
                  <c:v>Ziele der Bundesregierung (EEV)</c:v>
                </c:pt>
              </c:strCache>
            </c:strRef>
          </c:tx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</c:spPr>
          </c:marker>
          <c:dPt>
            <c:idx val="9"/>
            <c:bubble3D val="0"/>
            <c:spPr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AC64-4C37-A5DF-945318755AF6}"/>
              </c:ext>
            </c:extLst>
          </c:dPt>
          <c:dPt>
            <c:idx val="10"/>
            <c:marker>
              <c:symbol val="none"/>
            </c:marker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AC64-4C37-A5DF-945318755AF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5-AC64-4C37-A5DF-945318755AF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6-AC64-4C37-A5DF-945318755AF6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>
                <a:noFill/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18-AC64-4C37-A5DF-945318755AF6}"/>
              </c:ext>
            </c:extLst>
          </c:dPt>
          <c:dPt>
            <c:idx val="30"/>
            <c:marker>
              <c:spPr>
                <a:solidFill>
                  <a:schemeClr val="tx1"/>
                </a:solidFill>
                <a:ln w="15875">
                  <a:solidFill>
                    <a:schemeClr val="accent2"/>
                  </a:solidFill>
                </a:ln>
              </c:spPr>
            </c:marker>
            <c:bubble3D val="0"/>
            <c:spPr>
              <a:ln>
                <a:noFill/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1A-AC64-4C37-A5DF-945318755AF6}"/>
              </c:ext>
            </c:extLst>
          </c:dPt>
          <c:dLbls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C64-4C37-A5DF-945318755AF6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Daten!$C$16:$AQ$16</c15:sqref>
                  </c15:fullRef>
                </c:ext>
              </c:extLst>
              <c:f>Daten!$M$16:$AQ$16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1">
                  <c:v>*</c:v>
                </c:pt>
                <c:pt idx="22">
                  <c:v>*</c:v>
                </c:pt>
                <c:pt idx="25">
                  <c:v>2025</c:v>
                </c:pt>
                <c:pt idx="30">
                  <c:v>Ziel
2030**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Daten!$C$20:$AQ$20</c15:sqref>
                  </c15:fullRef>
                </c:ext>
              </c:extLst>
              <c:f>Daten!$M$20:$AQ$20</c:f>
              <c:numCache>
                <c:formatCode>0.0\ "%"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">
                  <c:v>#N/A</c:v>
                </c:pt>
                <c:pt idx="21" formatCode="0">
                  <c:v>#N/A</c:v>
                </c:pt>
                <c:pt idx="22" formatCode="0">
                  <c:v>#N/A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C64-4C37-A5DF-945318755AF6}"/>
            </c:ext>
          </c:extLst>
        </c:ser>
        <c:ser>
          <c:idx val="6"/>
          <c:order val="3"/>
          <c:tx>
            <c:strRef>
              <c:f>Daten!$B$24</c:f>
              <c:strCache>
                <c:ptCount val="1"/>
                <c:pt idx="0">
                  <c:v>Ziel Strom EEG</c:v>
                </c:pt>
              </c:strCache>
            </c:strRef>
          </c:tx>
          <c:spPr>
            <a:ln w="25400">
              <a:noFill/>
              <a:prstDash val="sysDash"/>
            </a:ln>
          </c:spPr>
          <c:marker>
            <c:symbol val="none"/>
          </c:marker>
          <c:dPt>
            <c:idx val="30"/>
            <c:marker>
              <c:symbol val="circle"/>
              <c:size val="7"/>
              <c:spPr>
                <a:solidFill>
                  <a:srgbClr val="6BB5FF"/>
                </a:solidFill>
                <a:ln w="15875">
                  <a:solidFill>
                    <a:schemeClr val="accent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B-AC64-4C37-A5DF-945318755AF6}"/>
              </c:ext>
            </c:extLst>
          </c:dPt>
          <c:dLbls>
            <c:dLbl>
              <c:idx val="30"/>
              <c:layout>
                <c:manualLayout>
                  <c:x val="-1.6423216076647557E-2"/>
                  <c:y val="-4.2224314175495471E-2"/>
                </c:manualLayout>
              </c:layout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C64-4C37-A5DF-945318755A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Daten!$C$16:$AQ$16</c15:sqref>
                  </c15:fullRef>
                </c:ext>
              </c:extLst>
              <c:f>Daten!$M$16:$AQ$16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1">
                  <c:v>*</c:v>
                </c:pt>
                <c:pt idx="22">
                  <c:v>*</c:v>
                </c:pt>
                <c:pt idx="25">
                  <c:v>2025</c:v>
                </c:pt>
                <c:pt idx="30">
                  <c:v>Ziel
2030**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Daten!$C$24:$AQ$24</c15:sqref>
                  </c15:fullRef>
                </c:ext>
              </c:extLst>
              <c:f>Daten!$M$24:$AQ$24</c:f>
              <c:numCache>
                <c:formatCode>0.0\ "%"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 formatCode="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">
                  <c:v>#N/A</c:v>
                </c:pt>
                <c:pt idx="21" formatCode="0">
                  <c:v>#N/A</c:v>
                </c:pt>
                <c:pt idx="22" formatCode="0">
                  <c:v>#N/A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AC64-4C37-A5DF-945318755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160512"/>
        <c:axId val="383160904"/>
      </c:lineChart>
      <c:catAx>
        <c:axId val="3831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anchor="b" anchorCtr="1"/>
          <a:lstStyle/>
          <a:p>
            <a:pPr>
              <a:defRPr sz="900" baseline="0">
                <a:solidFill>
                  <a:srgbClr val="000000"/>
                </a:solidFill>
                <a:latin typeface="Meta Offc" pitchFamily="34" charset="0"/>
              </a:defRPr>
            </a:pPr>
            <a:endParaRPr lang="de-DE"/>
          </a:p>
        </c:txPr>
        <c:crossAx val="383160904"/>
        <c:crosses val="autoZero"/>
        <c:auto val="1"/>
        <c:lblAlgn val="ctr"/>
        <c:lblOffset val="100"/>
        <c:tickLblSkip val="1"/>
        <c:noMultiLvlLbl val="0"/>
      </c:catAx>
      <c:valAx>
        <c:axId val="383160904"/>
        <c:scaling>
          <c:orientation val="minMax"/>
          <c:max val="9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3160512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5375989030633014E-2"/>
          <c:y val="0.93093308609865377"/>
          <c:w val="0.86521632906252688"/>
          <c:h val="4.4938734372491594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9964" footer="0.3149606299212996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170656</xdr:rowOff>
    </xdr:from>
    <xdr:to>
      <xdr:col>11</xdr:col>
      <xdr:colOff>511968</xdr:colOff>
      <xdr:row>25</xdr:row>
      <xdr:rowOff>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293688</xdr:colOff>
      <xdr:row>24</xdr:row>
      <xdr:rowOff>187317</xdr:rowOff>
    </xdr:from>
    <xdr:to>
      <xdr:col>12</xdr:col>
      <xdr:colOff>64726</xdr:colOff>
      <xdr:row>28</xdr:row>
      <xdr:rowOff>35894</xdr:rowOff>
    </xdr:to>
    <xdr:sp macro="" textlink="Daten!BD4">
      <xdr:nvSpPr>
        <xdr:cNvPr id="3" name="Quell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849813" y="4759317"/>
          <a:ext cx="2199913" cy="507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2700" rIns="72000" bIns="0" rtlCol="0" anchor="t"/>
        <a:lstStyle/>
        <a:p>
          <a:pPr algn="r"/>
          <a:fld id="{28ABD170-73F7-4DE5-A4B7-0C85F279514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auf Basis Arbeitsgruppe Erneuerbare Energien-Statistik (AGEE-Stat), Stand 03/2023</a:t>
          </a:fld>
          <a:endParaRPr lang="de-DE" sz="200" i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412746</xdr:colOff>
      <xdr:row>2</xdr:row>
      <xdr:rowOff>127000</xdr:rowOff>
    </xdr:to>
    <xdr:sp macro="" textlink="Daten!B1">
      <xdr:nvSpPr>
        <xdr:cNvPr id="5" name="Head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22246" y="254000"/>
          <a:ext cx="6600825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/>
              <a:cs typeface="Meta Offc" pitchFamily="34" charset="0"/>
            </a:rPr>
            <a:pPr/>
            <a:t>Anteil erneuerbarer Energien am Bruttostromverbrauch und am Bruttoendenergieverbrauch</a:t>
          </a:fld>
          <a:endParaRPr lang="de-DE" sz="1200" b="1">
            <a:solidFill>
              <a:srgbClr val="080808"/>
            </a:solidFill>
            <a:latin typeface="Meta Offc"/>
            <a:cs typeface="Meta Offc" pitchFamily="34" charset="0"/>
          </a:endParaRPr>
        </a:p>
      </xdr:txBody>
    </xdr:sp>
    <xdr:clientData/>
  </xdr:twoCellAnchor>
  <xdr:twoCellAnchor editAs="absolute">
    <xdr:from>
      <xdr:col>10</xdr:col>
      <xdr:colOff>47625</xdr:colOff>
      <xdr:row>13</xdr:row>
      <xdr:rowOff>91454</xdr:rowOff>
    </xdr:from>
    <xdr:to>
      <xdr:col>10</xdr:col>
      <xdr:colOff>47690</xdr:colOff>
      <xdr:row>14</xdr:row>
      <xdr:rowOff>5406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838825" y="2567954"/>
          <a:ext cx="65" cy="104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/>
          <a:endParaRPr lang="de-DE"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endParaRPr>
        </a:p>
      </xdr:txBody>
    </xdr:sp>
    <xdr:clientData/>
  </xdr:twoCellAnchor>
  <xdr:twoCellAnchor editAs="absolute">
    <xdr:from>
      <xdr:col>1</xdr:col>
      <xdr:colOff>9922</xdr:colOff>
      <xdr:row>2</xdr:row>
      <xdr:rowOff>127000</xdr:rowOff>
    </xdr:from>
    <xdr:to>
      <xdr:col>11</xdr:col>
      <xdr:colOff>422672</xdr:colOff>
      <xdr:row>4</xdr:row>
      <xdr:rowOff>0</xdr:rowOff>
    </xdr:to>
    <xdr:sp macro="" textlink="Daten!B3" fLocksText="0">
      <xdr:nvSpPr>
        <xdr:cNvPr id="8" name="Head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30188" y="508000"/>
          <a:ext cx="6604000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bIns="90000" rtlCol="0" anchor="ctr">
          <a:noAutofit/>
        </a:bodyPr>
        <a:lstStyle/>
        <a:p>
          <a:pPr algn="l"/>
          <a:fld id="{8D0C7E12-3BF6-4A50-8823-9680134436E6}" type="TxLink">
            <a:rPr lang="en-US" sz="1000" b="1" i="0" u="none" strike="noStrike">
              <a:solidFill>
                <a:srgbClr val="080808"/>
              </a:solidFill>
              <a:latin typeface="Meta Offc"/>
              <a:cs typeface="Meta Offc"/>
            </a:rPr>
            <a:pPr algn="l"/>
            <a:t> </a:t>
          </a:fld>
          <a:endParaRPr lang="en-US" sz="1000" b="1">
            <a:solidFill>
              <a:srgbClr val="FFFFFF"/>
            </a:solidFill>
            <a:latin typeface="Meta Offc"/>
            <a:cs typeface="Meta Offc" pitchFamily="34" charset="0"/>
          </a:endParaRPr>
        </a:p>
      </xdr:txBody>
    </xdr:sp>
    <xdr:clientData fLocksWithSheet="0"/>
  </xdr:twoCellAnchor>
  <xdr:twoCellAnchor editAs="absolute">
    <xdr:from>
      <xdr:col>1</xdr:col>
      <xdr:colOff>261147</xdr:colOff>
      <xdr:row>3</xdr:row>
      <xdr:rowOff>63103</xdr:rowOff>
    </xdr:from>
    <xdr:to>
      <xdr:col>2</xdr:col>
      <xdr:colOff>277816</xdr:colOff>
      <xdr:row>4</xdr:row>
      <xdr:rowOff>77390</xdr:rowOff>
    </xdr:to>
    <xdr:sp macro="" textlink="Daten!B12">
      <xdr:nvSpPr>
        <xdr:cNvPr id="9" name="yAxis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83397" y="634603"/>
          <a:ext cx="635794" cy="204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tlCol="0" anchor="t">
          <a:noAutofit/>
        </a:bodyPr>
        <a:lstStyle/>
        <a:p>
          <a:pPr algn="l"/>
          <a:fld id="{FCC381CC-7524-42E4-A997-3A6B0D5372CF}" type="TxLink">
            <a:rPr lang="en-US" sz="900" b="1" i="0" u="none" strike="noStrike">
              <a:solidFill>
                <a:srgbClr val="080808"/>
              </a:solidFill>
              <a:latin typeface="Meta Offc"/>
              <a:cs typeface="Meta Offc" pitchFamily="34" charset="0"/>
            </a:rPr>
            <a:pPr algn="l"/>
            <a:t>Prozent</a:t>
          </a:fld>
          <a:endParaRPr lang="de-DE" sz="900" b="1">
            <a:solidFill>
              <a:srgbClr val="080808"/>
            </a:solidFill>
            <a:latin typeface="Meta Offc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12</xdr:col>
      <xdr:colOff>5246</xdr:colOff>
      <xdr:row>1</xdr:row>
      <xdr:rowOff>63500</xdr:rowOff>
    </xdr:to>
    <xdr:cxnSp macro="">
      <xdr:nvCxnSpPr>
        <xdr:cNvPr id="10" name="Line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22246" y="254000"/>
          <a:ext cx="6764825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7933</xdr:colOff>
      <xdr:row>22</xdr:row>
      <xdr:rowOff>188522</xdr:rowOff>
    </xdr:from>
    <xdr:to>
      <xdr:col>12</xdr:col>
      <xdr:colOff>5953</xdr:colOff>
      <xdr:row>22</xdr:row>
      <xdr:rowOff>188522</xdr:rowOff>
    </xdr:to>
    <xdr:cxnSp macro="">
      <xdr:nvCxnSpPr>
        <xdr:cNvPr id="11" name="Line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230183" y="4379522"/>
          <a:ext cx="6760770" cy="0"/>
        </a:xfrm>
        <a:prstGeom prst="line">
          <a:avLst/>
        </a:prstGeom>
        <a:ln w="63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2438</xdr:colOff>
      <xdr:row>24</xdr:row>
      <xdr:rowOff>182558</xdr:rowOff>
    </xdr:from>
    <xdr:to>
      <xdr:col>12</xdr:col>
      <xdr:colOff>5246</xdr:colOff>
      <xdr:row>24</xdr:row>
      <xdr:rowOff>182558</xdr:rowOff>
    </xdr:to>
    <xdr:cxnSp macro="">
      <xdr:nvCxnSpPr>
        <xdr:cNvPr id="12" name="Line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222246" y="4754558"/>
          <a:ext cx="6768000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7938</xdr:colOff>
      <xdr:row>25</xdr:row>
      <xdr:rowOff>11906</xdr:rowOff>
    </xdr:from>
    <xdr:to>
      <xdr:col>7</xdr:col>
      <xdr:colOff>326659</xdr:colOff>
      <xdr:row>26</xdr:row>
      <xdr:rowOff>39688</xdr:rowOff>
    </xdr:to>
    <xdr:sp macro="" textlink="Daten!B6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30188" y="4774406"/>
          <a:ext cx="4033471" cy="218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E6DB138A-BDA1-444B-9461-0C53DD2D09EF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vorläufige Angaben</a:t>
          </a:fld>
          <a:endParaRPr lang="en-US" sz="2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140876" y="2310840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9140862" y="2695162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965722" y="902825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178586" y="902837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905587" y="90156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14654</xdr:colOff>
      <xdr:row>26</xdr:row>
      <xdr:rowOff>44572</xdr:rowOff>
    </xdr:from>
    <xdr:to>
      <xdr:col>2</xdr:col>
      <xdr:colOff>219808</xdr:colOff>
      <xdr:row>27</xdr:row>
      <xdr:rowOff>69607</xdr:rowOff>
    </xdr:to>
    <xdr:sp macro="" textlink="Daten!#REF!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36904" y="4997572"/>
          <a:ext cx="824279" cy="21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8CE43BF-DFAF-47E9-96EF-1C6DDDE7CF0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7939</xdr:colOff>
      <xdr:row>25</xdr:row>
      <xdr:rowOff>119062</xdr:rowOff>
    </xdr:from>
    <xdr:to>
      <xdr:col>6</xdr:col>
      <xdr:colOff>595314</xdr:colOff>
      <xdr:row>27</xdr:row>
      <xdr:rowOff>7939</xdr:rowOff>
    </xdr:to>
    <xdr:sp macro="" textlink="Daten!B7">
      <xdr:nvSpPr>
        <xdr:cNvPr id="18" name="Textfeld 17">
          <a:extLst>
            <a:ext uri="{FF2B5EF4-FFF2-40B4-BE49-F238E27FC236}">
              <a16:creationId xmlns:a16="http://schemas.microsoft.com/office/drawing/2014/main" id="{305737B6-108B-4A19-97E4-9E03BD41A1CF}"/>
            </a:ext>
          </a:extLst>
        </xdr:cNvPr>
        <xdr:cNvSpPr txBox="1"/>
      </xdr:nvSpPr>
      <xdr:spPr>
        <a:xfrm>
          <a:off x="230189" y="4881562"/>
          <a:ext cx="3683000" cy="222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40D0AF3-38B1-495F-BF8A-55ED9F9D1BA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 Quellen Zielwerte 2030: Anteil am Bruttoendenergieverbrauch: Erneuerbare Energien Gesetz (EEG) 2023; Anteil am Bruttostromverbrauch 2030: Integrierter Nationaler Energie- und Klimaplan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7938</xdr:colOff>
      <xdr:row>26</xdr:row>
      <xdr:rowOff>126995</xdr:rowOff>
    </xdr:from>
    <xdr:to>
      <xdr:col>7</xdr:col>
      <xdr:colOff>150813</xdr:colOff>
      <xdr:row>28</xdr:row>
      <xdr:rowOff>7937</xdr:rowOff>
    </xdr:to>
    <xdr:sp macro="" textlink="Daten!B8">
      <xdr:nvSpPr>
        <xdr:cNvPr id="20" name="Textfeld 19">
          <a:extLst>
            <a:ext uri="{FF2B5EF4-FFF2-40B4-BE49-F238E27FC236}">
              <a16:creationId xmlns:a16="http://schemas.microsoft.com/office/drawing/2014/main" id="{04A24E45-CA13-4738-B872-B859FF60BDBA}"/>
            </a:ext>
          </a:extLst>
        </xdr:cNvPr>
        <xdr:cNvSpPr txBox="1"/>
      </xdr:nvSpPr>
      <xdr:spPr>
        <a:xfrm>
          <a:off x="230188" y="5079995"/>
          <a:ext cx="3857625" cy="158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F7267DF-6D6A-45D3-B97B-C1881326FA43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 Anteil am Bruttoendenergieverbrauch berechnet nach  Berechnungsregeln gemäß EU-Richtline 2009/28/EG</a:t>
          </a:fld>
          <a:endParaRPr lang="en-US" sz="3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170656</xdr:rowOff>
    </xdr:from>
    <xdr:to>
      <xdr:col>11</xdr:col>
      <xdr:colOff>511968</xdr:colOff>
      <xdr:row>25</xdr:row>
      <xdr:rowOff>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83E9B602-9256-4076-B28E-BB8B67C2A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198439</xdr:colOff>
      <xdr:row>24</xdr:row>
      <xdr:rowOff>187317</xdr:rowOff>
    </xdr:from>
    <xdr:to>
      <xdr:col>11</xdr:col>
      <xdr:colOff>596536</xdr:colOff>
      <xdr:row>27</xdr:row>
      <xdr:rowOff>123817</xdr:rowOff>
    </xdr:to>
    <xdr:sp macro="" textlink="Daten!BD5">
      <xdr:nvSpPr>
        <xdr:cNvPr id="3" name="Quelle">
          <a:extLst>
            <a:ext uri="{FF2B5EF4-FFF2-40B4-BE49-F238E27FC236}">
              <a16:creationId xmlns:a16="http://schemas.microsoft.com/office/drawing/2014/main" id="{6057F74B-C0DA-4A16-848E-2F7138449F59}"/>
            </a:ext>
          </a:extLst>
        </xdr:cNvPr>
        <xdr:cNvSpPr txBox="1"/>
      </xdr:nvSpPr>
      <xdr:spPr>
        <a:xfrm>
          <a:off x="4754564" y="4759317"/>
          <a:ext cx="2255472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2700" rIns="36000" bIns="0" rtlCol="0" anchor="t"/>
        <a:lstStyle/>
        <a:p>
          <a:pPr algn="r"/>
          <a:fld id="{54A265F9-1869-46AB-A042-5799D461E434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Source: German Environment Agency on the basis of Working Group on Renewable Energy Statistics (AGEE-Stat), as of 03/2023</a:t>
          </a:fld>
          <a:endParaRPr lang="de-DE" sz="200" i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412746</xdr:colOff>
      <xdr:row>2</xdr:row>
      <xdr:rowOff>127000</xdr:rowOff>
    </xdr:to>
    <xdr:sp macro="" textlink="Daten!B2">
      <xdr:nvSpPr>
        <xdr:cNvPr id="4" name="Head1">
          <a:extLst>
            <a:ext uri="{FF2B5EF4-FFF2-40B4-BE49-F238E27FC236}">
              <a16:creationId xmlns:a16="http://schemas.microsoft.com/office/drawing/2014/main" id="{3B581528-3EFA-4BE3-BC86-9196F87B8664}"/>
            </a:ext>
          </a:extLst>
        </xdr:cNvPr>
        <xdr:cNvSpPr txBox="1"/>
      </xdr:nvSpPr>
      <xdr:spPr>
        <a:xfrm>
          <a:off x="221513" y="254000"/>
          <a:ext cx="6601558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rtlCol="0" anchor="t"/>
        <a:lstStyle/>
        <a:p>
          <a:fld id="{50577AB6-69E8-4E65-8A24-ABEBAAEBC80E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Share of renewable energies in gross final energy consumption and gross electricity consumption</a:t>
          </a:fld>
          <a:endParaRPr lang="de-DE" sz="18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10</xdr:col>
      <xdr:colOff>47625</xdr:colOff>
      <xdr:row>13</xdr:row>
      <xdr:rowOff>91454</xdr:rowOff>
    </xdr:from>
    <xdr:to>
      <xdr:col>10</xdr:col>
      <xdr:colOff>47690</xdr:colOff>
      <xdr:row>14</xdr:row>
      <xdr:rowOff>5406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41E1551-3832-417C-BC63-C83728DEBC3E}"/>
            </a:ext>
          </a:extLst>
        </xdr:cNvPr>
        <xdr:cNvSpPr txBox="1"/>
      </xdr:nvSpPr>
      <xdr:spPr>
        <a:xfrm>
          <a:off x="5838825" y="2567954"/>
          <a:ext cx="65" cy="104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/>
          <a:endParaRPr lang="de-DE"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endParaRPr>
        </a:p>
      </xdr:txBody>
    </xdr:sp>
    <xdr:clientData/>
  </xdr:twoCellAnchor>
  <xdr:twoCellAnchor editAs="absolute">
    <xdr:from>
      <xdr:col>1</xdr:col>
      <xdr:colOff>9922</xdr:colOff>
      <xdr:row>2</xdr:row>
      <xdr:rowOff>127000</xdr:rowOff>
    </xdr:from>
    <xdr:to>
      <xdr:col>11</xdr:col>
      <xdr:colOff>422672</xdr:colOff>
      <xdr:row>4</xdr:row>
      <xdr:rowOff>0</xdr:rowOff>
    </xdr:to>
    <xdr:sp macro="" textlink="Daten!B3" fLocksText="0">
      <xdr:nvSpPr>
        <xdr:cNvPr id="6" name="Head2">
          <a:extLst>
            <a:ext uri="{FF2B5EF4-FFF2-40B4-BE49-F238E27FC236}">
              <a16:creationId xmlns:a16="http://schemas.microsoft.com/office/drawing/2014/main" id="{288DE884-23DF-44A7-8E24-3AEE80D67301}"/>
            </a:ext>
          </a:extLst>
        </xdr:cNvPr>
        <xdr:cNvSpPr txBox="1"/>
      </xdr:nvSpPr>
      <xdr:spPr>
        <a:xfrm>
          <a:off x="228997" y="508000"/>
          <a:ext cx="6604000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bIns="90000" rtlCol="0" anchor="ctr">
          <a:noAutofit/>
        </a:bodyPr>
        <a:lstStyle/>
        <a:p>
          <a:pPr algn="l"/>
          <a:fld id="{8D0C7E12-3BF6-4A50-8823-9680134436E6}" type="TxLink">
            <a:rPr lang="en-US" sz="1000" b="1" i="0" u="none" strike="noStrike">
              <a:solidFill>
                <a:srgbClr val="080808"/>
              </a:solidFill>
              <a:latin typeface="Meta Offc"/>
              <a:cs typeface="Meta Offc"/>
            </a:rPr>
            <a:pPr algn="l"/>
            <a:t> </a:t>
          </a:fld>
          <a:endParaRPr lang="en-US" sz="1000" b="1">
            <a:solidFill>
              <a:srgbClr val="FFFFFF"/>
            </a:solidFill>
            <a:latin typeface="Meta Offc"/>
            <a:cs typeface="Meta Offc" pitchFamily="34" charset="0"/>
          </a:endParaRPr>
        </a:p>
      </xdr:txBody>
    </xdr:sp>
    <xdr:clientData fLocksWithSheet="0"/>
  </xdr:twoCellAnchor>
  <xdr:twoCellAnchor editAs="absolute">
    <xdr:from>
      <xdr:col>1</xdr:col>
      <xdr:colOff>261147</xdr:colOff>
      <xdr:row>3</xdr:row>
      <xdr:rowOff>63103</xdr:rowOff>
    </xdr:from>
    <xdr:to>
      <xdr:col>2</xdr:col>
      <xdr:colOff>277816</xdr:colOff>
      <xdr:row>4</xdr:row>
      <xdr:rowOff>77390</xdr:rowOff>
    </xdr:to>
    <xdr:sp macro="" textlink="Daten!B13">
      <xdr:nvSpPr>
        <xdr:cNvPr id="7" name="yAxis">
          <a:extLst>
            <a:ext uri="{FF2B5EF4-FFF2-40B4-BE49-F238E27FC236}">
              <a16:creationId xmlns:a16="http://schemas.microsoft.com/office/drawing/2014/main" id="{C8F06BCA-D73F-4B07-BE36-4BF76778569F}"/>
            </a:ext>
          </a:extLst>
        </xdr:cNvPr>
        <xdr:cNvSpPr txBox="1"/>
      </xdr:nvSpPr>
      <xdr:spPr>
        <a:xfrm>
          <a:off x="480222" y="634603"/>
          <a:ext cx="635794" cy="204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tlCol="0" anchor="t">
          <a:noAutofit/>
        </a:bodyPr>
        <a:lstStyle/>
        <a:p>
          <a:pPr algn="l"/>
          <a:fld id="{13CF0D86-0D18-43AF-A7D0-0A59670A7D7E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Percent</a:t>
          </a:fld>
          <a:endParaRPr lang="de-DE" sz="8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576746</xdr:colOff>
      <xdr:row>1</xdr:row>
      <xdr:rowOff>63500</xdr:rowOff>
    </xdr:to>
    <xdr:cxnSp macro="">
      <xdr:nvCxnSpPr>
        <xdr:cNvPr id="8" name="Line1">
          <a:extLst>
            <a:ext uri="{FF2B5EF4-FFF2-40B4-BE49-F238E27FC236}">
              <a16:creationId xmlns:a16="http://schemas.microsoft.com/office/drawing/2014/main" id="{899B6EBC-D9C6-4A13-94D4-80DEDCB8AFE1}"/>
            </a:ext>
          </a:extLst>
        </xdr:cNvPr>
        <xdr:cNvCxnSpPr/>
      </xdr:nvCxnSpPr>
      <xdr:spPr>
        <a:xfrm>
          <a:off x="221513" y="254000"/>
          <a:ext cx="6765558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7933</xdr:colOff>
      <xdr:row>22</xdr:row>
      <xdr:rowOff>188522</xdr:rowOff>
    </xdr:from>
    <xdr:to>
      <xdr:col>11</xdr:col>
      <xdr:colOff>577453</xdr:colOff>
      <xdr:row>22</xdr:row>
      <xdr:rowOff>188522</xdr:rowOff>
    </xdr:to>
    <xdr:cxnSp macro="">
      <xdr:nvCxnSpPr>
        <xdr:cNvPr id="9" name="Line2">
          <a:extLst>
            <a:ext uri="{FF2B5EF4-FFF2-40B4-BE49-F238E27FC236}">
              <a16:creationId xmlns:a16="http://schemas.microsoft.com/office/drawing/2014/main" id="{AE91A274-B552-4D13-B830-41E270C59933}"/>
            </a:ext>
          </a:extLst>
        </xdr:cNvPr>
        <xdr:cNvCxnSpPr/>
      </xdr:nvCxnSpPr>
      <xdr:spPr>
        <a:xfrm>
          <a:off x="227008" y="4379522"/>
          <a:ext cx="6760770" cy="0"/>
        </a:xfrm>
        <a:prstGeom prst="line">
          <a:avLst/>
        </a:prstGeom>
        <a:ln w="63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2438</xdr:colOff>
      <xdr:row>24</xdr:row>
      <xdr:rowOff>182558</xdr:rowOff>
    </xdr:from>
    <xdr:to>
      <xdr:col>11</xdr:col>
      <xdr:colOff>576746</xdr:colOff>
      <xdr:row>24</xdr:row>
      <xdr:rowOff>182558</xdr:rowOff>
    </xdr:to>
    <xdr:cxnSp macro="">
      <xdr:nvCxnSpPr>
        <xdr:cNvPr id="10" name="Line3">
          <a:extLst>
            <a:ext uri="{FF2B5EF4-FFF2-40B4-BE49-F238E27FC236}">
              <a16:creationId xmlns:a16="http://schemas.microsoft.com/office/drawing/2014/main" id="{E5A6C8BB-2623-450D-895B-CC2180201D86}"/>
            </a:ext>
          </a:extLst>
        </xdr:cNvPr>
        <xdr:cNvCxnSpPr/>
      </xdr:nvCxnSpPr>
      <xdr:spPr>
        <a:xfrm>
          <a:off x="221513" y="4754558"/>
          <a:ext cx="6765558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8D7AB665-DF9A-47E4-B150-847A148130EF}"/>
            </a:ext>
          </a:extLst>
        </xdr:cNvPr>
        <xdr:cNvCxnSpPr/>
      </xdr:nvCxnSpPr>
      <xdr:spPr>
        <a:xfrm>
          <a:off x="9140876" y="2120340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9D90C3C-C3A4-44F2-810D-9AD3CF471C2A}"/>
            </a:ext>
          </a:extLst>
        </xdr:cNvPr>
        <xdr:cNvCxnSpPr/>
      </xdr:nvCxnSpPr>
      <xdr:spPr>
        <a:xfrm>
          <a:off x="9140862" y="2504662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DFFD16E-3A83-4EA6-93CE-96DD8D60D1ED}"/>
            </a:ext>
          </a:extLst>
        </xdr:cNvPr>
        <xdr:cNvCxnSpPr/>
      </xdr:nvCxnSpPr>
      <xdr:spPr>
        <a:xfrm>
          <a:off x="10965722" y="712325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E699D776-7809-48B9-B51F-B6D6BFE20745}"/>
            </a:ext>
          </a:extLst>
        </xdr:cNvPr>
        <xdr:cNvCxnSpPr/>
      </xdr:nvCxnSpPr>
      <xdr:spPr>
        <a:xfrm>
          <a:off x="11178586" y="712337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D6775ED3-22D1-4A3C-B3EB-176CB5A23A69}"/>
            </a:ext>
          </a:extLst>
        </xdr:cNvPr>
        <xdr:cNvSpPr txBox="1"/>
      </xdr:nvSpPr>
      <xdr:spPr>
        <a:xfrm>
          <a:off x="11905587" y="71106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14654</xdr:colOff>
      <xdr:row>25</xdr:row>
      <xdr:rowOff>118451</xdr:rowOff>
    </xdr:from>
    <xdr:to>
      <xdr:col>7</xdr:col>
      <xdr:colOff>246063</xdr:colOff>
      <xdr:row>26</xdr:row>
      <xdr:rowOff>166688</xdr:rowOff>
    </xdr:to>
    <xdr:sp macro="" textlink="Daten!#REF!">
      <xdr:nvSpPr>
        <xdr:cNvPr id="17" name="Textfeld 16">
          <a:extLst>
            <a:ext uri="{FF2B5EF4-FFF2-40B4-BE49-F238E27FC236}">
              <a16:creationId xmlns:a16="http://schemas.microsoft.com/office/drawing/2014/main" id="{B23DDF42-587E-4ADA-9D91-B02935C2595B}"/>
            </a:ext>
          </a:extLst>
        </xdr:cNvPr>
        <xdr:cNvSpPr txBox="1"/>
      </xdr:nvSpPr>
      <xdr:spPr>
        <a:xfrm>
          <a:off x="233729" y="4880951"/>
          <a:ext cx="3946159" cy="23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D210D7E-5CA7-4877-A67C-E5BB7F382A7A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 </a:t>
          </a:fld>
          <a:endParaRPr lang="en-US" sz="2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30530</xdr:colOff>
      <xdr:row>26</xdr:row>
      <xdr:rowOff>44572</xdr:rowOff>
    </xdr:from>
    <xdr:to>
      <xdr:col>2</xdr:col>
      <xdr:colOff>235684</xdr:colOff>
      <xdr:row>27</xdr:row>
      <xdr:rowOff>69607</xdr:rowOff>
    </xdr:to>
    <xdr:sp macro="" textlink="Daten!#REF!">
      <xdr:nvSpPr>
        <xdr:cNvPr id="18" name="Textfeld 17">
          <a:extLst>
            <a:ext uri="{FF2B5EF4-FFF2-40B4-BE49-F238E27FC236}">
              <a16:creationId xmlns:a16="http://schemas.microsoft.com/office/drawing/2014/main" id="{965C2FFA-69D4-4DCF-999C-04CE6A90BAB0}"/>
            </a:ext>
          </a:extLst>
        </xdr:cNvPr>
        <xdr:cNvSpPr txBox="1"/>
      </xdr:nvSpPr>
      <xdr:spPr>
        <a:xfrm>
          <a:off x="252780" y="4997572"/>
          <a:ext cx="824279" cy="21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8CE43BF-DFAF-47E9-96EF-1C6DDDE7CF0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 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222249</xdr:colOff>
      <xdr:row>25</xdr:row>
      <xdr:rowOff>15264</xdr:rowOff>
    </xdr:from>
    <xdr:to>
      <xdr:col>7</xdr:col>
      <xdr:colOff>605692</xdr:colOff>
      <xdr:row>26</xdr:row>
      <xdr:rowOff>39688</xdr:rowOff>
    </xdr:to>
    <xdr:sp macro="" textlink="Daten!B9">
      <xdr:nvSpPr>
        <xdr:cNvPr id="19" name="Textfeld 18">
          <a:extLst>
            <a:ext uri="{FF2B5EF4-FFF2-40B4-BE49-F238E27FC236}">
              <a16:creationId xmlns:a16="http://schemas.microsoft.com/office/drawing/2014/main" id="{C2C607C2-7C04-45F2-8A84-765733963FC5}"/>
            </a:ext>
          </a:extLst>
        </xdr:cNvPr>
        <xdr:cNvSpPr txBox="1"/>
      </xdr:nvSpPr>
      <xdr:spPr>
        <a:xfrm>
          <a:off x="222249" y="4777764"/>
          <a:ext cx="4320443" cy="214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EDA35865-CC2A-4672-97A0-2985F9D263B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Preliminary figures</a:t>
          </a:fld>
          <a:endParaRPr lang="en-US" sz="1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11</xdr:col>
      <xdr:colOff>108072</xdr:colOff>
      <xdr:row>20</xdr:row>
      <xdr:rowOff>183173</xdr:rowOff>
    </xdr:from>
    <xdr:to>
      <xdr:col>11</xdr:col>
      <xdr:colOff>476250</xdr:colOff>
      <xdr:row>21</xdr:row>
      <xdr:rowOff>150813</xdr:rowOff>
    </xdr:to>
    <xdr:sp macro="" textlink="">
      <xdr:nvSpPr>
        <xdr:cNvPr id="22" name="Textfeld 25">
          <a:extLst>
            <a:ext uri="{FF2B5EF4-FFF2-40B4-BE49-F238E27FC236}">
              <a16:creationId xmlns:a16="http://schemas.microsoft.com/office/drawing/2014/main" id="{8F42DC7F-3773-45BB-AC5F-36191BF3DCEB}"/>
            </a:ext>
          </a:extLst>
        </xdr:cNvPr>
        <xdr:cNvSpPr txBox="1"/>
      </xdr:nvSpPr>
      <xdr:spPr>
        <a:xfrm>
          <a:off x="6521572" y="3993173"/>
          <a:ext cx="368178" cy="15814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Targets</a:t>
          </a:r>
        </a:p>
      </xdr:txBody>
    </xdr:sp>
    <xdr:clientData/>
  </xdr:twoCellAnchor>
  <xdr:twoCellAnchor>
    <xdr:from>
      <xdr:col>0</xdr:col>
      <xdr:colOff>222249</xdr:colOff>
      <xdr:row>25</xdr:row>
      <xdr:rowOff>111120</xdr:rowOff>
    </xdr:from>
    <xdr:to>
      <xdr:col>6</xdr:col>
      <xdr:colOff>404813</xdr:colOff>
      <xdr:row>26</xdr:row>
      <xdr:rowOff>166685</xdr:rowOff>
    </xdr:to>
    <xdr:sp macro="" textlink="Daten!B10">
      <xdr:nvSpPr>
        <xdr:cNvPr id="23" name="Textfeld 22">
          <a:extLst>
            <a:ext uri="{FF2B5EF4-FFF2-40B4-BE49-F238E27FC236}">
              <a16:creationId xmlns:a16="http://schemas.microsoft.com/office/drawing/2014/main" id="{0E536B32-2962-4F83-A366-9E80146F7CEB}"/>
            </a:ext>
          </a:extLst>
        </xdr:cNvPr>
        <xdr:cNvSpPr txBox="1"/>
      </xdr:nvSpPr>
      <xdr:spPr>
        <a:xfrm>
          <a:off x="222249" y="4873620"/>
          <a:ext cx="3500439" cy="246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8359666-CBCB-465F-8FF4-9EFA52A58EB7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 Sources for target values 2030: share in gross final energy consumption: Renewable Energies Act (EEG) 2023; share in gross electricity consumption: National energy and climate plan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222249</xdr:colOff>
      <xdr:row>26</xdr:row>
      <xdr:rowOff>119063</xdr:rowOff>
    </xdr:from>
    <xdr:to>
      <xdr:col>7</xdr:col>
      <xdr:colOff>428625</xdr:colOff>
      <xdr:row>28</xdr:row>
      <xdr:rowOff>0</xdr:rowOff>
    </xdr:to>
    <xdr:sp macro="" textlink="Daten!B11">
      <xdr:nvSpPr>
        <xdr:cNvPr id="21" name="Textfeld 20">
          <a:extLst>
            <a:ext uri="{FF2B5EF4-FFF2-40B4-BE49-F238E27FC236}">
              <a16:creationId xmlns:a16="http://schemas.microsoft.com/office/drawing/2014/main" id="{30FCC2FB-4256-45CE-BA1E-B92AB26040A4}"/>
            </a:ext>
          </a:extLst>
        </xdr:cNvPr>
        <xdr:cNvSpPr txBox="1"/>
      </xdr:nvSpPr>
      <xdr:spPr>
        <a:xfrm>
          <a:off x="222249" y="5072063"/>
          <a:ext cx="4143376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6E7E065-0DB8-4D66-BB18-56A54415EDF9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Share of gross final energy consumption according to calculation rules of EU Directive 2009/28/EC</a:t>
          </a:fld>
          <a:endParaRPr lang="en-US" sz="1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lIns="0" tIns="0" rIns="0" bIns="0" rtlCol="0" anchor="t"/>
      <a:lstStyle>
        <a:defPPr algn="r">
          <a:defRPr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4">
    <tabColor rgb="FFC0C0C0"/>
  </sheetPr>
  <dimension ref="A1:P33"/>
  <sheetViews>
    <sheetView zoomScaleNormal="100" workbookViewId="0">
      <selection activeCell="Q11" sqref="Q11"/>
    </sheetView>
  </sheetViews>
  <sheetFormatPr baseColWidth="10" defaultRowHeight="12.75"/>
  <cols>
    <col min="1" max="1" width="19.28515625" customWidth="1"/>
    <col min="2" max="2" width="15.42578125" customWidth="1"/>
    <col min="3" max="3" width="23.42578125" style="2" customWidth="1"/>
  </cols>
  <sheetData>
    <row r="1" spans="1:16" ht="13.5">
      <c r="A1" s="5" t="s">
        <v>1</v>
      </c>
      <c r="B1" s="150" t="s">
        <v>8</v>
      </c>
      <c r="C1" s="150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2"/>
      <c r="P1" s="2"/>
    </row>
    <row r="2" spans="1:16" ht="13.5">
      <c r="A2" s="5" t="s">
        <v>2</v>
      </c>
      <c r="B2" s="152"/>
      <c r="C2" s="152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2"/>
      <c r="P2" s="2"/>
    </row>
    <row r="3" spans="1:16" ht="13.5">
      <c r="A3" s="5" t="s">
        <v>0</v>
      </c>
      <c r="B3" s="150" t="s">
        <v>7</v>
      </c>
      <c r="C3" s="150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2"/>
      <c r="P3" s="2"/>
    </row>
    <row r="4" spans="1:16" ht="13.5">
      <c r="A4" s="5" t="s">
        <v>3</v>
      </c>
      <c r="B4" s="150"/>
      <c r="C4" s="150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2"/>
      <c r="P4" s="2"/>
    </row>
    <row r="5" spans="1:16" ht="13.5">
      <c r="A5" s="5" t="s">
        <v>4</v>
      </c>
      <c r="B5" s="152"/>
      <c r="C5" s="152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2"/>
      <c r="P5" s="2"/>
    </row>
    <row r="6" spans="1:16" ht="13.5">
      <c r="A6" s="6" t="s">
        <v>5</v>
      </c>
      <c r="B6" s="148"/>
      <c r="C6" s="148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2"/>
      <c r="P6" s="2"/>
    </row>
    <row r="7" spans="1:16">
      <c r="A7" s="2"/>
      <c r="B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2.75" customHeight="1">
      <c r="A8" s="2"/>
      <c r="B8" s="161" t="s">
        <v>10</v>
      </c>
      <c r="C8" s="162"/>
      <c r="D8" s="155" t="s">
        <v>9</v>
      </c>
      <c r="E8" s="155"/>
      <c r="F8" s="155"/>
      <c r="G8" s="155"/>
      <c r="H8" s="155"/>
      <c r="I8" s="155"/>
      <c r="J8" s="155"/>
      <c r="K8" s="155"/>
      <c r="L8" s="75"/>
      <c r="M8" s="7"/>
      <c r="N8" s="2"/>
      <c r="O8" s="2"/>
      <c r="P8" s="2"/>
    </row>
    <row r="9" spans="1:16">
      <c r="A9" s="4"/>
      <c r="B9" s="161"/>
      <c r="C9" s="162"/>
      <c r="D9" s="166">
        <v>2009</v>
      </c>
      <c r="E9" s="167"/>
      <c r="F9" s="166">
        <v>2010</v>
      </c>
      <c r="G9" s="168"/>
      <c r="H9" s="166">
        <v>2011</v>
      </c>
      <c r="I9" s="168"/>
      <c r="J9" s="166">
        <v>2012</v>
      </c>
      <c r="K9" s="169"/>
      <c r="L9" s="75"/>
      <c r="M9" s="7"/>
      <c r="N9" s="3"/>
      <c r="O9" s="4"/>
      <c r="P9" s="4"/>
    </row>
    <row r="10" spans="1:16">
      <c r="A10" s="2"/>
      <c r="B10" s="163"/>
      <c r="C10" s="164"/>
      <c r="D10" s="9" t="s">
        <v>11</v>
      </c>
      <c r="E10" s="15" t="s">
        <v>12</v>
      </c>
      <c r="F10" s="9" t="s">
        <v>11</v>
      </c>
      <c r="G10" s="10" t="s">
        <v>12</v>
      </c>
      <c r="H10" s="11" t="s">
        <v>11</v>
      </c>
      <c r="I10" s="10" t="s">
        <v>12</v>
      </c>
      <c r="J10" s="11" t="s">
        <v>11</v>
      </c>
      <c r="K10" s="10" t="s">
        <v>12</v>
      </c>
      <c r="L10" s="75"/>
      <c r="M10" s="7"/>
      <c r="N10" s="1"/>
      <c r="O10" s="2"/>
      <c r="P10" s="2"/>
    </row>
    <row r="11" spans="1:16">
      <c r="A11" s="2"/>
      <c r="B11" s="158" t="s">
        <v>22</v>
      </c>
      <c r="C11" s="19" t="s">
        <v>13</v>
      </c>
      <c r="D11" s="20">
        <v>14</v>
      </c>
      <c r="E11" s="21">
        <v>244</v>
      </c>
      <c r="F11" s="22">
        <v>17</v>
      </c>
      <c r="G11" s="23">
        <v>389</v>
      </c>
      <c r="H11" s="22">
        <v>16</v>
      </c>
      <c r="I11" s="24">
        <v>324</v>
      </c>
      <c r="J11" s="22">
        <v>12</v>
      </c>
      <c r="K11" s="25">
        <v>239</v>
      </c>
      <c r="L11" s="75"/>
      <c r="M11" s="7"/>
      <c r="N11" s="1"/>
      <c r="O11" s="2"/>
      <c r="P11" s="2"/>
    </row>
    <row r="12" spans="1:16" s="2" customFormat="1">
      <c r="B12" s="159"/>
      <c r="C12" s="26" t="s">
        <v>14</v>
      </c>
      <c r="D12" s="27">
        <v>3</v>
      </c>
      <c r="E12" s="28">
        <v>15</v>
      </c>
      <c r="F12" s="29">
        <v>1</v>
      </c>
      <c r="G12" s="30">
        <v>6</v>
      </c>
      <c r="H12" s="29">
        <v>4</v>
      </c>
      <c r="I12" s="31">
        <v>20</v>
      </c>
      <c r="J12" s="29">
        <v>3</v>
      </c>
      <c r="K12" s="32">
        <v>11</v>
      </c>
      <c r="L12" s="75"/>
      <c r="M12" s="7"/>
      <c r="N12" s="1"/>
    </row>
    <row r="13" spans="1:16">
      <c r="A13" s="2"/>
      <c r="B13" s="159"/>
      <c r="C13" s="19" t="s">
        <v>15</v>
      </c>
      <c r="D13" s="33">
        <v>7</v>
      </c>
      <c r="E13" s="34">
        <v>109</v>
      </c>
      <c r="F13" s="35">
        <v>8</v>
      </c>
      <c r="G13" s="36">
        <v>220</v>
      </c>
      <c r="H13" s="35">
        <v>3</v>
      </c>
      <c r="I13" s="37">
        <v>14</v>
      </c>
      <c r="J13" s="35">
        <v>11</v>
      </c>
      <c r="K13" s="35">
        <v>182</v>
      </c>
      <c r="L13" s="75"/>
      <c r="M13" s="7"/>
      <c r="N13" s="1"/>
      <c r="O13" s="2"/>
      <c r="P13" s="2"/>
    </row>
    <row r="14" spans="1:16">
      <c r="A14" s="2"/>
      <c r="B14" s="159"/>
      <c r="C14" s="26" t="s">
        <v>16</v>
      </c>
      <c r="D14" s="27"/>
      <c r="E14" s="28"/>
      <c r="F14" s="29"/>
      <c r="G14" s="30"/>
      <c r="H14" s="29"/>
      <c r="I14" s="31"/>
      <c r="J14" s="29">
        <v>1</v>
      </c>
      <c r="K14" s="32">
        <v>6</v>
      </c>
      <c r="L14" s="75"/>
      <c r="M14" s="7"/>
      <c r="N14" s="1"/>
      <c r="O14" s="2"/>
      <c r="P14" s="2"/>
    </row>
    <row r="15" spans="1:16">
      <c r="A15" s="2"/>
      <c r="B15" s="160"/>
      <c r="C15" s="38" t="s">
        <v>17</v>
      </c>
      <c r="D15" s="39">
        <f>(D11+D12+D13+D14)</f>
        <v>24</v>
      </c>
      <c r="E15" s="40">
        <f t="shared" ref="E15:K15" si="0">E11+E12+E13+E14</f>
        <v>368</v>
      </c>
      <c r="F15" s="41">
        <f t="shared" si="0"/>
        <v>26</v>
      </c>
      <c r="G15" s="42">
        <f t="shared" si="0"/>
        <v>615</v>
      </c>
      <c r="H15" s="41">
        <f t="shared" si="0"/>
        <v>23</v>
      </c>
      <c r="I15" s="43">
        <f t="shared" si="0"/>
        <v>358</v>
      </c>
      <c r="J15" s="41">
        <f t="shared" si="0"/>
        <v>27</v>
      </c>
      <c r="K15" s="44">
        <f t="shared" si="0"/>
        <v>438</v>
      </c>
      <c r="L15" s="75"/>
      <c r="M15" s="7"/>
      <c r="N15" s="1"/>
      <c r="O15" s="2"/>
      <c r="P15" s="2"/>
    </row>
    <row r="16" spans="1:16" ht="12.75" customHeight="1">
      <c r="A16" s="2"/>
      <c r="B16" s="158" t="s">
        <v>23</v>
      </c>
      <c r="C16" s="12" t="s">
        <v>19</v>
      </c>
      <c r="D16" s="20">
        <v>243</v>
      </c>
      <c r="E16" s="21">
        <v>90</v>
      </c>
      <c r="F16" s="22">
        <v>311</v>
      </c>
      <c r="G16" s="23">
        <v>113</v>
      </c>
      <c r="H16" s="22">
        <v>364</v>
      </c>
      <c r="I16" s="24">
        <v>143</v>
      </c>
      <c r="J16" s="22">
        <v>397</v>
      </c>
      <c r="K16" s="25">
        <v>158</v>
      </c>
      <c r="L16" s="75"/>
      <c r="M16" s="7"/>
      <c r="N16" s="1"/>
      <c r="O16" s="2"/>
      <c r="P16" s="2"/>
    </row>
    <row r="17" spans="1:16" ht="13.5" customHeight="1">
      <c r="A17" s="2"/>
      <c r="B17" s="159"/>
      <c r="C17" s="13" t="s">
        <v>20</v>
      </c>
      <c r="D17" s="27"/>
      <c r="E17" s="28"/>
      <c r="F17" s="29">
        <v>1</v>
      </c>
      <c r="G17" s="69">
        <v>0.1</v>
      </c>
      <c r="H17" s="29"/>
      <c r="I17" s="31"/>
      <c r="J17" s="29">
        <v>1</v>
      </c>
      <c r="K17" s="32">
        <v>0.1</v>
      </c>
      <c r="L17" s="75"/>
      <c r="M17" s="7"/>
      <c r="N17" s="1"/>
      <c r="O17" s="2"/>
      <c r="P17" s="2"/>
    </row>
    <row r="18" spans="1:16">
      <c r="A18" s="2"/>
      <c r="B18" s="159"/>
      <c r="C18" s="14" t="s">
        <v>14</v>
      </c>
      <c r="D18" s="45">
        <v>28</v>
      </c>
      <c r="E18" s="46">
        <v>19</v>
      </c>
      <c r="F18" s="47">
        <v>26</v>
      </c>
      <c r="G18" s="48">
        <v>15</v>
      </c>
      <c r="H18" s="47">
        <v>44</v>
      </c>
      <c r="I18" s="49">
        <v>23</v>
      </c>
      <c r="J18" s="47">
        <v>37</v>
      </c>
      <c r="K18" s="50">
        <v>21</v>
      </c>
      <c r="L18" s="75"/>
      <c r="M18" s="7"/>
      <c r="N18" s="1"/>
      <c r="O18" s="2"/>
      <c r="P18" s="2"/>
    </row>
    <row r="19" spans="1:16">
      <c r="A19" s="2"/>
      <c r="B19" s="159"/>
      <c r="C19" s="17" t="s">
        <v>15</v>
      </c>
      <c r="D19" s="51">
        <v>15</v>
      </c>
      <c r="E19" s="52">
        <v>11</v>
      </c>
      <c r="F19" s="53">
        <v>18</v>
      </c>
      <c r="G19" s="54">
        <v>8</v>
      </c>
      <c r="H19" s="53">
        <v>14</v>
      </c>
      <c r="I19" s="55">
        <v>10</v>
      </c>
      <c r="J19" s="53">
        <v>13</v>
      </c>
      <c r="K19" s="56">
        <v>14</v>
      </c>
      <c r="L19" s="75"/>
      <c r="M19" s="7"/>
      <c r="N19" s="1"/>
      <c r="O19" s="2"/>
      <c r="P19" s="2"/>
    </row>
    <row r="20" spans="1:16" ht="13.5" thickBot="1">
      <c r="A20" s="2"/>
      <c r="B20" s="165"/>
      <c r="C20" s="18" t="s">
        <v>17</v>
      </c>
      <c r="D20" s="57">
        <f t="shared" ref="D20:K20" si="1">D16+D17+D18+D19</f>
        <v>286</v>
      </c>
      <c r="E20" s="58">
        <f t="shared" si="1"/>
        <v>120</v>
      </c>
      <c r="F20" s="59">
        <f t="shared" si="1"/>
        <v>356</v>
      </c>
      <c r="G20" s="60">
        <f t="shared" si="1"/>
        <v>136.1</v>
      </c>
      <c r="H20" s="59">
        <f t="shared" si="1"/>
        <v>422</v>
      </c>
      <c r="I20" s="61">
        <f t="shared" si="1"/>
        <v>176</v>
      </c>
      <c r="J20" s="59">
        <f t="shared" si="1"/>
        <v>448</v>
      </c>
      <c r="K20" s="62">
        <f t="shared" si="1"/>
        <v>193.1</v>
      </c>
      <c r="L20" s="75"/>
      <c r="M20" s="7"/>
      <c r="N20" s="1"/>
      <c r="O20" s="2"/>
      <c r="P20" s="2"/>
    </row>
    <row r="21" spans="1:16" ht="13.5" thickBot="1">
      <c r="A21" s="2"/>
      <c r="B21" s="153" t="s">
        <v>21</v>
      </c>
      <c r="C21" s="154"/>
      <c r="D21" s="63">
        <f t="shared" ref="D21:K21" si="2">D15+D20</f>
        <v>310</v>
      </c>
      <c r="E21" s="64">
        <f t="shared" si="2"/>
        <v>488</v>
      </c>
      <c r="F21" s="65">
        <f t="shared" si="2"/>
        <v>382</v>
      </c>
      <c r="G21" s="66">
        <f t="shared" si="2"/>
        <v>751.1</v>
      </c>
      <c r="H21" s="65">
        <f t="shared" si="2"/>
        <v>445</v>
      </c>
      <c r="I21" s="67">
        <f t="shared" si="2"/>
        <v>534</v>
      </c>
      <c r="J21" s="65">
        <f t="shared" si="2"/>
        <v>475</v>
      </c>
      <c r="K21" s="68">
        <f t="shared" si="2"/>
        <v>631.1</v>
      </c>
      <c r="L21" s="75"/>
      <c r="M21" s="7"/>
      <c r="N21" s="1"/>
      <c r="O21" s="2"/>
      <c r="P21" s="2"/>
    </row>
    <row r="22" spans="1:16">
      <c r="A22" s="7"/>
      <c r="B22" s="8"/>
      <c r="C22" s="8"/>
      <c r="D22" s="8"/>
      <c r="E22" s="8"/>
      <c r="F22" s="8"/>
      <c r="G22" s="8"/>
      <c r="H22" s="156" t="s">
        <v>24</v>
      </c>
      <c r="I22" s="157"/>
      <c r="J22" s="157"/>
      <c r="K22" s="157"/>
      <c r="L22" s="76"/>
      <c r="M22" s="16"/>
      <c r="N22" s="7"/>
      <c r="O22" s="7"/>
      <c r="P22" s="7"/>
    </row>
    <row r="23" spans="1:16" ht="13.5">
      <c r="A23" s="70"/>
      <c r="B23" s="73" t="s">
        <v>25</v>
      </c>
      <c r="C23" s="72"/>
      <c r="D23" s="72"/>
      <c r="E23" s="72"/>
      <c r="F23" s="72"/>
      <c r="G23" s="72"/>
      <c r="H23" s="78"/>
      <c r="I23" s="79"/>
      <c r="J23" s="79"/>
      <c r="K23" s="79"/>
      <c r="L23" s="79"/>
      <c r="M23" s="80"/>
      <c r="N23" s="7"/>
      <c r="O23" s="7"/>
      <c r="P23" s="7"/>
    </row>
    <row r="24" spans="1:16" ht="13.5">
      <c r="A24" s="70"/>
      <c r="B24" s="74" t="s">
        <v>13</v>
      </c>
      <c r="C24" s="72"/>
      <c r="D24" s="72" t="s">
        <v>26</v>
      </c>
      <c r="E24" s="72"/>
      <c r="F24" s="72"/>
      <c r="G24" s="72"/>
      <c r="H24" s="72"/>
      <c r="I24" s="72"/>
      <c r="J24" s="72"/>
      <c r="K24" s="72"/>
      <c r="L24" s="77"/>
      <c r="M24" s="77"/>
      <c r="N24" s="7"/>
      <c r="O24" s="7"/>
      <c r="P24" s="7"/>
    </row>
    <row r="25" spans="1:16" ht="13.5">
      <c r="A25" s="70"/>
      <c r="B25" s="74" t="s">
        <v>14</v>
      </c>
      <c r="C25" s="72"/>
      <c r="D25" s="72" t="s">
        <v>27</v>
      </c>
      <c r="E25" s="72"/>
      <c r="F25" s="72"/>
      <c r="G25" s="72"/>
      <c r="H25" s="72"/>
      <c r="I25" s="72"/>
      <c r="J25" s="72"/>
      <c r="K25" s="72"/>
      <c r="L25" s="77"/>
      <c r="M25" s="77"/>
      <c r="N25" s="7"/>
      <c r="O25" s="7"/>
      <c r="P25" s="7"/>
    </row>
    <row r="26" spans="1:16" ht="13.5">
      <c r="A26" s="70"/>
      <c r="B26" s="74" t="s">
        <v>15</v>
      </c>
      <c r="C26" s="72"/>
      <c r="D26" s="72" t="s">
        <v>28</v>
      </c>
      <c r="E26" s="72"/>
      <c r="F26" s="72"/>
      <c r="G26" s="72"/>
      <c r="H26" s="72"/>
      <c r="I26" s="72"/>
      <c r="J26" s="72"/>
      <c r="K26" s="72"/>
      <c r="L26" s="77"/>
      <c r="M26" s="77"/>
      <c r="N26" s="7"/>
      <c r="O26" s="7"/>
      <c r="P26" s="7"/>
    </row>
    <row r="27" spans="1:16" ht="13.5">
      <c r="A27" s="70"/>
      <c r="B27" s="74" t="s">
        <v>16</v>
      </c>
      <c r="C27" s="72"/>
      <c r="D27" s="72" t="s">
        <v>29</v>
      </c>
      <c r="E27" s="72"/>
      <c r="F27" s="72"/>
      <c r="G27" s="72"/>
      <c r="H27" s="72"/>
      <c r="I27" s="72"/>
      <c r="J27" s="72"/>
      <c r="K27" s="72"/>
      <c r="L27" s="77"/>
      <c r="M27" s="77"/>
      <c r="N27" s="7"/>
      <c r="O27" s="7"/>
      <c r="P27" s="7"/>
    </row>
    <row r="28" spans="1:16" ht="13.5">
      <c r="A28" s="70"/>
      <c r="B28" s="74" t="s">
        <v>18</v>
      </c>
      <c r="C28" s="72"/>
      <c r="D28" s="72" t="s">
        <v>30</v>
      </c>
      <c r="E28" s="72"/>
      <c r="F28" s="72"/>
      <c r="G28" s="72"/>
      <c r="H28" s="72"/>
      <c r="I28" s="72"/>
      <c r="J28" s="72"/>
      <c r="K28" s="72"/>
      <c r="L28" s="77"/>
      <c r="M28" s="77"/>
      <c r="N28" s="7"/>
      <c r="O28" s="7"/>
      <c r="P28" s="7"/>
    </row>
    <row r="29" spans="1:16" ht="13.5">
      <c r="A29" s="70"/>
      <c r="B29" s="74" t="s">
        <v>31</v>
      </c>
      <c r="C29" s="72"/>
      <c r="D29" s="72" t="s">
        <v>32</v>
      </c>
      <c r="E29" s="72"/>
      <c r="F29" s="72"/>
      <c r="G29" s="72"/>
      <c r="H29" s="72"/>
      <c r="I29" s="72"/>
      <c r="J29" s="72"/>
      <c r="K29" s="72"/>
      <c r="L29" s="77"/>
      <c r="M29" s="77"/>
      <c r="N29" s="7"/>
      <c r="O29" s="7"/>
      <c r="P29" s="7"/>
    </row>
    <row r="30" spans="1:16" ht="13.5">
      <c r="A30" s="70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7"/>
      <c r="M30" s="77"/>
      <c r="N30" s="7"/>
      <c r="O30" s="7"/>
      <c r="P30" s="7"/>
    </row>
    <row r="31" spans="1:16" ht="13.5">
      <c r="A31" s="70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7"/>
      <c r="M31" s="77"/>
      <c r="N31" s="7"/>
      <c r="O31" s="7"/>
      <c r="P31" s="7"/>
    </row>
    <row r="32" spans="1:16" ht="13.5">
      <c r="A32" s="70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7"/>
      <c r="M32" s="77"/>
      <c r="N32" s="7"/>
      <c r="O32" s="7"/>
      <c r="P32" s="7"/>
    </row>
    <row r="33" spans="1:13" ht="13.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</sheetData>
  <mergeCells count="16">
    <mergeCell ref="B21:C21"/>
    <mergeCell ref="D8:K8"/>
    <mergeCell ref="H22:K22"/>
    <mergeCell ref="B11:B15"/>
    <mergeCell ref="B8:C10"/>
    <mergeCell ref="B16:B20"/>
    <mergeCell ref="D9:E9"/>
    <mergeCell ref="F9:G9"/>
    <mergeCell ref="H9:I9"/>
    <mergeCell ref="J9:K9"/>
    <mergeCell ref="B6:N6"/>
    <mergeCell ref="B1:N1"/>
    <mergeCell ref="B2:N2"/>
    <mergeCell ref="B3:N3"/>
    <mergeCell ref="B4:N4"/>
    <mergeCell ref="B5:N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1">
    <tabColor theme="3"/>
  </sheetPr>
  <dimension ref="A1:BD24"/>
  <sheetViews>
    <sheetView showGridLines="0" topLeftCell="W13" zoomScale="90" zoomScaleNormal="90" workbookViewId="0">
      <selection activeCell="AL36" sqref="AL36"/>
    </sheetView>
  </sheetViews>
  <sheetFormatPr baseColWidth="10" defaultColWidth="9.85546875" defaultRowHeight="12.75"/>
  <cols>
    <col min="1" max="1" width="24.5703125" style="81" customWidth="1"/>
    <col min="2" max="2" width="24.42578125" style="81" customWidth="1"/>
    <col min="3" max="32" width="6.28515625" style="81" customWidth="1"/>
    <col min="33" max="33" width="7.7109375" style="81" customWidth="1"/>
    <col min="34" max="37" width="6.28515625" style="81" customWidth="1"/>
    <col min="38" max="38" width="7.7109375" style="81" customWidth="1"/>
    <col min="39" max="42" width="6.28515625" style="81" customWidth="1"/>
    <col min="43" max="45" width="7.7109375" style="81" customWidth="1"/>
    <col min="46" max="46" width="5.42578125" style="81" customWidth="1"/>
    <col min="47" max="54" width="5" style="81" customWidth="1"/>
    <col min="55" max="55" width="4.5703125" style="81" customWidth="1"/>
    <col min="56" max="16384" width="9.85546875" style="81"/>
  </cols>
  <sheetData>
    <row r="1" spans="1:56" ht="15.95" customHeight="1">
      <c r="A1" s="115" t="s">
        <v>1</v>
      </c>
      <c r="B1" s="172" t="s">
        <v>59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56" ht="15.95" customHeight="1">
      <c r="A2" s="115" t="s">
        <v>39</v>
      </c>
      <c r="B2" s="178" t="s">
        <v>66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56" ht="15.95" customHeight="1">
      <c r="A3" s="115" t="s">
        <v>2</v>
      </c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</row>
    <row r="4" spans="1:56">
      <c r="A4" s="115" t="s">
        <v>0</v>
      </c>
      <c r="B4" s="176" t="s">
        <v>64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8"/>
      <c r="BD4" s="81" t="str">
        <f>"Quelle: "&amp;Daten!B4</f>
        <v>Quelle: Umweltbundesamt auf Basis Arbeitsgruppe Erneuerbare Energien-Statistik (AGEE-Stat), Stand 03/2023</v>
      </c>
    </row>
    <row r="5" spans="1:56">
      <c r="A5" s="115" t="s">
        <v>38</v>
      </c>
      <c r="B5" s="178" t="s">
        <v>65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BD5" s="81" t="str">
        <f>"Source: "&amp;Daten!B5</f>
        <v>Source: German Environment Agency on the basis of Working Group on Renewable Energy Statistics (AGEE-Stat), as of 03/2023</v>
      </c>
    </row>
    <row r="6" spans="1:56">
      <c r="A6" s="115" t="s">
        <v>3</v>
      </c>
      <c r="B6" s="178" t="s">
        <v>60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</row>
    <row r="7" spans="1:56">
      <c r="A7" s="115" t="s">
        <v>3</v>
      </c>
      <c r="B7" s="178" t="s">
        <v>62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</row>
    <row r="8" spans="1:56">
      <c r="A8" s="115"/>
      <c r="B8" s="178" t="s">
        <v>52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</row>
    <row r="9" spans="1:56">
      <c r="A9" s="115" t="s">
        <v>40</v>
      </c>
      <c r="B9" s="178" t="s">
        <v>61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41"/>
      <c r="Y9" s="141"/>
    </row>
    <row r="10" spans="1:56">
      <c r="A10" s="115" t="s">
        <v>40</v>
      </c>
      <c r="B10" s="178" t="s">
        <v>63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</row>
    <row r="11" spans="1:56">
      <c r="A11" s="115"/>
      <c r="B11" s="178" t="s">
        <v>53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</row>
    <row r="12" spans="1:56">
      <c r="A12" s="115" t="s">
        <v>4</v>
      </c>
      <c r="B12" s="179" t="s">
        <v>6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</row>
    <row r="13" spans="1:56">
      <c r="A13" s="116" t="s">
        <v>41</v>
      </c>
      <c r="B13" s="170" t="s">
        <v>37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</row>
    <row r="15" spans="1:56">
      <c r="A15" s="86"/>
      <c r="B15" s="86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8"/>
      <c r="R15" s="88"/>
      <c r="S15" s="88"/>
      <c r="T15" s="88"/>
      <c r="U15" s="88"/>
      <c r="V15" s="88"/>
      <c r="W15" s="88"/>
    </row>
    <row r="16" spans="1:56" s="129" customFormat="1" ht="18.75" customHeight="1">
      <c r="C16" s="129">
        <v>1990</v>
      </c>
      <c r="H16" s="129">
        <v>1995</v>
      </c>
      <c r="M16" s="129">
        <v>2000</v>
      </c>
      <c r="R16" s="129">
        <v>2005</v>
      </c>
      <c r="W16" s="129">
        <v>2010</v>
      </c>
      <c r="AB16" s="129">
        <v>2015</v>
      </c>
      <c r="AG16" s="129">
        <v>2020</v>
      </c>
      <c r="AH16" s="129" t="s">
        <v>54</v>
      </c>
      <c r="AI16" s="129" t="s">
        <v>54</v>
      </c>
      <c r="AL16" s="142">
        <v>2025</v>
      </c>
      <c r="AQ16" s="142" t="s">
        <v>56</v>
      </c>
    </row>
    <row r="17" spans="1:43" ht="44.25" customHeight="1">
      <c r="A17" s="85"/>
      <c r="B17" s="85"/>
      <c r="C17" s="84">
        <v>1990</v>
      </c>
      <c r="D17" s="84">
        <v>1991</v>
      </c>
      <c r="E17" s="84">
        <v>1992</v>
      </c>
      <c r="F17" s="84">
        <v>1993</v>
      </c>
      <c r="G17" s="84">
        <v>1994</v>
      </c>
      <c r="H17" s="84">
        <v>1995</v>
      </c>
      <c r="I17" s="84">
        <v>1996</v>
      </c>
      <c r="J17" s="84">
        <v>1997</v>
      </c>
      <c r="K17" s="84">
        <v>1998</v>
      </c>
      <c r="L17" s="84">
        <v>1999</v>
      </c>
      <c r="M17" s="84">
        <v>2000</v>
      </c>
      <c r="N17" s="84">
        <v>2001</v>
      </c>
      <c r="O17" s="84">
        <v>2002</v>
      </c>
      <c r="P17" s="84">
        <v>2003</v>
      </c>
      <c r="Q17" s="84">
        <v>2004</v>
      </c>
      <c r="R17" s="84">
        <v>2005</v>
      </c>
      <c r="S17" s="84">
        <v>2006</v>
      </c>
      <c r="T17" s="84">
        <v>2007</v>
      </c>
      <c r="U17" s="84">
        <v>2008</v>
      </c>
      <c r="V17" s="84">
        <v>2009</v>
      </c>
      <c r="W17" s="84">
        <v>2010</v>
      </c>
      <c r="X17" s="84">
        <v>2011</v>
      </c>
      <c r="Y17" s="84">
        <v>2012</v>
      </c>
      <c r="Z17" s="84">
        <v>2013</v>
      </c>
      <c r="AA17" s="84">
        <v>2014</v>
      </c>
      <c r="AB17" s="84">
        <v>2015</v>
      </c>
      <c r="AC17" s="84">
        <v>2016</v>
      </c>
      <c r="AD17" s="84">
        <v>2017</v>
      </c>
      <c r="AE17" s="84">
        <v>2018</v>
      </c>
      <c r="AF17" s="84">
        <v>2019</v>
      </c>
      <c r="AG17" s="84">
        <v>2020</v>
      </c>
      <c r="AH17" s="84">
        <v>2021</v>
      </c>
      <c r="AI17" s="84">
        <v>2022</v>
      </c>
      <c r="AJ17" s="84">
        <v>2023</v>
      </c>
      <c r="AK17" s="84">
        <v>2024</v>
      </c>
      <c r="AL17" s="84">
        <v>2025</v>
      </c>
      <c r="AM17" s="84">
        <v>2026</v>
      </c>
      <c r="AN17" s="84">
        <v>2027</v>
      </c>
      <c r="AO17" s="84">
        <v>2028</v>
      </c>
      <c r="AP17" s="84">
        <v>2029</v>
      </c>
      <c r="AQ17" s="84" t="s">
        <v>55</v>
      </c>
    </row>
    <row r="18" spans="1:43" ht="39.75" customHeight="1">
      <c r="A18" s="83" t="s">
        <v>58</v>
      </c>
      <c r="B18" s="83" t="s">
        <v>57</v>
      </c>
      <c r="C18" s="104" t="e">
        <v>#N/A</v>
      </c>
      <c r="D18" s="104" t="e">
        <v>#N/A</v>
      </c>
      <c r="E18" s="104" t="e">
        <v>#N/A</v>
      </c>
      <c r="F18" s="104" t="e">
        <v>#N/A</v>
      </c>
      <c r="G18" s="104" t="e">
        <v>#N/A</v>
      </c>
      <c r="H18" s="104" t="e">
        <v>#N/A</v>
      </c>
      <c r="I18" s="104" t="e">
        <v>#N/A</v>
      </c>
      <c r="J18" s="104" t="e">
        <v>#N/A</v>
      </c>
      <c r="K18" s="104" t="e">
        <v>#N/A</v>
      </c>
      <c r="L18" s="104" t="e">
        <v>#N/A</v>
      </c>
      <c r="M18" s="104" t="e">
        <v>#N/A</v>
      </c>
      <c r="N18" s="128" t="e">
        <v>#N/A</v>
      </c>
      <c r="O18" s="104" t="e">
        <v>#N/A</v>
      </c>
      <c r="P18" s="104" t="e">
        <v>#N/A</v>
      </c>
      <c r="Q18" s="91">
        <v>6.207077435470441</v>
      </c>
      <c r="R18" s="91">
        <v>7.1667931688804556</v>
      </c>
      <c r="S18" s="91">
        <v>8.4662937062937065</v>
      </c>
      <c r="T18" s="91">
        <v>10.03948729089724</v>
      </c>
      <c r="U18" s="91">
        <v>10.071996660056362</v>
      </c>
      <c r="V18" s="91">
        <v>10.851811811811812</v>
      </c>
      <c r="W18" s="104">
        <v>11.666740147655194</v>
      </c>
      <c r="X18" s="104">
        <v>12.470415754923414</v>
      </c>
      <c r="Y18" s="104">
        <v>13.549143593045718</v>
      </c>
      <c r="Z18" s="104">
        <v>13.759333542911033</v>
      </c>
      <c r="AA18" s="104">
        <v>14.384905660377358</v>
      </c>
      <c r="AB18" s="110">
        <v>14.905419103313841</v>
      </c>
      <c r="AC18" s="104">
        <v>14.889400745077168</v>
      </c>
      <c r="AD18" s="104">
        <v>15.476049382716051</v>
      </c>
      <c r="AE18" s="104">
        <v>16.659929373996789</v>
      </c>
      <c r="AF18" s="104">
        <v>17.264452084228619</v>
      </c>
      <c r="AG18" s="104">
        <v>19.090337283500453</v>
      </c>
      <c r="AH18" s="104">
        <v>19.168382516086087</v>
      </c>
      <c r="AI18" s="104">
        <v>20.439751809720786</v>
      </c>
      <c r="AJ18" s="104" t="e">
        <v>#N/A</v>
      </c>
      <c r="AK18" s="104" t="e">
        <v>#N/A</v>
      </c>
      <c r="AL18" s="112" t="e">
        <v>#N/A</v>
      </c>
      <c r="AM18" s="112" t="e">
        <v>#N/A</v>
      </c>
      <c r="AN18" s="112" t="e">
        <v>#N/A</v>
      </c>
      <c r="AO18" s="112" t="e">
        <v>#N/A</v>
      </c>
      <c r="AP18" s="112" t="e">
        <v>#N/A</v>
      </c>
      <c r="AQ18" s="113" t="e">
        <v>#N/A</v>
      </c>
    </row>
    <row r="19" spans="1:43" ht="39.75" customHeight="1">
      <c r="A19" s="87" t="s">
        <v>46</v>
      </c>
      <c r="B19" s="87" t="s">
        <v>51</v>
      </c>
      <c r="C19" s="105">
        <v>3.44317148572468</v>
      </c>
      <c r="D19" s="105">
        <v>3.0564321514757746</v>
      </c>
      <c r="E19" s="105">
        <v>3.619262603461249</v>
      </c>
      <c r="F19" s="105">
        <v>3.8222559817698438</v>
      </c>
      <c r="G19" s="105">
        <v>4.2814912445867064</v>
      </c>
      <c r="H19" s="105">
        <v>4.6746031746031749</v>
      </c>
      <c r="I19" s="105">
        <v>4.7492732558139537</v>
      </c>
      <c r="J19" s="105">
        <v>4.1396750045645421</v>
      </c>
      <c r="K19" s="105">
        <v>4.5169247389268996</v>
      </c>
      <c r="L19" s="105">
        <v>5.1879375336564353</v>
      </c>
      <c r="M19" s="105">
        <v>6.2676470588235293</v>
      </c>
      <c r="N19" s="105">
        <v>6.5790456783834275</v>
      </c>
      <c r="O19" s="105">
        <v>7.6666104268601307</v>
      </c>
      <c r="P19" s="105">
        <v>7.7088356729975231</v>
      </c>
      <c r="Q19" s="105">
        <v>9.4272239388518457</v>
      </c>
      <c r="R19" s="105">
        <v>10.263106796116505</v>
      </c>
      <c r="S19" s="105">
        <v>11.655261044176706</v>
      </c>
      <c r="T19" s="105">
        <v>14.329434385515141</v>
      </c>
      <c r="U19" s="105">
        <v>15.203479942000964</v>
      </c>
      <c r="V19" s="105">
        <v>16.464610111396745</v>
      </c>
      <c r="W19" s="105">
        <v>17.065727699530512</v>
      </c>
      <c r="X19" s="105">
        <v>20.424983585029544</v>
      </c>
      <c r="Y19" s="105">
        <v>23.571170282708746</v>
      </c>
      <c r="Z19" s="105">
        <v>25.09479768786127</v>
      </c>
      <c r="AA19" s="105">
        <v>27.318542264214607</v>
      </c>
      <c r="AB19" s="105">
        <v>31.424085518623677</v>
      </c>
      <c r="AC19" s="105">
        <v>31.595222185098564</v>
      </c>
      <c r="AD19" s="105">
        <v>35.959319773257761</v>
      </c>
      <c r="AE19" s="105">
        <v>37.681963894044202</v>
      </c>
      <c r="AF19" s="105">
        <v>41.976194613379668</v>
      </c>
      <c r="AG19" s="105">
        <v>45.246491543720765</v>
      </c>
      <c r="AH19" s="105">
        <v>41.160218079493497</v>
      </c>
      <c r="AI19" s="106">
        <v>46.208515283842793</v>
      </c>
      <c r="AJ19" s="106" t="e">
        <v>#N/A</v>
      </c>
      <c r="AK19" s="106" t="e">
        <v>#N/A</v>
      </c>
      <c r="AL19" s="106" t="e">
        <v>#N/A</v>
      </c>
      <c r="AM19" s="106" t="e">
        <v>#N/A</v>
      </c>
      <c r="AN19" s="106" t="e">
        <v>#N/A</v>
      </c>
      <c r="AO19" s="106" t="e">
        <v>#N/A</v>
      </c>
      <c r="AP19" s="106" t="e">
        <v>#N/A</v>
      </c>
      <c r="AQ19" s="114" t="e">
        <v>#N/A</v>
      </c>
    </row>
    <row r="20" spans="1:43" ht="39.75" customHeight="1">
      <c r="A20" s="83" t="s">
        <v>49</v>
      </c>
      <c r="B20" s="83" t="s">
        <v>33</v>
      </c>
      <c r="C20" s="91" t="e">
        <v>#N/A</v>
      </c>
      <c r="D20" s="91" t="e">
        <v>#N/A</v>
      </c>
      <c r="E20" s="91" t="e">
        <v>#N/A</v>
      </c>
      <c r="F20" s="91" t="e">
        <v>#N/A</v>
      </c>
      <c r="G20" s="91" t="e">
        <v>#N/A</v>
      </c>
      <c r="H20" s="91" t="e">
        <v>#N/A</v>
      </c>
      <c r="I20" s="91" t="e">
        <v>#N/A</v>
      </c>
      <c r="J20" s="91" t="e">
        <v>#N/A</v>
      </c>
      <c r="K20" s="91" t="e">
        <v>#N/A</v>
      </c>
      <c r="L20" s="91" t="e">
        <v>#N/A</v>
      </c>
      <c r="M20" s="91" t="e">
        <v>#N/A</v>
      </c>
      <c r="N20" s="91" t="e">
        <v>#N/A</v>
      </c>
      <c r="O20" s="91" t="e">
        <v>#N/A</v>
      </c>
      <c r="P20" s="91" t="e">
        <v>#N/A</v>
      </c>
      <c r="Q20" s="91" t="e">
        <v>#N/A</v>
      </c>
      <c r="R20" s="91" t="e">
        <v>#N/A</v>
      </c>
      <c r="S20" s="91" t="e">
        <v>#N/A</v>
      </c>
      <c r="T20" s="91" t="e">
        <v>#N/A</v>
      </c>
      <c r="U20" s="91" t="e">
        <v>#N/A</v>
      </c>
      <c r="V20" s="91" t="e">
        <v>#N/A</v>
      </c>
      <c r="W20" s="104"/>
      <c r="X20" s="104" t="e">
        <v>#N/A</v>
      </c>
      <c r="Y20" s="104" t="e">
        <v>#N/A</v>
      </c>
      <c r="Z20" s="104" t="e">
        <v>#N/A</v>
      </c>
      <c r="AA20" s="104" t="e">
        <v>#N/A</v>
      </c>
      <c r="AB20" s="110" t="e">
        <v>#N/A</v>
      </c>
      <c r="AC20" s="104" t="e">
        <v>#N/A</v>
      </c>
      <c r="AD20" s="104" t="e">
        <v>#N/A</v>
      </c>
      <c r="AE20" s="104" t="e">
        <v>#N/A</v>
      </c>
      <c r="AF20" s="104" t="e">
        <v>#N/A</v>
      </c>
      <c r="AG20" s="109" t="e">
        <v>#N/A</v>
      </c>
      <c r="AH20" s="109" t="e">
        <v>#N/A</v>
      </c>
      <c r="AI20" s="109" t="e">
        <v>#N/A</v>
      </c>
      <c r="AJ20" s="109" t="e">
        <v>#N/A</v>
      </c>
      <c r="AK20" s="109" t="e">
        <v>#N/A</v>
      </c>
      <c r="AL20" s="109" t="e">
        <v>#N/A</v>
      </c>
      <c r="AM20" s="109" t="e">
        <v>#N/A</v>
      </c>
      <c r="AN20" s="109" t="e">
        <v>#N/A</v>
      </c>
      <c r="AO20" s="109" t="e">
        <v>#N/A</v>
      </c>
      <c r="AP20" s="109" t="e">
        <v>#N/A</v>
      </c>
      <c r="AQ20" s="111">
        <v>30</v>
      </c>
    </row>
    <row r="21" spans="1:43" ht="39.75" customHeight="1">
      <c r="A21" s="87" t="s">
        <v>47</v>
      </c>
      <c r="B21" s="87" t="s">
        <v>34</v>
      </c>
      <c r="C21" s="89" t="e">
        <v>#N/A</v>
      </c>
      <c r="D21" s="89" t="e">
        <v>#N/A</v>
      </c>
      <c r="E21" s="89" t="e">
        <v>#N/A</v>
      </c>
      <c r="F21" s="89" t="e">
        <v>#N/A</v>
      </c>
      <c r="G21" s="89" t="e">
        <v>#N/A</v>
      </c>
      <c r="H21" s="89" t="e">
        <v>#N/A</v>
      </c>
      <c r="I21" s="89" t="e">
        <v>#N/A</v>
      </c>
      <c r="J21" s="89" t="e">
        <v>#N/A</v>
      </c>
      <c r="K21" s="89" t="e">
        <v>#N/A</v>
      </c>
      <c r="L21" s="89" t="e">
        <v>#N/A</v>
      </c>
      <c r="M21" s="89" t="e">
        <v>#N/A</v>
      </c>
      <c r="N21" s="89" t="e">
        <v>#N/A</v>
      </c>
      <c r="O21" s="89" t="e">
        <v>#N/A</v>
      </c>
      <c r="P21" s="89" t="e">
        <v>#N/A</v>
      </c>
      <c r="Q21" s="89" t="e">
        <v>#N/A</v>
      </c>
      <c r="R21" s="90" t="e">
        <v>#N/A</v>
      </c>
      <c r="S21" s="90" t="e">
        <v>#N/A</v>
      </c>
      <c r="T21" s="90" t="e">
        <v>#N/A</v>
      </c>
      <c r="U21" s="90" t="e">
        <v>#N/A</v>
      </c>
      <c r="V21" s="90" t="e">
        <v>#N/A</v>
      </c>
      <c r="W21" s="105" t="e">
        <v>#N/A</v>
      </c>
      <c r="X21" s="105" t="e">
        <v>#N/A</v>
      </c>
      <c r="Y21" s="105" t="e">
        <v>#N/A</v>
      </c>
      <c r="Z21" s="105" t="e">
        <v>#N/A</v>
      </c>
      <c r="AA21" s="105" t="e">
        <v>#N/A</v>
      </c>
      <c r="AB21" s="105" t="e">
        <v>#N/A</v>
      </c>
      <c r="AC21" s="105" t="e">
        <v>#N/A</v>
      </c>
      <c r="AD21" s="105" t="e">
        <v>#N/A</v>
      </c>
      <c r="AE21" s="105" t="e">
        <v>#N/A</v>
      </c>
      <c r="AF21" s="105" t="e">
        <v>#N/A</v>
      </c>
      <c r="AG21" s="105" t="e">
        <v>#N/A</v>
      </c>
      <c r="AH21" s="105" t="e">
        <v>#N/A</v>
      </c>
      <c r="AI21" s="106" t="e">
        <v>#N/A</v>
      </c>
      <c r="AJ21" s="106" t="e">
        <v>#N/A</v>
      </c>
      <c r="AK21" s="106" t="e">
        <v>#N/A</v>
      </c>
      <c r="AL21" s="106">
        <v>42.5</v>
      </c>
      <c r="AM21" s="106" t="e">
        <v>#N/A</v>
      </c>
      <c r="AN21" s="106" t="e">
        <v>#N/A</v>
      </c>
      <c r="AO21" s="106" t="e">
        <v>#N/A</v>
      </c>
      <c r="AP21" s="106" t="e">
        <v>#N/A</v>
      </c>
      <c r="AQ21" s="114" t="e">
        <v>#N/A</v>
      </c>
    </row>
    <row r="22" spans="1:43" ht="39.75" customHeight="1">
      <c r="A22" s="107" t="s">
        <v>48</v>
      </c>
      <c r="B22" s="107" t="s">
        <v>35</v>
      </c>
      <c r="C22" s="108" t="e">
        <v>#N/A</v>
      </c>
      <c r="D22" s="108" t="e">
        <v>#N/A</v>
      </c>
      <c r="E22" s="108" t="e">
        <v>#N/A</v>
      </c>
      <c r="F22" s="108" t="e">
        <v>#N/A</v>
      </c>
      <c r="G22" s="108" t="e">
        <v>#N/A</v>
      </c>
      <c r="H22" s="108" t="e">
        <v>#N/A</v>
      </c>
      <c r="I22" s="108" t="e">
        <v>#N/A</v>
      </c>
      <c r="J22" s="108" t="e">
        <v>#N/A</v>
      </c>
      <c r="K22" s="108" t="e">
        <v>#N/A</v>
      </c>
      <c r="L22" s="108" t="e">
        <v>#N/A</v>
      </c>
      <c r="M22" s="108" t="e">
        <v>#N/A</v>
      </c>
      <c r="N22" s="108" t="e">
        <v>#N/A</v>
      </c>
      <c r="O22" s="108" t="e">
        <v>#N/A</v>
      </c>
      <c r="P22" s="108" t="e">
        <v>#N/A</v>
      </c>
      <c r="Q22" s="108" t="e">
        <v>#N/A</v>
      </c>
      <c r="R22" s="108" t="e">
        <v>#N/A</v>
      </c>
      <c r="S22" s="108" t="e">
        <v>#N/A</v>
      </c>
      <c r="T22" s="108" t="e">
        <v>#N/A</v>
      </c>
      <c r="U22" s="108" t="e">
        <v>#N/A</v>
      </c>
      <c r="V22" s="108" t="e">
        <v>#N/A</v>
      </c>
      <c r="W22" s="109" t="e">
        <v>#N/A</v>
      </c>
      <c r="X22" s="110" t="e">
        <v>#N/A</v>
      </c>
      <c r="Y22" s="110" t="e">
        <v>#N/A</v>
      </c>
      <c r="Z22" s="110" t="e">
        <v>#N/A</v>
      </c>
      <c r="AA22" s="110" t="e">
        <v>#N/A</v>
      </c>
      <c r="AB22" s="110" t="e">
        <v>#N/A</v>
      </c>
      <c r="AC22" s="110" t="e">
        <v>#N/A</v>
      </c>
      <c r="AD22" s="110" t="e">
        <v>#N/A</v>
      </c>
      <c r="AE22" s="110" t="e">
        <v>#N/A</v>
      </c>
      <c r="AF22" s="110" t="e">
        <v>#N/A</v>
      </c>
      <c r="AG22" s="104" t="e">
        <v>#N/A</v>
      </c>
      <c r="AH22" s="104" t="e">
        <v>#N/A</v>
      </c>
      <c r="AI22" s="109" t="e">
        <v>#N/A</v>
      </c>
      <c r="AJ22" s="109" t="e">
        <v>#N/A</v>
      </c>
      <c r="AK22" s="109" t="e">
        <v>#N/A</v>
      </c>
      <c r="AL22" s="109">
        <v>45</v>
      </c>
      <c r="AM22" s="109" t="e">
        <v>#N/A</v>
      </c>
      <c r="AN22" s="109" t="e">
        <v>#N/A</v>
      </c>
      <c r="AO22" s="109" t="e">
        <v>#N/A</v>
      </c>
      <c r="AP22" s="109" t="e">
        <v>#N/A</v>
      </c>
      <c r="AQ22" s="111" t="e">
        <v>#N/A</v>
      </c>
    </row>
    <row r="23" spans="1:43" ht="39.75" customHeight="1">
      <c r="A23" s="87" t="s">
        <v>50</v>
      </c>
      <c r="B23" s="87" t="s">
        <v>36</v>
      </c>
      <c r="C23" s="89" t="e">
        <v>#N/A</v>
      </c>
      <c r="D23" s="89" t="e">
        <v>#N/A</v>
      </c>
      <c r="E23" s="89" t="e">
        <v>#N/A</v>
      </c>
      <c r="F23" s="89" t="e">
        <v>#N/A</v>
      </c>
      <c r="G23" s="89" t="e">
        <v>#N/A</v>
      </c>
      <c r="H23" s="89" t="e">
        <v>#N/A</v>
      </c>
      <c r="I23" s="89" t="e">
        <v>#N/A</v>
      </c>
      <c r="J23" s="89" t="e">
        <v>#N/A</v>
      </c>
      <c r="K23" s="89" t="e">
        <v>#N/A</v>
      </c>
      <c r="L23" s="89" t="e">
        <v>#N/A</v>
      </c>
      <c r="M23" s="89" t="e">
        <v>#N/A</v>
      </c>
      <c r="N23" s="89" t="e">
        <v>#N/A</v>
      </c>
      <c r="O23" s="89" t="e">
        <v>#N/A</v>
      </c>
      <c r="P23" s="89" t="e">
        <v>#N/A</v>
      </c>
      <c r="Q23" s="89" t="e">
        <v>#N/A</v>
      </c>
      <c r="R23" s="90" t="e">
        <v>#N/A</v>
      </c>
      <c r="S23" s="90" t="e">
        <v>#N/A</v>
      </c>
      <c r="T23" s="90" t="e">
        <v>#N/A</v>
      </c>
      <c r="U23" s="90" t="e">
        <v>#N/A</v>
      </c>
      <c r="V23" s="90" t="e">
        <v>#N/A</v>
      </c>
      <c r="W23" s="105" t="e">
        <v>#N/A</v>
      </c>
      <c r="X23" s="105" t="e">
        <v>#N/A</v>
      </c>
      <c r="Y23" s="105" t="e">
        <v>#N/A</v>
      </c>
      <c r="Z23" s="105" t="e">
        <v>#N/A</v>
      </c>
      <c r="AA23" s="105" t="e">
        <v>#N/A</v>
      </c>
      <c r="AB23" s="105" t="e">
        <v>#N/A</v>
      </c>
      <c r="AC23" s="105" t="e">
        <v>#N/A</v>
      </c>
      <c r="AD23" s="105" t="e">
        <v>#N/A</v>
      </c>
      <c r="AE23" s="105" t="e">
        <v>#N/A</v>
      </c>
      <c r="AF23" s="105" t="e">
        <v>#N/A</v>
      </c>
      <c r="AG23" s="106" t="e">
        <v>#N/A</v>
      </c>
      <c r="AH23" s="106" t="e">
        <v>#N/A</v>
      </c>
      <c r="AI23" s="106" t="e">
        <v>#N/A</v>
      </c>
      <c r="AJ23" s="106" t="e">
        <v>#N/A</v>
      </c>
      <c r="AK23" s="106" t="e">
        <v>#N/A</v>
      </c>
      <c r="AL23" s="106">
        <v>40</v>
      </c>
      <c r="AM23" s="106" t="e">
        <v>#N/A</v>
      </c>
      <c r="AN23" s="106" t="e">
        <v>#N/A</v>
      </c>
      <c r="AO23" s="106" t="e">
        <v>#N/A</v>
      </c>
      <c r="AP23" s="106" t="e">
        <v>#N/A</v>
      </c>
      <c r="AQ23" s="114" t="e">
        <v>#N/A</v>
      </c>
    </row>
    <row r="24" spans="1:43" ht="39.75" customHeight="1">
      <c r="A24" s="143"/>
      <c r="B24" s="143" t="s">
        <v>67</v>
      </c>
      <c r="C24" s="144" t="e">
        <v>#N/A</v>
      </c>
      <c r="D24" s="144" t="e">
        <v>#N/A</v>
      </c>
      <c r="E24" s="144" t="e">
        <v>#N/A</v>
      </c>
      <c r="F24" s="144" t="e">
        <v>#N/A</v>
      </c>
      <c r="G24" s="144" t="e">
        <v>#N/A</v>
      </c>
      <c r="H24" s="144" t="e">
        <v>#N/A</v>
      </c>
      <c r="I24" s="144" t="e">
        <v>#N/A</v>
      </c>
      <c r="J24" s="144" t="e">
        <v>#N/A</v>
      </c>
      <c r="K24" s="144" t="e">
        <v>#N/A</v>
      </c>
      <c r="L24" s="144" t="e">
        <v>#N/A</v>
      </c>
      <c r="M24" s="144" t="e">
        <v>#N/A</v>
      </c>
      <c r="N24" s="144" t="e">
        <v>#N/A</v>
      </c>
      <c r="O24" s="144" t="e">
        <v>#N/A</v>
      </c>
      <c r="P24" s="144" t="e">
        <v>#N/A</v>
      </c>
      <c r="Q24" s="144" t="e">
        <v>#N/A</v>
      </c>
      <c r="R24" s="144" t="e">
        <v>#N/A</v>
      </c>
      <c r="S24" s="144" t="e">
        <v>#N/A</v>
      </c>
      <c r="T24" s="144" t="e">
        <v>#N/A</v>
      </c>
      <c r="U24" s="144" t="e">
        <v>#N/A</v>
      </c>
      <c r="V24" s="144" t="e">
        <v>#N/A</v>
      </c>
      <c r="W24" s="145" t="e">
        <v>#N/A</v>
      </c>
      <c r="X24" s="146" t="e">
        <v>#N/A</v>
      </c>
      <c r="Y24" s="146" t="e">
        <v>#N/A</v>
      </c>
      <c r="Z24" s="146" t="e">
        <v>#N/A</v>
      </c>
      <c r="AA24" s="146" t="e">
        <v>#N/A</v>
      </c>
      <c r="AB24" s="146" t="e">
        <v>#N/A</v>
      </c>
      <c r="AC24" s="146" t="e">
        <v>#N/A</v>
      </c>
      <c r="AD24" s="146" t="e">
        <v>#N/A</v>
      </c>
      <c r="AE24" s="146" t="e">
        <v>#N/A</v>
      </c>
      <c r="AF24" s="146" t="e">
        <v>#N/A</v>
      </c>
      <c r="AG24" s="145" t="e">
        <v>#N/A</v>
      </c>
      <c r="AH24" s="145" t="e">
        <v>#N/A</v>
      </c>
      <c r="AI24" s="145" t="e">
        <v>#N/A</v>
      </c>
      <c r="AJ24" s="145" t="e">
        <v>#N/A</v>
      </c>
      <c r="AK24" s="145" t="e">
        <v>#N/A</v>
      </c>
      <c r="AL24" s="145" t="e">
        <v>#N/A</v>
      </c>
      <c r="AM24" s="145" t="e">
        <v>#N/A</v>
      </c>
      <c r="AN24" s="145" t="e">
        <v>#N/A</v>
      </c>
      <c r="AO24" s="145" t="e">
        <v>#N/A</v>
      </c>
      <c r="AP24" s="145" t="e">
        <v>#N/A</v>
      </c>
      <c r="AQ24" s="147">
        <v>80</v>
      </c>
    </row>
  </sheetData>
  <sheetProtection selectLockedCells="1"/>
  <mergeCells count="13">
    <mergeCell ref="B13:W13"/>
    <mergeCell ref="B1:W1"/>
    <mergeCell ref="B3:W3"/>
    <mergeCell ref="B4:W4"/>
    <mergeCell ref="B6:W6"/>
    <mergeCell ref="B12:W12"/>
    <mergeCell ref="B9:W9"/>
    <mergeCell ref="B2:W2"/>
    <mergeCell ref="B5:W5"/>
    <mergeCell ref="B10:W10"/>
    <mergeCell ref="B7:W7"/>
    <mergeCell ref="B8:W8"/>
    <mergeCell ref="B11:W1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1">
    <tabColor theme="8"/>
    <pageSetUpPr fitToPage="1"/>
  </sheetPr>
  <dimension ref="A1:X31"/>
  <sheetViews>
    <sheetView showGridLines="0" tabSelected="1" zoomScale="120" zoomScaleNormal="120" workbookViewId="0">
      <selection activeCell="Q29" sqref="Q29"/>
    </sheetView>
  </sheetViews>
  <sheetFormatPr baseColWidth="10" defaultColWidth="9.28515625" defaultRowHeight="15" customHeight="1"/>
  <cols>
    <col min="1" max="1" width="3.28515625" style="92" customWidth="1"/>
    <col min="2" max="11" width="9.28515625" style="93"/>
    <col min="12" max="12" width="8.5703125" style="93" customWidth="1"/>
    <col min="13" max="13" width="3.28515625" style="93" customWidth="1"/>
    <col min="14" max="15" width="9.28515625" style="93"/>
    <col min="16" max="16384" width="9.28515625" style="92"/>
  </cols>
  <sheetData>
    <row r="1" spans="1:24" ht="15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  <c r="N1" s="92"/>
      <c r="O1" s="92"/>
    </row>
    <row r="2" spans="1:24" ht="15" customHeigh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132"/>
      <c r="N2" s="92"/>
      <c r="O2" s="92"/>
      <c r="P2" s="181" t="s">
        <v>42</v>
      </c>
      <c r="Q2" s="182"/>
      <c r="R2" s="182"/>
      <c r="S2" s="182"/>
      <c r="T2" s="182"/>
      <c r="U2" s="182"/>
      <c r="V2" s="182"/>
      <c r="W2" s="182"/>
      <c r="X2" s="183"/>
    </row>
    <row r="3" spans="1:24" ht="15" customHeight="1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133"/>
      <c r="N3" s="92"/>
      <c r="O3" s="92"/>
      <c r="P3" s="117"/>
      <c r="Q3" s="118"/>
      <c r="R3" s="119"/>
      <c r="S3" s="118"/>
      <c r="T3" s="118"/>
      <c r="U3" s="119"/>
      <c r="V3" s="118"/>
      <c r="W3" s="118"/>
      <c r="X3" s="120"/>
    </row>
    <row r="4" spans="1:24" ht="15" customHeight="1">
      <c r="A4" s="93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134"/>
      <c r="N4" s="92"/>
      <c r="O4" s="92"/>
      <c r="P4" s="117"/>
      <c r="Q4" s="118"/>
      <c r="R4" s="118"/>
      <c r="S4" s="118"/>
      <c r="T4" s="118"/>
      <c r="U4" s="118"/>
      <c r="V4" s="118"/>
      <c r="W4" s="118"/>
      <c r="X4" s="120"/>
    </row>
    <row r="5" spans="1:24" ht="15" customHeight="1">
      <c r="A5" s="93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135"/>
      <c r="N5" s="92"/>
      <c r="O5" s="92"/>
      <c r="P5" s="121"/>
      <c r="Q5" s="122"/>
      <c r="R5" s="122"/>
      <c r="S5" s="122"/>
      <c r="T5" s="122"/>
      <c r="U5" s="122"/>
      <c r="V5" s="122"/>
      <c r="W5" s="122"/>
      <c r="X5" s="123"/>
    </row>
    <row r="6" spans="1:24" ht="15" customHeight="1">
      <c r="A6" s="93"/>
      <c r="C6" s="97"/>
      <c r="M6" s="134"/>
      <c r="N6" s="92"/>
      <c r="O6" s="92"/>
      <c r="P6" s="121"/>
      <c r="Q6" s="122"/>
      <c r="R6" s="122"/>
      <c r="S6" s="122"/>
      <c r="T6" s="122"/>
      <c r="U6" s="122"/>
      <c r="V6" s="122"/>
      <c r="W6" s="122"/>
      <c r="X6" s="123"/>
    </row>
    <row r="7" spans="1:24" ht="15" customHeight="1">
      <c r="A7" s="93"/>
      <c r="C7" s="97"/>
      <c r="M7" s="134"/>
      <c r="N7" s="92"/>
      <c r="O7" s="92"/>
      <c r="P7" s="121"/>
      <c r="Q7" s="122"/>
      <c r="R7" s="122"/>
      <c r="S7" s="122"/>
      <c r="T7" s="122"/>
      <c r="U7" s="122"/>
      <c r="V7" s="122"/>
      <c r="W7" s="122"/>
      <c r="X7" s="123"/>
    </row>
    <row r="8" spans="1:24" ht="15" customHeight="1">
      <c r="A8" s="93"/>
      <c r="C8" s="97"/>
      <c r="M8" s="134"/>
      <c r="N8" s="92"/>
      <c r="O8" s="92"/>
      <c r="P8" s="121"/>
      <c r="Q8" s="122"/>
      <c r="R8" s="122"/>
      <c r="S8" s="122"/>
      <c r="T8" s="122"/>
      <c r="U8" s="122"/>
      <c r="V8" s="122"/>
      <c r="W8" s="122"/>
      <c r="X8" s="123"/>
    </row>
    <row r="9" spans="1:24" ht="15" customHeight="1">
      <c r="A9" s="93"/>
      <c r="C9" s="97"/>
      <c r="M9" s="134"/>
      <c r="N9" s="92"/>
      <c r="O9" s="92"/>
      <c r="P9" s="121"/>
      <c r="Q9" s="122"/>
      <c r="R9" s="122"/>
      <c r="S9" s="122"/>
      <c r="T9" s="122"/>
      <c r="U9" s="122"/>
      <c r="V9" s="122"/>
      <c r="W9" s="122"/>
      <c r="X9" s="123"/>
    </row>
    <row r="10" spans="1:24" ht="15" customHeight="1">
      <c r="A10" s="93"/>
      <c r="C10" s="97"/>
      <c r="M10" s="134"/>
      <c r="N10" s="92"/>
      <c r="O10" s="92"/>
      <c r="P10" s="121"/>
      <c r="Q10" s="122"/>
      <c r="R10" s="122"/>
      <c r="S10" s="122"/>
      <c r="T10" s="122"/>
      <c r="U10" s="122"/>
      <c r="V10" s="122"/>
      <c r="W10" s="122"/>
      <c r="X10" s="123"/>
    </row>
    <row r="11" spans="1:24" ht="15" customHeight="1">
      <c r="A11" s="93"/>
      <c r="C11" s="97"/>
      <c r="M11" s="134"/>
      <c r="N11" s="92"/>
      <c r="O11" s="92"/>
      <c r="P11" s="121"/>
      <c r="Q11" s="124" t="s">
        <v>43</v>
      </c>
      <c r="R11" s="122"/>
      <c r="S11" s="122"/>
      <c r="T11" s="122"/>
      <c r="U11" s="122"/>
      <c r="V11" s="122"/>
      <c r="W11" s="122"/>
      <c r="X11" s="123"/>
    </row>
    <row r="12" spans="1:24" ht="15" customHeight="1">
      <c r="A12" s="93"/>
      <c r="C12" s="97"/>
      <c r="M12" s="134"/>
      <c r="N12" s="92"/>
      <c r="O12" s="92"/>
      <c r="P12" s="121"/>
      <c r="Q12" s="122"/>
      <c r="R12" s="122"/>
      <c r="S12" s="122"/>
      <c r="T12" s="122"/>
      <c r="U12" s="122"/>
      <c r="V12" s="122"/>
      <c r="W12" s="122"/>
      <c r="X12" s="123"/>
    </row>
    <row r="13" spans="1:24" ht="15" customHeight="1">
      <c r="A13" s="93"/>
      <c r="C13" s="97"/>
      <c r="M13" s="134"/>
      <c r="N13" s="92"/>
      <c r="O13" s="92"/>
      <c r="P13" s="121"/>
      <c r="Q13" s="124" t="s">
        <v>44</v>
      </c>
      <c r="R13" s="122"/>
      <c r="S13" s="122"/>
      <c r="T13" s="122"/>
      <c r="U13" s="122"/>
      <c r="V13" s="122"/>
      <c r="W13" s="122"/>
      <c r="X13" s="123"/>
    </row>
    <row r="14" spans="1:24" ht="15" customHeight="1">
      <c r="A14" s="93"/>
      <c r="C14" s="97"/>
      <c r="M14" s="134"/>
      <c r="N14" s="92"/>
      <c r="O14" s="92"/>
      <c r="P14" s="121"/>
      <c r="Q14" s="122"/>
      <c r="R14" s="122"/>
      <c r="S14" s="122"/>
      <c r="T14" s="122"/>
      <c r="U14" s="122"/>
      <c r="V14" s="122"/>
      <c r="W14" s="122"/>
      <c r="X14" s="123"/>
    </row>
    <row r="15" spans="1:24" ht="15" customHeight="1">
      <c r="A15" s="93"/>
      <c r="C15" s="97"/>
      <c r="M15" s="134"/>
      <c r="N15" s="92"/>
      <c r="O15" s="92"/>
      <c r="P15" s="121"/>
      <c r="Q15" s="122"/>
      <c r="R15" s="124" t="s">
        <v>45</v>
      </c>
      <c r="S15" s="122"/>
      <c r="T15" s="122"/>
      <c r="U15" s="124" t="s">
        <v>45</v>
      </c>
      <c r="V15" s="122"/>
      <c r="W15" s="122"/>
      <c r="X15" s="123"/>
    </row>
    <row r="16" spans="1:24" ht="15" customHeight="1">
      <c r="A16" s="93"/>
      <c r="C16" s="97"/>
      <c r="M16" s="134"/>
      <c r="N16" s="92"/>
      <c r="O16" s="92"/>
      <c r="P16" s="121"/>
      <c r="Q16" s="122"/>
      <c r="R16" s="122"/>
      <c r="S16" s="122"/>
      <c r="T16" s="122"/>
      <c r="U16" s="122"/>
      <c r="V16" s="122"/>
      <c r="W16" s="122"/>
      <c r="X16" s="123"/>
    </row>
    <row r="17" spans="1:24" ht="15" customHeight="1">
      <c r="A17" s="93"/>
      <c r="C17" s="97"/>
      <c r="M17" s="134"/>
      <c r="P17" s="121"/>
      <c r="Q17" s="122"/>
      <c r="R17" s="122"/>
      <c r="S17" s="122"/>
      <c r="T17" s="122"/>
      <c r="U17" s="122"/>
      <c r="V17" s="122"/>
      <c r="W17" s="122"/>
      <c r="X17" s="123"/>
    </row>
    <row r="18" spans="1:24" ht="15" customHeight="1">
      <c r="A18" s="93"/>
      <c r="C18" s="97"/>
      <c r="M18" s="134"/>
      <c r="P18" s="121"/>
      <c r="Q18" s="122"/>
      <c r="R18" s="122"/>
      <c r="S18" s="122"/>
      <c r="T18" s="122"/>
      <c r="U18" s="122"/>
      <c r="V18" s="122"/>
      <c r="W18" s="122"/>
      <c r="X18" s="123"/>
    </row>
    <row r="19" spans="1:24" ht="15" customHeight="1">
      <c r="A19" s="93"/>
      <c r="B19" s="98"/>
      <c r="C19" s="99"/>
      <c r="D19" s="98"/>
      <c r="E19" s="98"/>
      <c r="F19" s="98"/>
      <c r="G19" s="98"/>
      <c r="H19" s="98"/>
      <c r="I19" s="98"/>
      <c r="J19" s="98"/>
      <c r="K19" s="98"/>
      <c r="L19" s="98"/>
      <c r="M19" s="136"/>
      <c r="N19" s="98"/>
      <c r="P19" s="125"/>
      <c r="Q19" s="126"/>
      <c r="R19" s="126"/>
      <c r="S19" s="126"/>
      <c r="T19" s="126"/>
      <c r="U19" s="126"/>
      <c r="V19" s="126"/>
      <c r="W19" s="126"/>
      <c r="X19" s="127"/>
    </row>
    <row r="20" spans="1:24" ht="15" customHeight="1">
      <c r="A20" s="93"/>
      <c r="B20" s="98"/>
      <c r="C20" s="99"/>
      <c r="D20" s="98"/>
      <c r="E20" s="184"/>
      <c r="F20" s="98"/>
      <c r="G20" s="184"/>
      <c r="H20" s="98"/>
      <c r="I20" s="184"/>
      <c r="J20" s="98"/>
      <c r="K20" s="184"/>
      <c r="L20" s="98"/>
      <c r="M20" s="185"/>
      <c r="N20" s="98"/>
    </row>
    <row r="21" spans="1:24" ht="15" customHeight="1">
      <c r="A21" s="93"/>
      <c r="B21" s="98"/>
      <c r="C21" s="99"/>
      <c r="D21" s="98"/>
      <c r="E21" s="184"/>
      <c r="F21" s="98"/>
      <c r="G21" s="184"/>
      <c r="H21" s="98"/>
      <c r="I21" s="184"/>
      <c r="J21" s="98"/>
      <c r="K21" s="184"/>
      <c r="L21" s="98"/>
      <c r="M21" s="185"/>
      <c r="N21" s="98"/>
    </row>
    <row r="22" spans="1:24" ht="15" customHeight="1">
      <c r="A22" s="93"/>
      <c r="M22" s="134"/>
    </row>
    <row r="23" spans="1:24" ht="15" customHeight="1">
      <c r="A23" s="93"/>
      <c r="M23" s="134"/>
    </row>
    <row r="24" spans="1:24" ht="15" customHeight="1">
      <c r="A24" s="93"/>
      <c r="B24" s="100"/>
      <c r="C24" s="100"/>
      <c r="D24" s="100"/>
      <c r="E24" s="101"/>
      <c r="F24" s="101"/>
      <c r="G24" s="101"/>
      <c r="H24" s="101"/>
      <c r="I24" s="101"/>
      <c r="J24" s="101"/>
      <c r="K24" s="101"/>
      <c r="L24" s="101"/>
      <c r="M24" s="137"/>
      <c r="N24" s="101"/>
      <c r="O24" s="101"/>
    </row>
    <row r="25" spans="1:24" ht="15" customHeight="1">
      <c r="A25" s="93"/>
      <c r="B25" s="100"/>
      <c r="C25" s="100"/>
      <c r="D25" s="100"/>
      <c r="E25" s="101"/>
      <c r="F25" s="101"/>
      <c r="G25" s="101"/>
      <c r="H25" s="101"/>
      <c r="I25" s="101"/>
      <c r="J25" s="101"/>
      <c r="K25" s="101"/>
      <c r="L25" s="101"/>
      <c r="M25" s="137"/>
      <c r="N25" s="101"/>
      <c r="O25" s="101"/>
    </row>
    <row r="26" spans="1:24" ht="15" customHeight="1">
      <c r="A26" s="93"/>
      <c r="B26" s="100"/>
      <c r="C26" s="100"/>
      <c r="D26" s="100"/>
      <c r="E26" s="101"/>
      <c r="F26" s="101"/>
      <c r="G26" s="101"/>
      <c r="H26" s="101"/>
      <c r="I26" s="101"/>
      <c r="J26" s="101"/>
      <c r="K26" s="101"/>
      <c r="L26" s="101"/>
      <c r="M26" s="137"/>
      <c r="N26" s="101"/>
      <c r="O26" s="101"/>
    </row>
    <row r="27" spans="1:24" ht="11.25" customHeight="1">
      <c r="A27" s="93"/>
      <c r="M27" s="134"/>
    </row>
    <row r="28" spans="1:24" ht="10.5" customHeight="1">
      <c r="A28" s="138"/>
      <c r="B28" s="138"/>
      <c r="C28" s="138"/>
      <c r="D28" s="138"/>
      <c r="E28" s="138"/>
      <c r="F28" s="138"/>
      <c r="G28" s="138"/>
      <c r="H28" s="139"/>
      <c r="I28" s="139"/>
      <c r="J28" s="139"/>
      <c r="K28" s="139"/>
      <c r="L28" s="139"/>
      <c r="M28" s="140"/>
    </row>
    <row r="29" spans="1:24" ht="15" customHeight="1">
      <c r="B29" s="103"/>
      <c r="C29" s="103"/>
      <c r="D29" s="103"/>
      <c r="E29" s="103"/>
      <c r="F29" s="103"/>
      <c r="G29" s="102"/>
      <c r="H29" s="102"/>
      <c r="I29" s="102"/>
      <c r="J29" s="102"/>
      <c r="K29" s="102"/>
      <c r="L29" s="102"/>
    </row>
    <row r="30" spans="1:24" ht="15" customHeight="1">
      <c r="B30" s="103"/>
      <c r="C30" s="103"/>
      <c r="D30" s="103"/>
      <c r="E30" s="103"/>
      <c r="F30" s="103"/>
      <c r="G30" s="102"/>
      <c r="H30" s="102"/>
      <c r="I30" s="102"/>
      <c r="J30" s="102"/>
      <c r="K30" s="102"/>
      <c r="L30" s="102"/>
    </row>
    <row r="31" spans="1:24" ht="15" customHeight="1">
      <c r="B31" s="103"/>
      <c r="C31" s="103"/>
      <c r="D31" s="103"/>
      <c r="E31" s="103"/>
      <c r="F31" s="103"/>
      <c r="G31" s="102"/>
      <c r="H31" s="102"/>
      <c r="I31" s="102"/>
      <c r="J31" s="102"/>
      <c r="K31" s="102"/>
      <c r="L31" s="102"/>
    </row>
  </sheetData>
  <sheetProtection selectLockedCells="1"/>
  <mergeCells count="6">
    <mergeCell ref="P2:X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0051-C418-4E8A-9047-A2F0B9113E86}">
  <sheetPr>
    <tabColor theme="8"/>
    <pageSetUpPr fitToPage="1"/>
  </sheetPr>
  <dimension ref="A1:X31"/>
  <sheetViews>
    <sheetView showGridLines="0" zoomScale="120" zoomScaleNormal="120" workbookViewId="0">
      <selection activeCell="F30" sqref="F30"/>
    </sheetView>
  </sheetViews>
  <sheetFormatPr baseColWidth="10" defaultColWidth="9.28515625" defaultRowHeight="15" customHeight="1"/>
  <cols>
    <col min="1" max="1" width="3.28515625" style="92" customWidth="1"/>
    <col min="2" max="12" width="9.28515625" style="93"/>
    <col min="13" max="13" width="3.28515625" style="93" customWidth="1"/>
    <col min="14" max="15" width="9.28515625" style="93"/>
    <col min="16" max="16384" width="9.28515625" style="92"/>
  </cols>
  <sheetData>
    <row r="1" spans="1:24" ht="15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  <c r="N1" s="92"/>
      <c r="O1" s="92"/>
    </row>
    <row r="2" spans="1:24" ht="15" customHeigh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132"/>
      <c r="N2" s="92"/>
      <c r="O2" s="92"/>
      <c r="P2" s="181" t="s">
        <v>42</v>
      </c>
      <c r="Q2" s="182"/>
      <c r="R2" s="182"/>
      <c r="S2" s="182"/>
      <c r="T2" s="182"/>
      <c r="U2" s="182"/>
      <c r="V2" s="182"/>
      <c r="W2" s="182"/>
      <c r="X2" s="183"/>
    </row>
    <row r="3" spans="1:24" ht="15" customHeight="1">
      <c r="A3" s="9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133"/>
      <c r="N3" s="92"/>
      <c r="O3" s="92"/>
      <c r="P3" s="117"/>
      <c r="Q3" s="118"/>
      <c r="R3" s="119"/>
      <c r="S3" s="118"/>
      <c r="T3" s="118"/>
      <c r="U3" s="119"/>
      <c r="V3" s="118"/>
      <c r="W3" s="118"/>
      <c r="X3" s="120"/>
    </row>
    <row r="4" spans="1:24" ht="15" customHeight="1">
      <c r="A4" s="93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134"/>
      <c r="N4" s="92"/>
      <c r="O4" s="92"/>
      <c r="P4" s="117"/>
      <c r="Q4" s="118"/>
      <c r="R4" s="118"/>
      <c r="S4" s="118"/>
      <c r="T4" s="118"/>
      <c r="U4" s="118"/>
      <c r="V4" s="118"/>
      <c r="W4" s="118"/>
      <c r="X4" s="120"/>
    </row>
    <row r="5" spans="1:24" ht="15" customHeight="1">
      <c r="A5" s="93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135"/>
      <c r="N5" s="92"/>
      <c r="O5" s="92"/>
      <c r="P5" s="121"/>
      <c r="Q5" s="122"/>
      <c r="R5" s="122"/>
      <c r="S5" s="122"/>
      <c r="T5" s="122"/>
      <c r="U5" s="122"/>
      <c r="V5" s="122"/>
      <c r="W5" s="122"/>
      <c r="X5" s="123"/>
    </row>
    <row r="6" spans="1:24" ht="15" customHeight="1">
      <c r="A6" s="93"/>
      <c r="C6" s="97"/>
      <c r="M6" s="134"/>
      <c r="N6" s="92"/>
      <c r="O6" s="92"/>
      <c r="P6" s="121"/>
      <c r="Q6" s="122"/>
      <c r="R6" s="122"/>
      <c r="S6" s="122"/>
      <c r="T6" s="122"/>
      <c r="U6" s="122"/>
      <c r="V6" s="122"/>
      <c r="W6" s="122"/>
      <c r="X6" s="123"/>
    </row>
    <row r="7" spans="1:24" ht="15" customHeight="1">
      <c r="A7" s="93"/>
      <c r="C7" s="97"/>
      <c r="M7" s="134"/>
      <c r="N7" s="92"/>
      <c r="O7" s="92"/>
      <c r="P7" s="121"/>
      <c r="Q7" s="122"/>
      <c r="R7" s="122"/>
      <c r="S7" s="122"/>
      <c r="T7" s="122"/>
      <c r="U7" s="122"/>
      <c r="V7" s="122"/>
      <c r="W7" s="122"/>
      <c r="X7" s="123"/>
    </row>
    <row r="8" spans="1:24" ht="15" customHeight="1">
      <c r="A8" s="93"/>
      <c r="C8" s="97"/>
      <c r="M8" s="134"/>
      <c r="N8" s="92"/>
      <c r="O8" s="92"/>
      <c r="P8" s="121"/>
      <c r="Q8" s="122"/>
      <c r="R8" s="122"/>
      <c r="S8" s="122"/>
      <c r="T8" s="122"/>
      <c r="U8" s="122"/>
      <c r="V8" s="122"/>
      <c r="W8" s="122"/>
      <c r="X8" s="123"/>
    </row>
    <row r="9" spans="1:24" ht="15" customHeight="1">
      <c r="A9" s="93"/>
      <c r="C9" s="97"/>
      <c r="M9" s="134"/>
      <c r="N9" s="92"/>
      <c r="O9" s="92"/>
      <c r="P9" s="121"/>
      <c r="Q9" s="122"/>
      <c r="R9" s="122"/>
      <c r="S9" s="122"/>
      <c r="T9" s="122"/>
      <c r="U9" s="122"/>
      <c r="V9" s="122"/>
      <c r="W9" s="122"/>
      <c r="X9" s="123"/>
    </row>
    <row r="10" spans="1:24" ht="15" customHeight="1">
      <c r="A10" s="93"/>
      <c r="C10" s="97"/>
      <c r="M10" s="134"/>
      <c r="N10" s="92"/>
      <c r="O10" s="92"/>
      <c r="P10" s="121"/>
      <c r="Q10" s="122"/>
      <c r="R10" s="122"/>
      <c r="S10" s="122"/>
      <c r="T10" s="122"/>
      <c r="U10" s="122"/>
      <c r="V10" s="122"/>
      <c r="W10" s="122"/>
      <c r="X10" s="123"/>
    </row>
    <row r="11" spans="1:24" ht="15" customHeight="1">
      <c r="A11" s="93"/>
      <c r="C11" s="97"/>
      <c r="M11" s="134"/>
      <c r="N11" s="92"/>
      <c r="O11" s="92"/>
      <c r="P11" s="121"/>
      <c r="Q11" s="124" t="s">
        <v>43</v>
      </c>
      <c r="R11" s="122"/>
      <c r="S11" s="122"/>
      <c r="T11" s="122"/>
      <c r="U11" s="122"/>
      <c r="V11" s="122"/>
      <c r="W11" s="122"/>
      <c r="X11" s="123"/>
    </row>
    <row r="12" spans="1:24" ht="15" customHeight="1">
      <c r="A12" s="93"/>
      <c r="C12" s="97"/>
      <c r="M12" s="134"/>
      <c r="N12" s="92"/>
      <c r="O12" s="92"/>
      <c r="P12" s="121"/>
      <c r="Q12" s="122"/>
      <c r="R12" s="122"/>
      <c r="S12" s="122"/>
      <c r="T12" s="122"/>
      <c r="U12" s="122"/>
      <c r="V12" s="122"/>
      <c r="W12" s="122"/>
      <c r="X12" s="123"/>
    </row>
    <row r="13" spans="1:24" ht="15" customHeight="1">
      <c r="A13" s="93"/>
      <c r="C13" s="97"/>
      <c r="M13" s="134"/>
      <c r="N13" s="92"/>
      <c r="O13" s="92"/>
      <c r="P13" s="121"/>
      <c r="Q13" s="124" t="s">
        <v>44</v>
      </c>
      <c r="R13" s="122"/>
      <c r="S13" s="122"/>
      <c r="T13" s="122"/>
      <c r="U13" s="122"/>
      <c r="V13" s="122"/>
      <c r="W13" s="122"/>
      <c r="X13" s="123"/>
    </row>
    <row r="14" spans="1:24" ht="15" customHeight="1">
      <c r="A14" s="93"/>
      <c r="C14" s="97"/>
      <c r="M14" s="134"/>
      <c r="N14" s="92"/>
      <c r="O14" s="92"/>
      <c r="P14" s="121"/>
      <c r="Q14" s="122"/>
      <c r="R14" s="122"/>
      <c r="S14" s="122"/>
      <c r="T14" s="122"/>
      <c r="U14" s="122"/>
      <c r="V14" s="122"/>
      <c r="W14" s="122"/>
      <c r="X14" s="123"/>
    </row>
    <row r="15" spans="1:24" ht="15" customHeight="1">
      <c r="A15" s="93"/>
      <c r="C15" s="97"/>
      <c r="M15" s="134"/>
      <c r="N15" s="92"/>
      <c r="O15" s="92"/>
      <c r="P15" s="121"/>
      <c r="Q15" s="122"/>
      <c r="R15" s="124" t="s">
        <v>45</v>
      </c>
      <c r="S15" s="122"/>
      <c r="T15" s="122"/>
      <c r="U15" s="124" t="s">
        <v>45</v>
      </c>
      <c r="V15" s="122"/>
      <c r="W15" s="122"/>
      <c r="X15" s="123"/>
    </row>
    <row r="16" spans="1:24" ht="15" customHeight="1">
      <c r="A16" s="93"/>
      <c r="C16" s="97"/>
      <c r="M16" s="134"/>
      <c r="N16" s="92"/>
      <c r="O16" s="92"/>
      <c r="P16" s="121"/>
      <c r="Q16" s="122"/>
      <c r="R16" s="122"/>
      <c r="S16" s="122"/>
      <c r="T16" s="122"/>
      <c r="U16" s="122"/>
      <c r="V16" s="122"/>
      <c r="W16" s="122"/>
      <c r="X16" s="123"/>
    </row>
    <row r="17" spans="1:24" ht="15" customHeight="1">
      <c r="A17" s="93"/>
      <c r="C17" s="97"/>
      <c r="M17" s="134"/>
      <c r="P17" s="121"/>
      <c r="Q17" s="122"/>
      <c r="R17" s="122"/>
      <c r="S17" s="122"/>
      <c r="T17" s="122"/>
      <c r="U17" s="122"/>
      <c r="V17" s="122"/>
      <c r="W17" s="122"/>
      <c r="X17" s="123"/>
    </row>
    <row r="18" spans="1:24" ht="15" customHeight="1">
      <c r="A18" s="93"/>
      <c r="C18" s="97"/>
      <c r="M18" s="134"/>
      <c r="P18" s="121"/>
      <c r="Q18" s="122"/>
      <c r="R18" s="122"/>
      <c r="S18" s="122"/>
      <c r="T18" s="122"/>
      <c r="U18" s="122"/>
      <c r="V18" s="122"/>
      <c r="W18" s="122"/>
      <c r="X18" s="123"/>
    </row>
    <row r="19" spans="1:24" ht="15" customHeight="1">
      <c r="A19" s="93"/>
      <c r="B19" s="98"/>
      <c r="C19" s="99"/>
      <c r="D19" s="98"/>
      <c r="E19" s="98"/>
      <c r="F19" s="98"/>
      <c r="G19" s="98"/>
      <c r="H19" s="98"/>
      <c r="I19" s="98"/>
      <c r="J19" s="98"/>
      <c r="K19" s="98"/>
      <c r="L19" s="98"/>
      <c r="M19" s="136"/>
      <c r="N19" s="98"/>
      <c r="P19" s="125"/>
      <c r="Q19" s="126"/>
      <c r="R19" s="126"/>
      <c r="S19" s="126"/>
      <c r="T19" s="126"/>
      <c r="U19" s="126"/>
      <c r="V19" s="126"/>
      <c r="W19" s="126"/>
      <c r="X19" s="127"/>
    </row>
    <row r="20" spans="1:24" ht="15" customHeight="1">
      <c r="A20" s="93"/>
      <c r="B20" s="98"/>
      <c r="C20" s="99"/>
      <c r="D20" s="98"/>
      <c r="E20" s="184"/>
      <c r="F20" s="98"/>
      <c r="G20" s="184"/>
      <c r="H20" s="98"/>
      <c r="I20" s="184"/>
      <c r="J20" s="98"/>
      <c r="K20" s="184"/>
      <c r="L20" s="98"/>
      <c r="M20" s="185"/>
      <c r="N20" s="98"/>
    </row>
    <row r="21" spans="1:24" ht="15" customHeight="1">
      <c r="A21" s="93"/>
      <c r="B21" s="98"/>
      <c r="C21" s="99"/>
      <c r="D21" s="98"/>
      <c r="E21" s="184"/>
      <c r="F21" s="98"/>
      <c r="G21" s="184"/>
      <c r="H21" s="98"/>
      <c r="I21" s="184"/>
      <c r="J21" s="98"/>
      <c r="K21" s="184"/>
      <c r="L21" s="98"/>
      <c r="M21" s="185"/>
      <c r="N21" s="98"/>
    </row>
    <row r="22" spans="1:24" ht="15" customHeight="1">
      <c r="A22" s="93"/>
      <c r="M22" s="134"/>
    </row>
    <row r="23" spans="1:24" ht="15" customHeight="1">
      <c r="A23" s="93"/>
      <c r="M23" s="134"/>
    </row>
    <row r="24" spans="1:24" ht="15" customHeight="1">
      <c r="A24" s="93"/>
      <c r="B24" s="100"/>
      <c r="C24" s="100"/>
      <c r="D24" s="100"/>
      <c r="E24" s="101"/>
      <c r="F24" s="101"/>
      <c r="G24" s="101"/>
      <c r="H24" s="101"/>
      <c r="I24" s="101"/>
      <c r="J24" s="101"/>
      <c r="K24" s="101"/>
      <c r="L24" s="101"/>
      <c r="M24" s="137"/>
      <c r="N24" s="101"/>
      <c r="O24" s="101"/>
    </row>
    <row r="25" spans="1:24" ht="15" customHeight="1">
      <c r="A25" s="93"/>
      <c r="B25" s="100"/>
      <c r="C25" s="100"/>
      <c r="D25" s="100"/>
      <c r="E25" s="101"/>
      <c r="F25" s="101"/>
      <c r="G25" s="101"/>
      <c r="H25" s="101"/>
      <c r="I25" s="101"/>
      <c r="J25" s="101"/>
      <c r="K25" s="101"/>
      <c r="L25" s="101"/>
      <c r="M25" s="137"/>
      <c r="N25" s="101"/>
      <c r="O25" s="101"/>
    </row>
    <row r="26" spans="1:24" ht="15" customHeight="1">
      <c r="A26" s="93"/>
      <c r="B26" s="100"/>
      <c r="C26" s="100"/>
      <c r="D26" s="100"/>
      <c r="E26" s="101"/>
      <c r="F26" s="101"/>
      <c r="G26" s="101"/>
      <c r="H26" s="101"/>
      <c r="I26" s="101"/>
      <c r="J26" s="101"/>
      <c r="K26" s="101"/>
      <c r="L26" s="101"/>
      <c r="M26" s="137"/>
      <c r="N26" s="101"/>
      <c r="O26" s="101"/>
    </row>
    <row r="27" spans="1:24" ht="15" customHeight="1">
      <c r="A27" s="93"/>
      <c r="M27" s="134"/>
    </row>
    <row r="28" spans="1:24" ht="10.5" customHeight="1">
      <c r="A28" s="138"/>
      <c r="B28" s="138"/>
      <c r="C28" s="138"/>
      <c r="D28" s="138"/>
      <c r="E28" s="138"/>
      <c r="F28" s="138"/>
      <c r="G28" s="138"/>
      <c r="H28" s="139"/>
      <c r="I28" s="139"/>
      <c r="J28" s="139"/>
      <c r="K28" s="139"/>
      <c r="L28" s="139"/>
      <c r="M28" s="140"/>
    </row>
    <row r="29" spans="1:24" ht="15" customHeight="1">
      <c r="B29" s="103"/>
      <c r="C29" s="103"/>
      <c r="D29" s="103"/>
      <c r="E29" s="103"/>
      <c r="F29" s="103"/>
      <c r="G29" s="102"/>
      <c r="H29" s="102"/>
      <c r="I29" s="102"/>
      <c r="J29" s="102"/>
      <c r="K29" s="102"/>
      <c r="L29" s="102"/>
    </row>
    <row r="30" spans="1:24" ht="15" customHeight="1">
      <c r="B30" s="103"/>
      <c r="C30" s="103"/>
      <c r="D30" s="103"/>
      <c r="E30" s="103"/>
      <c r="F30" s="103"/>
      <c r="G30" s="102"/>
      <c r="H30" s="102"/>
      <c r="I30" s="102"/>
      <c r="J30" s="102"/>
      <c r="K30" s="102"/>
      <c r="L30" s="102"/>
    </row>
    <row r="31" spans="1:24" ht="15" customHeight="1">
      <c r="B31" s="103"/>
      <c r="C31" s="103"/>
      <c r="D31" s="103"/>
      <c r="E31" s="103"/>
      <c r="F31" s="103"/>
      <c r="G31" s="102"/>
      <c r="H31" s="102"/>
      <c r="I31" s="102"/>
      <c r="J31" s="102"/>
      <c r="K31" s="102"/>
      <c r="L31" s="102"/>
    </row>
  </sheetData>
  <sheetProtection selectLockedCells="1"/>
  <mergeCells count="6">
    <mergeCell ref="P2:X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12-9_</vt:lpstr>
      <vt:lpstr>Daten</vt:lpstr>
      <vt:lpstr>Diagramm</vt:lpstr>
      <vt:lpstr>Diagramm ENGLISCH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2021-04-15T13:06:19Z</cp:lastPrinted>
  <dcterms:created xsi:type="dcterms:W3CDTF">2010-08-25T11:28:54Z</dcterms:created>
  <dcterms:modified xsi:type="dcterms:W3CDTF">2023-03-17T12:34:06Z</dcterms:modified>
</cp:coreProperties>
</file>