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5_Mobilitaet-pH\"/>
    </mc:Choice>
  </mc:AlternateContent>
  <xr:revisionPtr revIDLastSave="0" documentId="13_ncr:1_{3932A79F-3C38-42ED-938F-89D53952663D}" xr6:coauthVersionLast="36" xr6:coauthVersionMax="36" xr10:uidLastSave="{00000000-0000-0000-0000-000000000000}"/>
  <bookViews>
    <workbookView xWindow="960" yWindow="0" windowWidth="28800" windowHeight="13875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J8" i="1" l="1"/>
  <c r="J7" i="1"/>
  <c r="J6" i="1"/>
</calcChain>
</file>

<file path=xl/sharedStrings.xml><?xml version="1.0" encoding="utf-8"?>
<sst xmlns="http://schemas.openxmlformats.org/spreadsheetml/2006/main" count="11" uniqueCount="11">
  <si>
    <t>Diesel-Pkw</t>
  </si>
  <si>
    <r>
      <t>Spezifischer Kraftstoffverbrauch der privaten Haushalte mit Personenkraftwagen</t>
    </r>
    <r>
      <rPr>
        <b/>
        <vertAlign val="superscript"/>
        <sz val="12"/>
        <color rgb="FF080808"/>
        <rFont val="Meta Offc"/>
        <family val="2"/>
      </rPr>
      <t>1</t>
    </r>
  </si>
  <si>
    <t>Benzin-Pkw</t>
  </si>
  <si>
    <t>Private Haushalte insgesamt</t>
  </si>
  <si>
    <r>
      <t>Liter je 100 Kilometer</t>
    </r>
    <r>
      <rPr>
        <b/>
        <vertAlign val="superscript"/>
        <sz val="9"/>
        <color rgb="FFFFFFFF"/>
        <rFont val="Meta Offc"/>
        <family val="2"/>
      </rPr>
      <t>3</t>
    </r>
  </si>
  <si>
    <t>2015</t>
  </si>
  <si>
    <r>
      <t xml:space="preserve">2017 </t>
    </r>
    <r>
      <rPr>
        <b/>
        <vertAlign val="superscript"/>
        <sz val="9"/>
        <color rgb="FFFFFFFF"/>
        <rFont val="Meta Offc"/>
        <family val="2"/>
      </rPr>
      <t>2</t>
    </r>
  </si>
  <si>
    <t>2018</t>
  </si>
  <si>
    <r>
      <rPr>
        <sz val="6"/>
        <rFont val="Aharoni"/>
      </rPr>
      <t>¹</t>
    </r>
    <r>
      <rPr>
        <sz val="6"/>
        <rFont val="Meta Offc"/>
        <family val="2"/>
      </rPr>
      <t xml:space="preserve"> Fahrleistungen und Verbräuche mit Mietwagen werden nach dem Verbrauchskonzept den privaten Haushalten zugerechnet. Einschließlich Fahrleistungen und Verbräuche durch private Nutzung von Dienstleistungen. 
² Ab 2017 neue Berechnungsmethode; Daten sind nur bedingt mit den Vorjahren vergleichbar
³ Dieselkraftstoff und Benzin einschließlich Biokraftstoffe</t>
    </r>
  </si>
  <si>
    <t>2005 zu 2018 in Prozent (%)</t>
  </si>
  <si>
    <t>Quelle: Statistisches Bundesamt, Umweltökonomische Gesamtrechnungen,
https://www.destatis.de/DE/Themen/Gesellschaft-Umwelt/Umwelt/UGR/verkehr/Tabellen/fahrleistungen-kraftstoffverbrauch.html (Stand 18.12.2020, abgerufen am 09.06.2021)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</si>
</sst>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\ %"/>
  </numFmts>
  <fonts count="14">
    <font>
      <sz val="11"/>
      <color theme="1"/>
      <name val="Calibri"/>
      <family val="2"/>
      <scheme val="minor"/>
    </font>
    <font>
      <sz val="9"/>
      <name val="Meta Offc"/>
      <family val="2"/>
    </font>
    <font>
      <b/>
      <sz val="12"/>
      <color theme="1"/>
      <name val="Meta Offc"/>
      <family val="2"/>
    </font>
    <font>
      <sz val="6"/>
      <name val="Meta Offc"/>
      <family val="2"/>
    </font>
    <font>
      <b/>
      <sz val="9"/>
      <color rgb="FFFFFFFF"/>
      <name val="Meta Offc"/>
      <family val="2"/>
    </font>
    <font>
      <b/>
      <sz val="12"/>
      <color rgb="FF080808"/>
      <name val="Meta Offc"/>
      <family val="2"/>
    </font>
    <font>
      <sz val="9"/>
      <name val="Arial"/>
      <family val="2"/>
    </font>
    <font>
      <b/>
      <sz val="9"/>
      <name val="Meta Offc"/>
      <family val="2"/>
    </font>
    <font>
      <b/>
      <vertAlign val="superscript"/>
      <sz val="12"/>
      <color rgb="FF080808"/>
      <name val="Meta Offc"/>
      <family val="2"/>
    </font>
    <font>
      <sz val="6"/>
      <name val="Aharoni"/>
    </font>
    <font>
      <b/>
      <vertAlign val="superscript"/>
      <sz val="9"/>
      <color rgb="FFFFFFFF"/>
      <name val="Meta Offc"/>
      <family val="2"/>
    </font>
    <font>
      <sz val="6"/>
      <name val="Meta Serif Offc"/>
    </font>
    <font>
      <sz val="11"/>
      <name val="Calibri"/>
      <family val="2"/>
      <scheme val="minor"/>
    </font>
    <font>
      <sz val="6"/>
      <name val="Meta Offc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dotted">
        <color rgb="FF080808"/>
      </left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1" fillId="4" borderId="0" xfId="0" applyFont="1" applyFill="1" applyBorder="1" applyAlignment="1">
      <alignment horizontal="left" vertical="top"/>
    </xf>
    <xf numFmtId="0" fontId="0" fillId="4" borderId="0" xfId="0" applyFill="1"/>
    <xf numFmtId="0" fontId="2" fillId="4" borderId="0" xfId="0" applyFont="1" applyFill="1" applyBorder="1" applyAlignment="1">
      <alignment horizontal="left" vertical="top"/>
    </xf>
    <xf numFmtId="0" fontId="5" fillId="4" borderId="0" xfId="0" applyFont="1" applyFill="1" applyBorder="1" applyAlignment="1">
      <alignment horizontal="left" vertical="top"/>
    </xf>
    <xf numFmtId="0" fontId="0" fillId="4" borderId="0" xfId="0" applyFill="1" applyAlignment="1">
      <alignment vertical="center"/>
    </xf>
    <xf numFmtId="0" fontId="0" fillId="4" borderId="0" xfId="0" applyFill="1" applyBorder="1"/>
    <xf numFmtId="0" fontId="4" fillId="3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 indent="1"/>
    </xf>
    <xf numFmtId="0" fontId="1" fillId="4" borderId="2" xfId="0" applyFont="1" applyFill="1" applyBorder="1" applyAlignment="1">
      <alignment horizontal="left" vertical="center" wrapText="1" inden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left" vertical="center" wrapText="1"/>
    </xf>
    <xf numFmtId="0" fontId="0" fillId="4" borderId="0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12" fillId="4" borderId="0" xfId="0" applyFont="1" applyFill="1" applyBorder="1"/>
    <xf numFmtId="0" fontId="12" fillId="4" borderId="0" xfId="0" applyFont="1" applyFill="1"/>
    <xf numFmtId="164" fontId="7" fillId="4" borderId="3" xfId="0" applyNumberFormat="1" applyFont="1" applyFill="1" applyBorder="1" applyAlignment="1">
      <alignment horizontal="right" vertical="center" wrapText="1" indent="4"/>
    </xf>
    <xf numFmtId="164" fontId="7" fillId="4" borderId="4" xfId="0" applyNumberFormat="1" applyFont="1" applyFill="1" applyBorder="1" applyAlignment="1">
      <alignment horizontal="right" vertical="center" wrapText="1" indent="4"/>
    </xf>
    <xf numFmtId="165" fontId="7" fillId="4" borderId="6" xfId="0" applyNumberFormat="1" applyFont="1" applyFill="1" applyBorder="1" applyAlignment="1">
      <alignment horizontal="right" vertical="center" wrapText="1" indent="4"/>
    </xf>
    <xf numFmtId="164" fontId="1" fillId="2" borderId="3" xfId="0" applyNumberFormat="1" applyFont="1" applyFill="1" applyBorder="1" applyAlignment="1">
      <alignment horizontal="right" vertical="center" wrapText="1" indent="4"/>
    </xf>
    <xf numFmtId="164" fontId="1" fillId="2" borderId="4" xfId="0" applyNumberFormat="1" applyFont="1" applyFill="1" applyBorder="1" applyAlignment="1">
      <alignment horizontal="right" vertical="center" wrapText="1" indent="4"/>
    </xf>
    <xf numFmtId="165" fontId="7" fillId="2" borderId="6" xfId="0" applyNumberFormat="1" applyFont="1" applyFill="1" applyBorder="1" applyAlignment="1">
      <alignment horizontal="right" vertical="center" wrapText="1" indent="4"/>
    </xf>
    <xf numFmtId="164" fontId="1" fillId="4" borderId="3" xfId="0" applyNumberFormat="1" applyFont="1" applyFill="1" applyBorder="1" applyAlignment="1">
      <alignment horizontal="right" vertical="center" wrapText="1" indent="4"/>
    </xf>
    <xf numFmtId="164" fontId="1" fillId="4" borderId="4" xfId="0" applyNumberFormat="1" applyFont="1" applyFill="1" applyBorder="1" applyAlignment="1">
      <alignment horizontal="right" vertical="center" wrapText="1" indent="4"/>
    </xf>
    <xf numFmtId="0" fontId="11" fillId="4" borderId="0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</cellXfs>
  <cellStyles count="2">
    <cellStyle name="Standard" xfId="0" builtinId="0"/>
    <cellStyle name="Standard 4" xfId="1" xr:uid="{00000000-0005-0000-0000-000001000000}"/>
  </cellStyles>
  <dxfs count="0"/>
  <tableStyles count="0" defaultTableStyle="TableStyleMedium2" defaultPivotStyle="PivotStyleLight16"/>
  <colors>
    <mruColors>
      <color rgb="FFFFFFFF"/>
      <color rgb="FFE6E6E6"/>
      <color rgb="FF080808"/>
      <color rgb="FF333333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10</xdr:col>
      <xdr:colOff>0</xdr:colOff>
      <xdr:row>8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22250" y="1698625"/>
          <a:ext cx="78501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10</xdr:col>
      <xdr:colOff>0</xdr:colOff>
      <xdr:row>1</xdr:row>
      <xdr:rowOff>161925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22250" y="217488"/>
          <a:ext cx="67627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showGridLines="0" tabSelected="1" zoomScale="130" zoomScaleNormal="130" workbookViewId="0">
      <selection sqref="A1:K9"/>
    </sheetView>
  </sheetViews>
  <sheetFormatPr baseColWidth="10" defaultColWidth="11.42578125" defaultRowHeight="15"/>
  <cols>
    <col min="1" max="1" width="3.28515625" style="2" customWidth="1"/>
    <col min="2" max="2" width="24.7109375" style="2" customWidth="1"/>
    <col min="3" max="9" width="13.5703125" style="2" customWidth="1"/>
    <col min="10" max="10" width="13.7109375" style="2" customWidth="1"/>
    <col min="11" max="11" width="3.28515625" style="2" customWidth="1"/>
    <col min="12" max="16384" width="11.42578125" style="2"/>
  </cols>
  <sheetData>
    <row r="1" spans="1:11" ht="4.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4.25" customHeight="1">
      <c r="A2" s="6"/>
      <c r="B2" s="1"/>
      <c r="C2" s="6"/>
      <c r="D2" s="6"/>
      <c r="E2" s="6"/>
      <c r="F2" s="6"/>
      <c r="G2" s="6"/>
      <c r="H2" s="6"/>
      <c r="I2" s="6"/>
      <c r="J2" s="6"/>
      <c r="K2" s="6"/>
    </row>
    <row r="3" spans="1:11" ht="22.5" customHeight="1">
      <c r="A3" s="6"/>
      <c r="B3" s="4" t="s">
        <v>1</v>
      </c>
      <c r="C3" s="3"/>
      <c r="D3" s="3"/>
      <c r="E3" s="3"/>
      <c r="F3" s="3"/>
      <c r="G3" s="3"/>
      <c r="H3" s="3"/>
      <c r="I3" s="3"/>
      <c r="J3" s="3"/>
      <c r="K3" s="6"/>
    </row>
    <row r="4" spans="1:11" ht="20.25" customHeight="1">
      <c r="A4" s="6"/>
      <c r="B4" s="26"/>
      <c r="C4" s="7">
        <v>2005</v>
      </c>
      <c r="D4" s="7">
        <v>2008</v>
      </c>
      <c r="E4" s="7">
        <v>2010</v>
      </c>
      <c r="F4" s="7">
        <v>2012</v>
      </c>
      <c r="G4" s="10" t="s">
        <v>5</v>
      </c>
      <c r="H4" s="10" t="s">
        <v>6</v>
      </c>
      <c r="I4" s="10" t="s">
        <v>7</v>
      </c>
      <c r="J4" s="27" t="s">
        <v>9</v>
      </c>
      <c r="K4" s="6"/>
    </row>
    <row r="5" spans="1:11" ht="18" customHeight="1">
      <c r="A5" s="6"/>
      <c r="B5" s="26"/>
      <c r="C5" s="29" t="s">
        <v>4</v>
      </c>
      <c r="D5" s="30"/>
      <c r="E5" s="30"/>
      <c r="F5" s="30"/>
      <c r="G5" s="30"/>
      <c r="H5" s="13"/>
      <c r="I5" s="13"/>
      <c r="J5" s="28"/>
      <c r="K5" s="6"/>
    </row>
    <row r="6" spans="1:11" ht="18" customHeight="1">
      <c r="A6" s="6"/>
      <c r="B6" s="11" t="s">
        <v>3</v>
      </c>
      <c r="C6" s="17">
        <v>7.9</v>
      </c>
      <c r="D6" s="17">
        <v>7.7</v>
      </c>
      <c r="E6" s="17">
        <v>7.6</v>
      </c>
      <c r="F6" s="18">
        <v>7.4</v>
      </c>
      <c r="G6" s="18">
        <v>7.3</v>
      </c>
      <c r="H6" s="18">
        <v>7.5</v>
      </c>
      <c r="I6" s="18">
        <v>7.5</v>
      </c>
      <c r="J6" s="19">
        <f>(1-(I6/C6))*-1</f>
        <v>-5.0632911392405111E-2</v>
      </c>
      <c r="K6" s="6"/>
    </row>
    <row r="7" spans="1:11" ht="18" customHeight="1">
      <c r="A7" s="6"/>
      <c r="B7" s="8" t="s">
        <v>0</v>
      </c>
      <c r="C7" s="20">
        <v>6.8</v>
      </c>
      <c r="D7" s="20">
        <v>6.8</v>
      </c>
      <c r="E7" s="20">
        <v>6.8</v>
      </c>
      <c r="F7" s="21">
        <v>6.7</v>
      </c>
      <c r="G7" s="21">
        <v>6.8</v>
      </c>
      <c r="H7" s="21">
        <v>7</v>
      </c>
      <c r="I7" s="21">
        <v>7</v>
      </c>
      <c r="J7" s="22">
        <f>(1-(I7/C7))*-1</f>
        <v>2.941176470588247E-2</v>
      </c>
      <c r="K7" s="6"/>
    </row>
    <row r="8" spans="1:11" ht="18" customHeight="1">
      <c r="A8" s="6"/>
      <c r="B8" s="9" t="s">
        <v>2</v>
      </c>
      <c r="C8" s="23">
        <v>8.3000000000000007</v>
      </c>
      <c r="D8" s="23">
        <v>8.1</v>
      </c>
      <c r="E8" s="23">
        <v>7.9</v>
      </c>
      <c r="F8" s="24">
        <v>7.8</v>
      </c>
      <c r="G8" s="24">
        <v>7.7</v>
      </c>
      <c r="H8" s="24">
        <v>7.9</v>
      </c>
      <c r="I8" s="24">
        <v>7.9</v>
      </c>
      <c r="J8" s="19">
        <f>(1-(I8/C8))*-1</f>
        <v>-4.8192771084337394E-2</v>
      </c>
      <c r="K8" s="6"/>
    </row>
    <row r="9" spans="1:11" s="5" customFormat="1" ht="39" customHeight="1">
      <c r="A9" s="12"/>
      <c r="B9" s="31" t="s">
        <v>8</v>
      </c>
      <c r="C9" s="32"/>
      <c r="D9" s="32"/>
      <c r="E9" s="32"/>
      <c r="F9" s="14"/>
      <c r="G9" s="25" t="s">
        <v>10</v>
      </c>
      <c r="H9" s="25"/>
      <c r="I9" s="25"/>
      <c r="J9" s="25"/>
      <c r="K9" s="12"/>
    </row>
    <row r="10" spans="1:11" ht="3.75" customHeight="1">
      <c r="A10" s="6"/>
      <c r="B10" s="15"/>
      <c r="C10" s="15"/>
      <c r="D10" s="15"/>
      <c r="E10" s="15"/>
      <c r="F10" s="15"/>
      <c r="G10" s="15"/>
      <c r="H10" s="15"/>
      <c r="I10" s="15"/>
      <c r="J10" s="15"/>
      <c r="K10" s="6"/>
    </row>
    <row r="11" spans="1:11">
      <c r="B11" s="16"/>
      <c r="C11" s="16"/>
      <c r="D11" s="16"/>
      <c r="E11" s="16"/>
      <c r="F11" s="16"/>
      <c r="G11" s="16"/>
      <c r="H11" s="16"/>
      <c r="I11" s="16"/>
      <c r="J11" s="16"/>
    </row>
    <row r="12" spans="1:11">
      <c r="B12" s="16"/>
      <c r="C12" s="16"/>
      <c r="D12" s="16"/>
      <c r="E12" s="16"/>
      <c r="F12" s="16"/>
      <c r="G12" s="16"/>
      <c r="H12" s="16"/>
      <c r="I12" s="16"/>
      <c r="J12" s="16"/>
    </row>
    <row r="13" spans="1:11">
      <c r="B13" s="16"/>
      <c r="C13" s="16"/>
      <c r="D13" s="16"/>
      <c r="E13" s="16"/>
      <c r="F13" s="16"/>
      <c r="G13" s="16"/>
      <c r="H13" s="16"/>
      <c r="I13" s="16"/>
      <c r="J13" s="16"/>
    </row>
    <row r="14" spans="1:11">
      <c r="B14" s="16"/>
      <c r="C14" s="16"/>
      <c r="D14" s="16"/>
      <c r="E14" s="16"/>
      <c r="F14" s="16"/>
      <c r="G14" s="16"/>
      <c r="H14" s="16"/>
      <c r="I14" s="16"/>
      <c r="J14" s="16"/>
    </row>
    <row r="15" spans="1:11">
      <c r="B15" s="16"/>
      <c r="C15" s="16"/>
      <c r="D15" s="16"/>
      <c r="E15" s="16"/>
      <c r="F15" s="16"/>
      <c r="G15" s="16"/>
      <c r="H15" s="16"/>
      <c r="I15" s="16"/>
      <c r="J15" s="16"/>
    </row>
    <row r="16" spans="1:11">
      <c r="B16" s="16"/>
      <c r="C16" s="16"/>
      <c r="D16" s="16"/>
      <c r="E16" s="16"/>
      <c r="F16" s="16"/>
      <c r="G16" s="16"/>
      <c r="H16" s="16"/>
      <c r="I16" s="16"/>
      <c r="J16" s="16"/>
    </row>
  </sheetData>
  <mergeCells count="5">
    <mergeCell ref="G9:J9"/>
    <mergeCell ref="B4:B5"/>
    <mergeCell ref="J4:J5"/>
    <mergeCell ref="C5:G5"/>
    <mergeCell ref="B9:E9"/>
  </mergeCells>
  <pageMargins left="0.70866141732283472" right="0.70866141732283472" top="0.78740157480314965" bottom="0.78740157480314965" header="1.1811023622047245" footer="1.1811023622047245"/>
  <pageSetup paperSize="9" scale="75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2017-02-14T08:56:31Z</cp:lastPrinted>
  <dcterms:created xsi:type="dcterms:W3CDTF">2013-07-09T20:30:19Z</dcterms:created>
  <dcterms:modified xsi:type="dcterms:W3CDTF">2021-06-22T16:19:35Z</dcterms:modified>
</cp:coreProperties>
</file>