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5\Int\DATEN-ZUR-UMWELT\_DzU-ARTIKEL\06_CHEMIKALIEN\6-4_Biozide-Umwelt\"/>
    </mc:Choice>
  </mc:AlternateContent>
  <xr:revisionPtr revIDLastSave="0" documentId="13_ncr:1_{1F7E0447-FE2B-400B-9D3A-A2271BB86675}" xr6:coauthVersionLast="36" xr6:coauthVersionMax="36" xr10:uidLastSave="{00000000-0000-0000-0000-000000000000}"/>
  <bookViews>
    <workbookView xWindow="9705" yWindow="-15" windowWidth="9510" windowHeight="10755" tabRatio="802" activeTab="1" xr2:uid="{00000000-000D-0000-FFFF-FFFF00000000}"/>
  </bookViews>
  <sheets>
    <sheet name="Daten" sheetId="1" r:id="rId1"/>
    <sheet name="Diagramm" sheetId="21" r:id="rId2"/>
  </sheets>
  <definedNames>
    <definedName name="Beschriftung">OFFSET(Daten!$B$11,0,0,COUNTA(Daten!$B$11:$B$23),-1)</definedName>
    <definedName name="Daten01">OFFSET(Daten!$C$11,0,0,COUNTA(Daten!$C$11:$C$23),-1)</definedName>
    <definedName name="Daten02">OFFSET(Daten!$D$11,0,0,COUNTA(Daten!$D$11:$D$23),-1)</definedName>
    <definedName name="Daten03">OFFSET(Daten!$E$11,0,0,COUNTA(Daten!$E$11:$E$23),-1)</definedName>
    <definedName name="Daten04">OFFSET(Daten!#REF!,0,0,COUNTA(Daten!#REF!),-1)</definedName>
    <definedName name="Daten05">OFFSET(Daten!#REF!,0,0,COUNTA(Daten!#REF!),-1)</definedName>
    <definedName name="Daten06">OFFSET(Daten!#REF!,0,0,COUNTA(Daten!#REF!),-1)</definedName>
    <definedName name="Daten07">OFFSET(Daten!#REF!,0,0,COUNTA(Daten!#REF!),-1)</definedName>
    <definedName name="Daten08">OFFSET(Daten!#REF!,0,0,COUNTA(Daten!#REF!),-1)</definedName>
    <definedName name="Daten09">OFFSET(Daten!#REF!,0,0,COUNTA(Daten!#REF!),-1)</definedName>
    <definedName name="Daten10">OFFSET(Daten!#REF!,0,0,COUNTA(Daten!#REF!),-1)</definedName>
    <definedName name="Print_Area" localSheetId="1">Diagramm!$A$1:$P$25</definedName>
  </definedNames>
  <calcPr calcId="191029"/>
</workbook>
</file>

<file path=xl/calcChain.xml><?xml version="1.0" encoding="utf-8"?>
<calcChain xmlns="http://schemas.openxmlformats.org/spreadsheetml/2006/main">
  <c r="AH3" i="1" l="1"/>
</calcChain>
</file>

<file path=xl/sharedStrings.xml><?xml version="1.0" encoding="utf-8"?>
<sst xmlns="http://schemas.openxmlformats.org/spreadsheetml/2006/main" count="78" uniqueCount="23">
  <si>
    <t>Quelle:</t>
  </si>
  <si>
    <t>Hauptitel:</t>
  </si>
  <si>
    <t>Untertitel:</t>
  </si>
  <si>
    <t>Fußnote:</t>
  </si>
  <si>
    <t>Trennlinie horizontal gepunktet</t>
  </si>
  <si>
    <t>Trennlinie horizontal</t>
  </si>
  <si>
    <t>Trennlinie vertikal gepunktet</t>
  </si>
  <si>
    <t>Zusätzliche Grafikelemente</t>
  </si>
  <si>
    <t>Achsenbezeichnung 1:</t>
  </si>
  <si>
    <t>Achsenbezeichnung 2:</t>
  </si>
  <si>
    <t>Bromadiolon</t>
  </si>
  <si>
    <t>Difenacoum</t>
  </si>
  <si>
    <t>Flocumafen</t>
  </si>
  <si>
    <t>Brodifacoum</t>
  </si>
  <si>
    <t>Difethialon</t>
  </si>
  <si>
    <t>&lt; LOQ</t>
  </si>
  <si>
    <t xml:space="preserve">&lt; LOQ </t>
  </si>
  <si>
    <t xml:space="preserve">Kotthoff, M., Rüdel, H., Jürling, H. et al. Environ Sci Pollut Res (2018). https://doi.org/10.1007/s11356-018-1385-8 </t>
  </si>
  <si>
    <t>Saar (Rehlingen)</t>
  </si>
  <si>
    <t>Rodentizide in Fischen</t>
  </si>
  <si>
    <t>* 1995 wurde Brodifacoum nicht in allen Proben [n=4] oberhalb der Bestimmungsgrenze nachgewiesen, zur Berechnung des Mittelwertes wurde in diesen Fällen die Hälfte der Bestimmungsgrenze verwendet.</t>
  </si>
  <si>
    <t>1995*</t>
  </si>
  <si>
    <t>Mikrogramm pro Kilogramm Brassenleber [Nassgewicht, Mittelwert n=4]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</si>
</sst>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uelle:&quot;\ @"/>
  </numFmts>
  <fonts count="33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sz val="8"/>
      <name val="Arial"/>
      <family val="2"/>
    </font>
    <font>
      <sz val="9"/>
      <name val="Meta Offc"/>
      <family val="2"/>
    </font>
    <font>
      <b/>
      <sz val="9"/>
      <name val="Meta Offc"/>
      <family val="2"/>
    </font>
    <font>
      <b/>
      <sz val="12"/>
      <name val="Meta Offc"/>
      <family val="2"/>
    </font>
    <font>
      <sz val="6"/>
      <name val="Meta Offc"/>
      <family val="2"/>
    </font>
    <font>
      <sz val="6"/>
      <name val="Meta Serif Offc Book"/>
    </font>
    <font>
      <sz val="7"/>
      <name val="Meta Offc"/>
      <family val="2"/>
    </font>
    <font>
      <b/>
      <sz val="9"/>
      <color rgb="FF080808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9"/>
      <color rgb="FF080808"/>
      <name val="Cambria"/>
      <family val="1"/>
    </font>
    <font>
      <b/>
      <sz val="9"/>
      <color rgb="FFFFFFFF"/>
      <name val="Cambria"/>
      <family val="1"/>
    </font>
    <font>
      <b/>
      <sz val="10"/>
      <color rgb="FFFFFFFF"/>
      <name val="Cambria"/>
      <family val="1"/>
    </font>
    <font>
      <sz val="11"/>
      <color theme="1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rgb="FFFFFFFF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E6E6E6"/>
        <bgColor indexed="64"/>
      </patternFill>
    </fill>
  </fills>
  <borders count="29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theme="1"/>
      </left>
      <right/>
      <top/>
      <bottom/>
      <diagonal/>
    </border>
  </borders>
  <cellStyleXfs count="44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20" borderId="1" applyNumberFormat="0" applyAlignment="0" applyProtection="0"/>
    <xf numFmtId="0" fontId="5" fillId="20" borderId="2" applyNumberFormat="0" applyAlignment="0" applyProtection="0"/>
    <xf numFmtId="0" fontId="6" fillId="7" borderId="2" applyNumberFormat="0" applyAlignment="0" applyProtection="0"/>
    <xf numFmtId="0" fontId="7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21" borderId="0" applyNumberFormat="0" applyBorder="0" applyAlignment="0" applyProtection="0"/>
    <xf numFmtId="0" fontId="1" fillId="22" borderId="4" applyNumberFormat="0" applyFont="0" applyAlignment="0" applyProtection="0"/>
    <xf numFmtId="0" fontId="11" fillId="3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8" applyNumberFormat="0" applyFill="0" applyAlignment="0" applyProtection="0"/>
    <xf numFmtId="0" fontId="17" fillId="0" borderId="0" applyNumberFormat="0" applyFill="0" applyBorder="0" applyAlignment="0" applyProtection="0"/>
    <xf numFmtId="0" fontId="18" fillId="23" borderId="9" applyNumberFormat="0" applyAlignment="0" applyProtection="0"/>
    <xf numFmtId="0" fontId="1" fillId="0" borderId="0"/>
    <xf numFmtId="0" fontId="32" fillId="0" borderId="0"/>
  </cellStyleXfs>
  <cellXfs count="77">
    <xf numFmtId="0" fontId="0" fillId="0" borderId="0" xfId="0"/>
    <xf numFmtId="0" fontId="0" fillId="0" borderId="0" xfId="0" applyBorder="1"/>
    <xf numFmtId="0" fontId="20" fillId="0" borderId="0" xfId="0" applyFont="1" applyBorder="1" applyAlignment="1"/>
    <xf numFmtId="164" fontId="24" fillId="0" borderId="0" xfId="0" applyNumberFormat="1" applyFont="1" applyBorder="1" applyAlignment="1">
      <alignment vertical="top" wrapText="1"/>
    </xf>
    <xf numFmtId="0" fontId="20" fillId="0" borderId="0" xfId="0" applyFont="1" applyBorder="1" applyAlignment="1">
      <alignment horizontal="right" indent="1"/>
    </xf>
    <xf numFmtId="0" fontId="21" fillId="0" borderId="0" xfId="0" applyFont="1" applyBorder="1" applyAlignment="1"/>
    <xf numFmtId="0" fontId="22" fillId="0" borderId="0" xfId="0" applyFont="1" applyBorder="1" applyAlignment="1"/>
    <xf numFmtId="0" fontId="23" fillId="0" borderId="0" xfId="0" applyFont="1" applyBorder="1" applyAlignment="1">
      <alignment vertical="top"/>
    </xf>
    <xf numFmtId="0" fontId="27" fillId="24" borderId="0" xfId="0" applyFont="1" applyFill="1" applyProtection="1"/>
    <xf numFmtId="0" fontId="27" fillId="24" borderId="0" xfId="0" applyFont="1" applyFill="1"/>
    <xf numFmtId="0" fontId="27" fillId="24" borderId="0" xfId="0" applyFont="1" applyFill="1" applyBorder="1" applyProtection="1"/>
    <xf numFmtId="0" fontId="28" fillId="24" borderId="0" xfId="0" applyFont="1" applyFill="1" applyBorder="1" applyAlignment="1" applyProtection="1"/>
    <xf numFmtId="0" fontId="28" fillId="24" borderId="0" xfId="0" applyFont="1" applyFill="1" applyBorder="1" applyProtection="1">
      <protection locked="0"/>
    </xf>
    <xf numFmtId="0" fontId="28" fillId="24" borderId="0" xfId="0" applyFont="1" applyFill="1" applyBorder="1" applyAlignment="1" applyProtection="1">
      <alignment vertical="center"/>
    </xf>
    <xf numFmtId="0" fontId="26" fillId="26" borderId="21" xfId="0" applyFont="1" applyFill="1" applyBorder="1" applyAlignment="1">
      <alignment horizontal="left" vertical="center" wrapText="1"/>
    </xf>
    <xf numFmtId="0" fontId="30" fillId="25" borderId="14" xfId="0" applyFont="1" applyFill="1" applyBorder="1" applyAlignment="1">
      <alignment horizontal="right" vertical="center"/>
    </xf>
    <xf numFmtId="0" fontId="30" fillId="25" borderId="15" xfId="0" applyFont="1" applyFill="1" applyBorder="1" applyAlignment="1">
      <alignment horizontal="right" vertical="center"/>
    </xf>
    <xf numFmtId="0" fontId="0" fillId="24" borderId="0" xfId="0" applyFill="1" applyBorder="1"/>
    <xf numFmtId="0" fontId="20" fillId="24" borderId="0" xfId="0" applyFont="1" applyFill="1" applyBorder="1" applyAlignment="1">
      <alignment horizontal="right" indent="1"/>
    </xf>
    <xf numFmtId="0" fontId="0" fillId="24" borderId="0" xfId="0" applyFill="1" applyBorder="1" applyProtection="1"/>
    <xf numFmtId="0" fontId="20" fillId="24" borderId="0" xfId="0" applyFont="1" applyFill="1" applyBorder="1" applyAlignment="1" applyProtection="1">
      <alignment horizontal="right" indent="1"/>
    </xf>
    <xf numFmtId="0" fontId="0" fillId="26" borderId="11" xfId="0" applyFill="1" applyBorder="1" applyProtection="1"/>
    <xf numFmtId="0" fontId="0" fillId="26" borderId="0" xfId="0" applyFill="1" applyBorder="1" applyProtection="1"/>
    <xf numFmtId="0" fontId="20" fillId="26" borderId="0" xfId="0" applyFont="1" applyFill="1" applyBorder="1" applyProtection="1"/>
    <xf numFmtId="0" fontId="0" fillId="26" borderId="16" xfId="0" applyFill="1" applyBorder="1" applyProtection="1"/>
    <xf numFmtId="0" fontId="0" fillId="26" borderId="11" xfId="0" applyFill="1" applyBorder="1"/>
    <xf numFmtId="0" fontId="0" fillId="26" borderId="0" xfId="0" applyFill="1" applyBorder="1"/>
    <xf numFmtId="0" fontId="0" fillId="26" borderId="16" xfId="0" applyFill="1" applyBorder="1"/>
    <xf numFmtId="0" fontId="20" fillId="26" borderId="0" xfId="0" applyFont="1" applyFill="1" applyBorder="1"/>
    <xf numFmtId="0" fontId="0" fillId="26" borderId="12" xfId="0" applyFill="1" applyBorder="1"/>
    <xf numFmtId="0" fontId="0" fillId="26" borderId="17" xfId="0" applyFill="1" applyBorder="1"/>
    <xf numFmtId="0" fontId="0" fillId="26" borderId="18" xfId="0" applyFill="1" applyBorder="1"/>
    <xf numFmtId="0" fontId="0" fillId="24" borderId="0" xfId="0" applyFill="1" applyBorder="1" applyAlignment="1">
      <alignment vertical="center"/>
    </xf>
    <xf numFmtId="0" fontId="25" fillId="24" borderId="0" xfId="0" applyFont="1" applyFill="1" applyBorder="1" applyAlignment="1">
      <alignment vertical="center"/>
    </xf>
    <xf numFmtId="164" fontId="24" fillId="24" borderId="0" xfId="0" applyNumberFormat="1" applyFont="1" applyFill="1" applyBorder="1" applyAlignment="1">
      <alignment vertical="top" wrapText="1"/>
    </xf>
    <xf numFmtId="0" fontId="23" fillId="24" borderId="0" xfId="0" applyFont="1" applyFill="1" applyBorder="1" applyAlignment="1">
      <alignment vertical="top"/>
    </xf>
    <xf numFmtId="0" fontId="30" fillId="25" borderId="23" xfId="0" applyFont="1" applyFill="1" applyBorder="1" applyAlignment="1">
      <alignment horizontal="left" vertical="center" wrapText="1"/>
    </xf>
    <xf numFmtId="0" fontId="30" fillId="25" borderId="24" xfId="0" applyFont="1" applyFill="1" applyBorder="1" applyAlignment="1">
      <alignment horizontal="center" vertical="center" wrapText="1"/>
    </xf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11" xfId="0" applyBorder="1"/>
    <xf numFmtId="0" fontId="0" fillId="0" borderId="16" xfId="0" applyBorder="1"/>
    <xf numFmtId="0" fontId="0" fillId="24" borderId="16" xfId="0" applyFill="1" applyBorder="1"/>
    <xf numFmtId="0" fontId="0" fillId="0" borderId="12" xfId="0" applyBorder="1"/>
    <xf numFmtId="0" fontId="0" fillId="24" borderId="17" xfId="0" applyFill="1" applyBorder="1"/>
    <xf numFmtId="0" fontId="0" fillId="24" borderId="18" xfId="0" applyFill="1" applyBorder="1"/>
    <xf numFmtId="0" fontId="25" fillId="24" borderId="0" xfId="0" applyFont="1" applyFill="1" applyBorder="1" applyAlignment="1" applyProtection="1">
      <alignment horizontal="left" vertical="top" wrapText="1"/>
    </xf>
    <xf numFmtId="0" fontId="26" fillId="24" borderId="0" xfId="0" applyFont="1" applyFill="1" applyAlignment="1">
      <alignment horizontal="left" vertical="center"/>
    </xf>
    <xf numFmtId="0" fontId="20" fillId="24" borderId="0" xfId="0" applyFont="1" applyFill="1" applyBorder="1"/>
    <xf numFmtId="0" fontId="0" fillId="24" borderId="17" xfId="0" applyFill="1" applyBorder="1" applyProtection="1"/>
    <xf numFmtId="0" fontId="20" fillId="24" borderId="17" xfId="0" applyFont="1" applyFill="1" applyBorder="1" applyAlignment="1" applyProtection="1">
      <alignment horizontal="right" indent="1"/>
    </xf>
    <xf numFmtId="0" fontId="27" fillId="24" borderId="0" xfId="0" applyFont="1" applyFill="1" applyAlignment="1" applyProtection="1">
      <alignment horizontal="center"/>
    </xf>
    <xf numFmtId="0" fontId="30" fillId="25" borderId="23" xfId="0" applyFont="1" applyFill="1" applyBorder="1" applyAlignment="1">
      <alignment horizontal="center" vertical="center" wrapText="1"/>
    </xf>
    <xf numFmtId="0" fontId="26" fillId="24" borderId="22" xfId="0" applyNumberFormat="1" applyFont="1" applyFill="1" applyBorder="1" applyAlignment="1">
      <alignment horizontal="center" vertical="center" wrapText="1"/>
    </xf>
    <xf numFmtId="0" fontId="26" fillId="26" borderId="22" xfId="0" applyNumberFormat="1" applyFont="1" applyFill="1" applyBorder="1" applyAlignment="1">
      <alignment horizontal="center" vertical="center" wrapText="1"/>
    </xf>
    <xf numFmtId="0" fontId="27" fillId="24" borderId="0" xfId="0" applyFont="1" applyFill="1" applyAlignment="1">
      <alignment horizontal="center"/>
    </xf>
    <xf numFmtId="0" fontId="27" fillId="24" borderId="0" xfId="0" applyFont="1" applyFill="1" applyAlignment="1">
      <alignment horizontal="right" indent="2"/>
    </xf>
    <xf numFmtId="4" fontId="29" fillId="24" borderId="28" xfId="0" applyNumberFormat="1" applyFont="1" applyFill="1" applyBorder="1" applyAlignment="1">
      <alignment horizontal="right" vertical="center" wrapText="1" indent="2"/>
    </xf>
    <xf numFmtId="4" fontId="29" fillId="26" borderId="28" xfId="0" applyNumberFormat="1" applyFont="1" applyFill="1" applyBorder="1" applyAlignment="1">
      <alignment horizontal="right" vertical="center" wrapText="1" indent="2"/>
    </xf>
    <xf numFmtId="4" fontId="29" fillId="24" borderId="22" xfId="0" applyNumberFormat="1" applyFont="1" applyFill="1" applyBorder="1" applyAlignment="1">
      <alignment horizontal="right" vertical="center" wrapText="1" indent="2"/>
    </xf>
    <xf numFmtId="4" fontId="29" fillId="26" borderId="22" xfId="0" applyNumberFormat="1" applyFont="1" applyFill="1" applyBorder="1" applyAlignment="1">
      <alignment horizontal="right" vertical="center" wrapText="1" indent="2"/>
    </xf>
    <xf numFmtId="1" fontId="29" fillId="24" borderId="22" xfId="0" applyNumberFormat="1" applyFont="1" applyFill="1" applyBorder="1" applyAlignment="1">
      <alignment horizontal="right" vertical="center" wrapText="1" indent="2"/>
    </xf>
    <xf numFmtId="1" fontId="29" fillId="26" borderId="22" xfId="0" applyNumberFormat="1" applyFont="1" applyFill="1" applyBorder="1" applyAlignment="1">
      <alignment horizontal="right" vertical="center" wrapText="1" indent="2"/>
    </xf>
    <xf numFmtId="0" fontId="27" fillId="24" borderId="19" xfId="0" applyFont="1" applyFill="1" applyBorder="1" applyAlignment="1" applyProtection="1">
      <alignment horizontal="left" vertical="center" wrapText="1"/>
      <protection locked="0"/>
    </xf>
    <xf numFmtId="0" fontId="27" fillId="24" borderId="20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 wrapText="1"/>
      <protection locked="0"/>
    </xf>
    <xf numFmtId="0" fontId="27" fillId="24" borderId="13" xfId="0" applyFont="1" applyFill="1" applyBorder="1" applyAlignment="1" applyProtection="1">
      <alignment horizontal="left" vertical="center"/>
      <protection locked="0"/>
    </xf>
    <xf numFmtId="0" fontId="27" fillId="24" borderId="10" xfId="0" applyFont="1" applyFill="1" applyBorder="1" applyAlignment="1" applyProtection="1">
      <alignment horizontal="left" vertical="center"/>
      <protection locked="0"/>
    </xf>
    <xf numFmtId="0" fontId="27" fillId="24" borderId="13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/>
      <protection locked="0"/>
    </xf>
    <xf numFmtId="0" fontId="27" fillId="24" borderId="10" xfId="0" applyFont="1" applyFill="1" applyBorder="1" applyAlignment="1" applyProtection="1">
      <alignment horizontal="left" vertical="center" wrapText="1"/>
      <protection locked="0"/>
    </xf>
    <xf numFmtId="0" fontId="31" fillId="25" borderId="19" xfId="0" applyFont="1" applyFill="1" applyBorder="1" applyAlignment="1">
      <alignment horizontal="center" vertical="center"/>
    </xf>
    <xf numFmtId="0" fontId="31" fillId="25" borderId="20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25" fillId="24" borderId="0" xfId="0" applyFont="1" applyFill="1" applyBorder="1" applyAlignment="1" applyProtection="1">
      <alignment horizontal="left" vertical="top" wrapText="1"/>
    </xf>
    <xf numFmtId="0" fontId="25" fillId="24" borderId="17" xfId="0" applyFont="1" applyFill="1" applyBorder="1" applyAlignment="1" applyProtection="1">
      <alignment horizontal="left" vertical="top" wrapText="1"/>
    </xf>
  </cellXfs>
  <cellStyles count="44">
    <cellStyle name="20 % - Akzent1" xfId="1" builtinId="30" customBuiltin="1"/>
    <cellStyle name="20 % - Akzent2" xfId="2" builtinId="34" customBuiltin="1"/>
    <cellStyle name="20 % - Akzent3" xfId="3" builtinId="38" customBuiltin="1"/>
    <cellStyle name="20 % - Akzent4" xfId="4" builtinId="42" customBuiltin="1"/>
    <cellStyle name="20 % - Akzent5" xfId="5" builtinId="46" customBuiltin="1"/>
    <cellStyle name="20 % - Akzent6" xfId="6" builtinId="50" customBuiltin="1"/>
    <cellStyle name="40 % - Akzent1" xfId="7" builtinId="31" customBuiltin="1"/>
    <cellStyle name="40 % - Akzent2" xfId="8" builtinId="35" customBuiltin="1"/>
    <cellStyle name="40 % - Akzent3" xfId="9" builtinId="39" customBuiltin="1"/>
    <cellStyle name="40 % - Akzent4" xfId="10" builtinId="43" customBuiltin="1"/>
    <cellStyle name="40 % - Akzent5" xfId="11" builtinId="47" customBuiltin="1"/>
    <cellStyle name="40 % - Akzent6" xfId="12" builtinId="51" customBuiltin="1"/>
    <cellStyle name="60 % - Akzent1" xfId="13" builtinId="32" customBuiltin="1"/>
    <cellStyle name="60 % - Akzent2" xfId="14" builtinId="36" customBuiltin="1"/>
    <cellStyle name="60 % - Akzent3" xfId="15" builtinId="40" customBuiltin="1"/>
    <cellStyle name="60 % - Akzent4" xfId="16" builtinId="44" customBuiltin="1"/>
    <cellStyle name="60 % - Akzent5" xfId="17" builtinId="48" customBuiltin="1"/>
    <cellStyle name="60 % - Akzent6" xfId="18" builtinId="52" customBuiltin="1"/>
    <cellStyle name="Akzent1" xfId="19" builtinId="29" customBuiltin="1"/>
    <cellStyle name="Akzent2" xfId="20" builtinId="33" customBuiltin="1"/>
    <cellStyle name="Akzent3" xfId="21" builtinId="37" customBuiltin="1"/>
    <cellStyle name="Akzent4" xfId="22" builtinId="41" customBuiltin="1"/>
    <cellStyle name="Akzent5" xfId="23" builtinId="45" customBuiltin="1"/>
    <cellStyle name="Akzent6" xfId="24" builtinId="49" customBuiltin="1"/>
    <cellStyle name="Ausgabe" xfId="25" builtinId="21" customBuiltin="1"/>
    <cellStyle name="Berechnung" xfId="26" builtinId="22" customBuiltin="1"/>
    <cellStyle name="Eingabe" xfId="27" builtinId="20" customBuiltin="1"/>
    <cellStyle name="Ergebnis" xfId="28" builtinId="25" customBuiltin="1"/>
    <cellStyle name="Erklärender Text" xfId="29" builtinId="53" customBuiltin="1"/>
    <cellStyle name="Gut" xfId="30" builtinId="26" customBuiltin="1"/>
    <cellStyle name="Neutral" xfId="31" builtinId="28" customBuiltin="1"/>
    <cellStyle name="Notiz" xfId="32" builtinId="10" customBuiltin="1"/>
    <cellStyle name="Schlecht" xfId="33" builtinId="27" customBuiltin="1"/>
    <cellStyle name="Standard" xfId="0" builtinId="0"/>
    <cellStyle name="Standard 2" xfId="42" xr:uid="{00000000-0005-0000-0000-000022000000}"/>
    <cellStyle name="Standard 3" xfId="43" xr:uid="{00000000-0005-0000-0000-000023000000}"/>
    <cellStyle name="Überschrift" xfId="34" builtinId="15" customBuiltin="1"/>
    <cellStyle name="Überschrift 1" xfId="35" builtinId="16" customBuiltin="1"/>
    <cellStyle name="Überschrift 2" xfId="36" builtinId="17" customBuiltin="1"/>
    <cellStyle name="Überschrift 3" xfId="37" builtinId="18" customBuiltin="1"/>
    <cellStyle name="Überschrift 4" xfId="38" builtinId="19" customBuiltin="1"/>
    <cellStyle name="Verknüpfte Zelle" xfId="39" builtinId="24" customBuiltin="1"/>
    <cellStyle name="Warnender Text" xfId="40" builtinId="11" customBuiltin="1"/>
    <cellStyle name="Zelle überprüfen" xfId="41" builtinId="23" customBuiltin="1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mruColors>
      <color rgb="FFFFFFFF"/>
      <color rgb="FF080808"/>
      <color rgb="FFE6E6E6"/>
      <color rgb="FF333333"/>
      <color rgb="FF5EAD35"/>
      <color rgb="FF125D86"/>
      <color rgb="FF005F85"/>
      <color rgb="FF61B931"/>
      <color rgb="FF0B90D5"/>
      <color rgb="FF612F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911437699179434E-2"/>
          <c:y val="5.5633713810040737E-2"/>
          <c:w val="0.86801838072114557"/>
          <c:h val="0.691560651822408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Daten!$D$9:$D$11</c:f>
              <c:strCache>
                <c:ptCount val="3"/>
                <c:pt idx="0">
                  <c:v>Bromadiolon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Daten!$C$12:$C$23</c:f>
              <c:strCache>
                <c:ptCount val="12"/>
                <c:pt idx="0">
                  <c:v>1992</c:v>
                </c:pt>
                <c:pt idx="1">
                  <c:v>1995*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2003</c:v>
                </c:pt>
                <c:pt idx="6">
                  <c:v>2005</c:v>
                </c:pt>
                <c:pt idx="7">
                  <c:v>2007</c:v>
                </c:pt>
                <c:pt idx="8">
                  <c:v>2009</c:v>
                </c:pt>
                <c:pt idx="9">
                  <c:v>2011</c:v>
                </c:pt>
                <c:pt idx="10">
                  <c:v>2013</c:v>
                </c:pt>
                <c:pt idx="11">
                  <c:v>2015</c:v>
                </c:pt>
              </c:strCache>
            </c:strRef>
          </c:cat>
          <c:val>
            <c:numRef>
              <c:f>Daten!$D$12:$D$23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2.0299999999999998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5D-4CBA-A5BE-B877047028AD}"/>
            </c:ext>
          </c:extLst>
        </c:ser>
        <c:ser>
          <c:idx val="1"/>
          <c:order val="1"/>
          <c:tx>
            <c:strRef>
              <c:f>Daten!$E$9:$E$11</c:f>
              <c:strCache>
                <c:ptCount val="3"/>
                <c:pt idx="0">
                  <c:v>Difenacoum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Daten!$C$12:$C$23</c:f>
              <c:strCache>
                <c:ptCount val="12"/>
                <c:pt idx="0">
                  <c:v>1992</c:v>
                </c:pt>
                <c:pt idx="1">
                  <c:v>1995*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2003</c:v>
                </c:pt>
                <c:pt idx="6">
                  <c:v>2005</c:v>
                </c:pt>
                <c:pt idx="7">
                  <c:v>2007</c:v>
                </c:pt>
                <c:pt idx="8">
                  <c:v>2009</c:v>
                </c:pt>
                <c:pt idx="9">
                  <c:v>2011</c:v>
                </c:pt>
                <c:pt idx="10">
                  <c:v>2013</c:v>
                </c:pt>
                <c:pt idx="11">
                  <c:v>2015</c:v>
                </c:pt>
              </c:strCache>
            </c:strRef>
          </c:cat>
          <c:val>
            <c:numRef>
              <c:f>Daten!$E$12:$E$23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0.43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0.25</c:v>
                </c:pt>
                <c:pt idx="9">
                  <c:v>0</c:v>
                </c:pt>
                <c:pt idx="10">
                  <c:v>0.65</c:v>
                </c:pt>
                <c:pt idx="11">
                  <c:v>0.28000000000000003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5D-4CBA-A5BE-B877047028AD}"/>
            </c:ext>
          </c:extLst>
        </c:ser>
        <c:ser>
          <c:idx val="2"/>
          <c:order val="2"/>
          <c:tx>
            <c:strRef>
              <c:f>Daten!$F$9:$F$11</c:f>
              <c:strCache>
                <c:ptCount val="3"/>
                <c:pt idx="0">
                  <c:v>Flocumafen</c:v>
                </c:pt>
              </c:strCache>
            </c:strRef>
          </c:tx>
          <c:spPr>
            <a:solidFill>
              <a:schemeClr val="bg1"/>
            </a:solidFill>
            <a:ln>
              <a:noFill/>
            </a:ln>
          </c:spPr>
          <c:invertIfNegative val="0"/>
          <c:cat>
            <c:strRef>
              <c:f>Daten!$C$12:$C$23</c:f>
              <c:strCache>
                <c:ptCount val="12"/>
                <c:pt idx="0">
                  <c:v>1992</c:v>
                </c:pt>
                <c:pt idx="1">
                  <c:v>1995*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2003</c:v>
                </c:pt>
                <c:pt idx="6">
                  <c:v>2005</c:v>
                </c:pt>
                <c:pt idx="7">
                  <c:v>2007</c:v>
                </c:pt>
                <c:pt idx="8">
                  <c:v>2009</c:v>
                </c:pt>
                <c:pt idx="9">
                  <c:v>2011</c:v>
                </c:pt>
                <c:pt idx="10">
                  <c:v>2013</c:v>
                </c:pt>
                <c:pt idx="11">
                  <c:v>2015</c:v>
                </c:pt>
              </c:strCache>
            </c:strRef>
          </c:cat>
          <c:val>
            <c:numRef>
              <c:f>Daten!$F$12:$F$23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0.28999999999999998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5D-4CBA-A5BE-B877047028AD}"/>
            </c:ext>
          </c:extLst>
        </c:ser>
        <c:ser>
          <c:idx val="3"/>
          <c:order val="3"/>
          <c:tx>
            <c:strRef>
              <c:f>Daten!$G$9:$G$11</c:f>
              <c:strCache>
                <c:ptCount val="3"/>
                <c:pt idx="0">
                  <c:v>Brodifacoum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</c:spPr>
          <c:invertIfNegative val="0"/>
          <c:cat>
            <c:strRef>
              <c:f>Daten!$C$12:$C$23</c:f>
              <c:strCache>
                <c:ptCount val="12"/>
                <c:pt idx="0">
                  <c:v>1992</c:v>
                </c:pt>
                <c:pt idx="1">
                  <c:v>1995*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2003</c:v>
                </c:pt>
                <c:pt idx="6">
                  <c:v>2005</c:v>
                </c:pt>
                <c:pt idx="7">
                  <c:v>2007</c:v>
                </c:pt>
                <c:pt idx="8">
                  <c:v>2009</c:v>
                </c:pt>
                <c:pt idx="9">
                  <c:v>2011</c:v>
                </c:pt>
                <c:pt idx="10">
                  <c:v>2013</c:v>
                </c:pt>
                <c:pt idx="11">
                  <c:v>2015</c:v>
                </c:pt>
              </c:strCache>
            </c:strRef>
          </c:cat>
          <c:val>
            <c:numRef>
              <c:f>Daten!$G$12:$G$23</c:f>
              <c:numCache>
                <c:formatCode>#,##0.00</c:formatCode>
                <c:ptCount val="12"/>
                <c:pt idx="0">
                  <c:v>0</c:v>
                </c:pt>
                <c:pt idx="1">
                  <c:v>0.66</c:v>
                </c:pt>
                <c:pt idx="2">
                  <c:v>0</c:v>
                </c:pt>
                <c:pt idx="3">
                  <c:v>0</c:v>
                </c:pt>
                <c:pt idx="4">
                  <c:v>6.82</c:v>
                </c:pt>
                <c:pt idx="5">
                  <c:v>0</c:v>
                </c:pt>
                <c:pt idx="6">
                  <c:v>1.23</c:v>
                </c:pt>
                <c:pt idx="7">
                  <c:v>0</c:v>
                </c:pt>
                <c:pt idx="8">
                  <c:v>1.4</c:v>
                </c:pt>
                <c:pt idx="9">
                  <c:v>6.22</c:v>
                </c:pt>
                <c:pt idx="10">
                  <c:v>3.81</c:v>
                </c:pt>
                <c:pt idx="11">
                  <c:v>12.54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5D-4CBA-A5BE-B877047028AD}"/>
            </c:ext>
          </c:extLst>
        </c:ser>
        <c:ser>
          <c:idx val="4"/>
          <c:order val="4"/>
          <c:tx>
            <c:strRef>
              <c:f>Daten!$H$9:$H$11</c:f>
              <c:strCache>
                <c:ptCount val="3"/>
                <c:pt idx="0">
                  <c:v>Difethialon</c:v>
                </c:pt>
              </c:strCache>
            </c:strRef>
          </c:tx>
          <c:spPr>
            <a:ln>
              <a:noFill/>
            </a:ln>
          </c:spPr>
          <c:invertIfNegative val="0"/>
          <c:cat>
            <c:strRef>
              <c:f>Daten!$C$12:$C$23</c:f>
              <c:strCache>
                <c:ptCount val="12"/>
                <c:pt idx="0">
                  <c:v>1992</c:v>
                </c:pt>
                <c:pt idx="1">
                  <c:v>1995*</c:v>
                </c:pt>
                <c:pt idx="2">
                  <c:v>1997</c:v>
                </c:pt>
                <c:pt idx="3">
                  <c:v>1999</c:v>
                </c:pt>
                <c:pt idx="4">
                  <c:v>2001</c:v>
                </c:pt>
                <c:pt idx="5">
                  <c:v>2003</c:v>
                </c:pt>
                <c:pt idx="6">
                  <c:v>2005</c:v>
                </c:pt>
                <c:pt idx="7">
                  <c:v>2007</c:v>
                </c:pt>
                <c:pt idx="8">
                  <c:v>2009</c:v>
                </c:pt>
                <c:pt idx="9">
                  <c:v>2011</c:v>
                </c:pt>
                <c:pt idx="10">
                  <c:v>2013</c:v>
                </c:pt>
                <c:pt idx="11">
                  <c:v>2015</c:v>
                </c:pt>
              </c:strCache>
            </c:strRef>
          </c:cat>
          <c:val>
            <c:numRef>
              <c:f>Daten!$H$12:$H$23</c:f>
              <c:numCache>
                <c:formatCode>#,##0.00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5D-4CBA-A5BE-B877047028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363125048"/>
        <c:axId val="363125440"/>
        <c:extLst>
          <c:ext xmlns:c15="http://schemas.microsoft.com/office/drawing/2012/chart" uri="{02D57815-91ED-43cb-92C2-25804820EDAC}">
            <c15:filteredBar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Daten!$I$9:$I$11</c15:sqref>
                        </c15:formulaRef>
                      </c:ext>
                    </c:extLst>
                    <c:strCache>
                      <c:ptCount val="3"/>
                      <c:pt idx="0">
                        <c:v>Difethialon</c:v>
                      </c:pt>
                    </c:strCache>
                  </c:strRef>
                </c:tx>
                <c:spPr>
                  <a:solidFill>
                    <a:schemeClr val="accent6"/>
                  </a:solidFill>
                  <a:ln>
                    <a:noFill/>
                  </a:ln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Daten!$C$12:$C$23</c15:sqref>
                        </c15:formulaRef>
                      </c:ext>
                    </c:extLst>
                    <c:strCache>
                      <c:ptCount val="12"/>
                      <c:pt idx="0">
                        <c:v>1992</c:v>
                      </c:pt>
                      <c:pt idx="1">
                        <c:v>1995*</c:v>
                      </c:pt>
                      <c:pt idx="2">
                        <c:v>1997</c:v>
                      </c:pt>
                      <c:pt idx="3">
                        <c:v>1999</c:v>
                      </c:pt>
                      <c:pt idx="4">
                        <c:v>2001</c:v>
                      </c:pt>
                      <c:pt idx="5">
                        <c:v>2003</c:v>
                      </c:pt>
                      <c:pt idx="6">
                        <c:v>2005</c:v>
                      </c:pt>
                      <c:pt idx="7">
                        <c:v>2007</c:v>
                      </c:pt>
                      <c:pt idx="8">
                        <c:v>2009</c:v>
                      </c:pt>
                      <c:pt idx="9">
                        <c:v>2011</c:v>
                      </c:pt>
                      <c:pt idx="10">
                        <c:v>2013</c:v>
                      </c:pt>
                      <c:pt idx="11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Daten!$I$12:$I$23</c15:sqref>
                        </c15:formulaRef>
                      </c:ext>
                    </c:extLst>
                    <c:numCache>
                      <c:formatCode>#,##0.00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665D-4CBA-A5BE-B877047028A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Daten!$J$9:$J$11</c15:sqref>
                        </c15:formulaRef>
                      </c:ext>
                    </c:extLst>
                    <c:strCache>
                      <c:ptCount val="3"/>
                      <c:pt idx="0">
                        <c:v>Difethialon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Daten!$C$12:$C$23</c15:sqref>
                        </c15:formulaRef>
                      </c:ext>
                    </c:extLst>
                    <c:strCache>
                      <c:ptCount val="12"/>
                      <c:pt idx="0">
                        <c:v>1992</c:v>
                      </c:pt>
                      <c:pt idx="1">
                        <c:v>1995*</c:v>
                      </c:pt>
                      <c:pt idx="2">
                        <c:v>1997</c:v>
                      </c:pt>
                      <c:pt idx="3">
                        <c:v>1999</c:v>
                      </c:pt>
                      <c:pt idx="4">
                        <c:v>2001</c:v>
                      </c:pt>
                      <c:pt idx="5">
                        <c:v>2003</c:v>
                      </c:pt>
                      <c:pt idx="6">
                        <c:v>2005</c:v>
                      </c:pt>
                      <c:pt idx="7">
                        <c:v>2007</c:v>
                      </c:pt>
                      <c:pt idx="8">
                        <c:v>2009</c:v>
                      </c:pt>
                      <c:pt idx="9">
                        <c:v>2011</c:v>
                      </c:pt>
                      <c:pt idx="10">
                        <c:v>2013</c:v>
                      </c:pt>
                      <c:pt idx="11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Daten!$J$12:$J$23</c15:sqref>
                        </c15:formulaRef>
                      </c:ext>
                    </c:extLst>
                    <c:numCache>
                      <c:formatCode>#,##0.00</c:formatCode>
                      <c:ptCount val="1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665D-4CBA-A5BE-B877047028AD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3125048"/>
        <c:axId val="363125440"/>
        <c:extLst>
          <c:ext xmlns:c15="http://schemas.microsoft.com/office/drawing/2012/chart" uri="{02D57815-91ED-43cb-92C2-25804820EDAC}">
            <c15:filteredLineSeries>
              <c15:ser>
                <c:idx val="7"/>
                <c:order val="7"/>
                <c:tx>
                  <c:strRef>
                    <c:extLst>
                      <c:ext uri="{02D57815-91ED-43cb-92C2-25804820EDAC}">
                        <c15:formulaRef>
                          <c15:sqref>Daten!$K$9:$K$11</c15:sqref>
                        </c15:formulaRef>
                      </c:ext>
                    </c:extLst>
                    <c:strCache>
                      <c:ptCount val="3"/>
                      <c:pt idx="0">
                        <c:v>Difethialon</c:v>
                      </c:pt>
                    </c:strCache>
                  </c:strRef>
                </c:tx>
                <c:spPr>
                  <a:ln w="38100">
                    <a:solidFill>
                      <a:schemeClr val="accent3"/>
                    </a:solidFill>
                  </a:ln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Daten!$C$12:$C$23</c15:sqref>
                        </c15:formulaRef>
                      </c:ext>
                    </c:extLst>
                    <c:strCache>
                      <c:ptCount val="12"/>
                      <c:pt idx="0">
                        <c:v>1992</c:v>
                      </c:pt>
                      <c:pt idx="1">
                        <c:v>1995*</c:v>
                      </c:pt>
                      <c:pt idx="2">
                        <c:v>1997</c:v>
                      </c:pt>
                      <c:pt idx="3">
                        <c:v>1999</c:v>
                      </c:pt>
                      <c:pt idx="4">
                        <c:v>2001</c:v>
                      </c:pt>
                      <c:pt idx="5">
                        <c:v>2003</c:v>
                      </c:pt>
                      <c:pt idx="6">
                        <c:v>2005</c:v>
                      </c:pt>
                      <c:pt idx="7">
                        <c:v>2007</c:v>
                      </c:pt>
                      <c:pt idx="8">
                        <c:v>2009</c:v>
                      </c:pt>
                      <c:pt idx="9">
                        <c:v>2011</c:v>
                      </c:pt>
                      <c:pt idx="10">
                        <c:v>2013</c:v>
                      </c:pt>
                      <c:pt idx="11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Daten!$K$12:$K$23</c15:sqref>
                        </c15:formulaRef>
                      </c:ext>
                    </c:extLst>
                    <c:numCache>
                      <c:formatCode>#,##0.00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7-665D-4CBA-A5BE-B877047028AD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Daten!$L$9:$L$11</c15:sqref>
                        </c15:formulaRef>
                      </c:ext>
                    </c:extLst>
                    <c:strCache>
                      <c:ptCount val="3"/>
                      <c:pt idx="0">
                        <c:v>Difethialon</c:v>
                      </c:pt>
                    </c:strCache>
                  </c:strRef>
                </c:tx>
                <c:spPr>
                  <a:ln w="38100">
                    <a:solidFill>
                      <a:schemeClr val="accent3"/>
                    </a:solidFill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Daten!$C$12:$C$23</c15:sqref>
                        </c15:formulaRef>
                      </c:ext>
                    </c:extLst>
                    <c:strCache>
                      <c:ptCount val="12"/>
                      <c:pt idx="0">
                        <c:v>1992</c:v>
                      </c:pt>
                      <c:pt idx="1">
                        <c:v>1995*</c:v>
                      </c:pt>
                      <c:pt idx="2">
                        <c:v>1997</c:v>
                      </c:pt>
                      <c:pt idx="3">
                        <c:v>1999</c:v>
                      </c:pt>
                      <c:pt idx="4">
                        <c:v>2001</c:v>
                      </c:pt>
                      <c:pt idx="5">
                        <c:v>2003</c:v>
                      </c:pt>
                      <c:pt idx="6">
                        <c:v>2005</c:v>
                      </c:pt>
                      <c:pt idx="7">
                        <c:v>2007</c:v>
                      </c:pt>
                      <c:pt idx="8">
                        <c:v>2009</c:v>
                      </c:pt>
                      <c:pt idx="9">
                        <c:v>2011</c:v>
                      </c:pt>
                      <c:pt idx="10">
                        <c:v>2013</c:v>
                      </c:pt>
                      <c:pt idx="11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Daten!$L$12:$L$23</c15:sqref>
                        </c15:formulaRef>
                      </c:ext>
                    </c:extLst>
                    <c:numCache>
                      <c:formatCode>#,##0.00</c:formatCode>
                      <c:ptCount val="1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665D-4CBA-A5BE-B877047028AD}"/>
                  </c:ext>
                </c:extLst>
              </c15:ser>
            </c15:filteredLineSeries>
          </c:ext>
        </c:extLst>
      </c:lineChart>
      <c:catAx>
        <c:axId val="36312504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title>
          <c:tx>
            <c:strRef>
              <c:f>Daten!$B$6</c:f>
              <c:strCache>
                <c:ptCount val="1"/>
              </c:strCache>
            </c:strRef>
          </c:tx>
          <c:overlay val="0"/>
          <c:txPr>
            <a:bodyPr/>
            <a:lstStyle/>
            <a:p>
              <a:pPr>
                <a:defRPr sz="900">
                  <a:solidFill>
                    <a:srgbClr val="080808"/>
                  </a:solidFill>
                  <a:latin typeface="Meta Offc" pitchFamily="34" charset="0"/>
                  <a:cs typeface="Meta Offc" pitchFamily="34" charset="0"/>
                </a:defRPr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 rot="0"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363125440"/>
        <c:crosses val="autoZero"/>
        <c:auto val="1"/>
        <c:lblAlgn val="ctr"/>
        <c:lblOffset val="100"/>
        <c:tickLblSkip val="1"/>
        <c:noMultiLvlLbl val="0"/>
      </c:catAx>
      <c:valAx>
        <c:axId val="363125440"/>
        <c:scaling>
          <c:orientation val="minMax"/>
          <c:max val="25"/>
          <c:min val="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363125048"/>
        <c:crosses val="autoZero"/>
        <c:crossBetween val="between"/>
        <c:majorUnit val="5"/>
        <c:minorUnit val="7.0000000000000114E-3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/>
      </c:spPr>
    </c:plotArea>
    <c:legend>
      <c:legendPos val="b"/>
      <c:layout>
        <c:manualLayout>
          <c:xMode val="edge"/>
          <c:yMode val="edge"/>
          <c:x val="4.1702533947623743E-2"/>
          <c:y val="0.85904492557621404"/>
          <c:w val="0.92942683074684751"/>
          <c:h val="5.7597727919595762E-2"/>
        </c:manualLayout>
      </c:layout>
      <c:overlay val="0"/>
      <c:txPr>
        <a:bodyPr/>
        <a:lstStyle/>
        <a:p>
          <a:pPr>
            <a:defRPr sz="700">
              <a:solidFill>
                <a:sysClr val="windowText" lastClr="000000"/>
              </a:solidFill>
              <a:latin typeface="Meta Offc" pitchFamily="34" charset="0"/>
              <a:cs typeface="Meta Offc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15" footer="0.3149606299212615"/>
    <c:pageSetup orientation="portrait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1181100</xdr:colOff>
      <xdr:row>23</xdr:row>
      <xdr:rowOff>9525</xdr:rowOff>
    </xdr:from>
    <xdr:to>
      <xdr:col>13</xdr:col>
      <xdr:colOff>19050</xdr:colOff>
      <xdr:row>23</xdr:row>
      <xdr:rowOff>9525</xdr:rowOff>
    </xdr:to>
    <xdr:cxnSp macro="">
      <xdr:nvCxnSpPr>
        <xdr:cNvPr id="4" name="Gerade Verbindung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1181100" y="12315825"/>
          <a:ext cx="8639175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2</xdr:row>
      <xdr:rowOff>57910</xdr:rowOff>
    </xdr:from>
    <xdr:to>
      <xdr:col>16</xdr:col>
      <xdr:colOff>47625</xdr:colOff>
      <xdr:row>20</xdr:row>
      <xdr:rowOff>108021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271095</xdr:colOff>
      <xdr:row>18</xdr:row>
      <xdr:rowOff>1022416</xdr:rowOff>
    </xdr:from>
    <xdr:to>
      <xdr:col>15</xdr:col>
      <xdr:colOff>638662</xdr:colOff>
      <xdr:row>20</xdr:row>
      <xdr:rowOff>28503</xdr:rowOff>
    </xdr:to>
    <xdr:sp macro="" textlink="Daten!AH3">
      <xdr:nvSpPr>
        <xdr:cNvPr id="3" name="Textfeld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4308230" y="4913012"/>
          <a:ext cx="2653567" cy="22968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Quelle: Kotthoff, M., Rüdel, H., Jürling, H. et al. Environ Sci Pollut Res (2018). https://doi.org/10.1007/s11356-018-1385-8 </a:t>
          </a:fld>
          <a:endParaRPr lang="de-DE" sz="600">
            <a:solidFill>
              <a:srgbClr val="080808"/>
            </a:solidFill>
            <a:latin typeface="Meta Serif Offc" panose="02010504050101020102" pitchFamily="2" charset="0"/>
            <a:cs typeface="Meta Serif Offc" panose="02010504050101020102" pitchFamily="2" charset="0"/>
          </a:endParaRPr>
        </a:p>
      </xdr:txBody>
    </xdr:sp>
    <xdr:clientData/>
  </xdr:twoCellAnchor>
  <xdr:twoCellAnchor editAs="absolute">
    <xdr:from>
      <xdr:col>1</xdr:col>
      <xdr:colOff>5934</xdr:colOff>
      <xdr:row>18</xdr:row>
      <xdr:rowOff>1016609</xdr:rowOff>
    </xdr:from>
    <xdr:to>
      <xdr:col>8</xdr:col>
      <xdr:colOff>793140</xdr:colOff>
      <xdr:row>20</xdr:row>
      <xdr:rowOff>74118</xdr:rowOff>
    </xdr:to>
    <xdr:sp macro="" textlink="Daten!B4">
      <xdr:nvSpPr>
        <xdr:cNvPr id="4" name="Textfeld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03761" y="4907205"/>
          <a:ext cx="3578764" cy="2811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AB478684-8DCB-42F7-B791-A0BB0DC64C34}" type="TxLink">
            <a:rPr lang="de-DE" sz="600" b="0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 algn="l"/>
            <a:t>* 1995 wurde Brodifacoum nicht in allen Proben [n=4] oberhalb der Bestimmungsgrenze nachgewiesen, zur Berechnung des Mittelwertes wurde in diesen Fällen die Hälfte der Bestimmungsgrenze verwendet.</a:t>
          </a:fld>
          <a:endParaRPr lang="de-DE" sz="600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0</xdr:col>
      <xdr:colOff>115957</xdr:colOff>
      <xdr:row>0</xdr:row>
      <xdr:rowOff>239711</xdr:rowOff>
    </xdr:from>
    <xdr:to>
      <xdr:col>12</xdr:col>
      <xdr:colOff>844826</xdr:colOff>
      <xdr:row>2</xdr:row>
      <xdr:rowOff>14286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15957" y="239711"/>
          <a:ext cx="5808869" cy="282575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Rodentizide in Fischen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</xdr:col>
      <xdr:colOff>0</xdr:colOff>
      <xdr:row>2</xdr:row>
      <xdr:rowOff>28575</xdr:rowOff>
    </xdr:from>
    <xdr:to>
      <xdr:col>13</xdr:col>
      <xdr:colOff>0</xdr:colOff>
      <xdr:row>3</xdr:row>
      <xdr:rowOff>57150</xdr:rowOff>
    </xdr:to>
    <xdr:sp macro="" textlink="Daten!B2">
      <xdr:nvSpPr>
        <xdr:cNvPr id="6" name="Textfeld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542925"/>
          <a:ext cx="5905500" cy="26670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DEA184F1-CF13-4C89-A982-576BA9FF0EC5}" type="TxLink">
            <a:rPr lang="de-DE" sz="9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 </a:t>
          </a:fld>
          <a:endParaRPr lang="de-DE" sz="9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7" name="Gerade Verbindung mit Pfeil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0</xdr:col>
      <xdr:colOff>198031</xdr:colOff>
      <xdr:row>1</xdr:row>
      <xdr:rowOff>3483</xdr:rowOff>
    </xdr:from>
    <xdr:to>
      <xdr:col>15</xdr:col>
      <xdr:colOff>647781</xdr:colOff>
      <xdr:row>1</xdr:row>
      <xdr:rowOff>3483</xdr:rowOff>
    </xdr:to>
    <xdr:cxnSp macro="">
      <xdr:nvCxnSpPr>
        <xdr:cNvPr id="8" name="Gerade Verbindung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CxnSpPr/>
      </xdr:nvCxnSpPr>
      <xdr:spPr>
        <a:xfrm>
          <a:off x="198031" y="25748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198031</xdr:colOff>
      <xdr:row>18</xdr:row>
      <xdr:rowOff>1011419</xdr:rowOff>
    </xdr:from>
    <xdr:to>
      <xdr:col>15</xdr:col>
      <xdr:colOff>647781</xdr:colOff>
      <xdr:row>18</xdr:row>
      <xdr:rowOff>1011419</xdr:rowOff>
    </xdr:to>
    <xdr:cxnSp macro="">
      <xdr:nvCxnSpPr>
        <xdr:cNvPr id="9" name="Gerade Verbindung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CxnSpPr/>
      </xdr:nvCxnSpPr>
      <xdr:spPr>
        <a:xfrm>
          <a:off x="198031" y="4829357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198031</xdr:colOff>
      <xdr:row>18</xdr:row>
      <xdr:rowOff>580819</xdr:rowOff>
    </xdr:from>
    <xdr:to>
      <xdr:col>15</xdr:col>
      <xdr:colOff>647781</xdr:colOff>
      <xdr:row>18</xdr:row>
      <xdr:rowOff>580819</xdr:rowOff>
    </xdr:to>
    <xdr:cxnSp macro="">
      <xdr:nvCxnSpPr>
        <xdr:cNvPr id="10" name="Gerade Verbindung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CxnSpPr/>
      </xdr:nvCxnSpPr>
      <xdr:spPr>
        <a:xfrm>
          <a:off x="198031" y="4398757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4" name="Textfeld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chemeClr val="tx1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chemeClr val="bg1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18</xdr:col>
      <xdr:colOff>34976</xdr:colOff>
      <xdr:row>11</xdr:row>
      <xdr:rowOff>24840</xdr:rowOff>
    </xdr:from>
    <xdr:to>
      <xdr:col>24</xdr:col>
      <xdr:colOff>1143013</xdr:colOff>
      <xdr:row>11</xdr:row>
      <xdr:rowOff>24840</xdr:rowOff>
    </xdr:to>
    <xdr:cxnSp macro="">
      <xdr:nvCxnSpPr>
        <xdr:cNvPr id="15" name="Gerade Verbindung mit Pfeil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7426376" y="2329890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18</xdr:col>
      <xdr:colOff>34962</xdr:colOff>
      <xdr:row>13</xdr:row>
      <xdr:rowOff>28162</xdr:rowOff>
    </xdr:from>
    <xdr:to>
      <xdr:col>24</xdr:col>
      <xdr:colOff>1142999</xdr:colOff>
      <xdr:row>13</xdr:row>
      <xdr:rowOff>28162</xdr:rowOff>
    </xdr:to>
    <xdr:cxnSp macro="">
      <xdr:nvCxnSpPr>
        <xdr:cNvPr id="16" name="Gerade Verbindung mit Pfeil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742636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20</xdr:col>
      <xdr:colOff>745397</xdr:colOff>
      <xdr:row>3</xdr:row>
      <xdr:rowOff>140825</xdr:rowOff>
    </xdr:from>
    <xdr:to>
      <xdr:col>20</xdr:col>
      <xdr:colOff>745397</xdr:colOff>
      <xdr:row>18</xdr:row>
      <xdr:rowOff>1019694</xdr:rowOff>
    </xdr:to>
    <xdr:cxnSp macro="">
      <xdr:nvCxnSpPr>
        <xdr:cNvPr id="17" name="Gerade Verbindung mit Pfeil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CxnSpPr/>
      </xdr:nvCxnSpPr>
      <xdr:spPr>
        <a:xfrm>
          <a:off x="969889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21</xdr:col>
      <xdr:colOff>215311</xdr:colOff>
      <xdr:row>3</xdr:row>
      <xdr:rowOff>140837</xdr:rowOff>
    </xdr:from>
    <xdr:to>
      <xdr:col>21</xdr:col>
      <xdr:colOff>215311</xdr:colOff>
      <xdr:row>18</xdr:row>
      <xdr:rowOff>1019706</xdr:rowOff>
    </xdr:to>
    <xdr:cxnSp macro="">
      <xdr:nvCxnSpPr>
        <xdr:cNvPr id="18" name="Gerade Verbindung mit Pfeil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CxnSpPr/>
      </xdr:nvCxnSpPr>
      <xdr:spPr>
        <a:xfrm>
          <a:off x="994986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oneCellAnchor>
    <xdr:from>
      <xdr:col>22</xdr:col>
      <xdr:colOff>323187</xdr:colOff>
      <xdr:row>3</xdr:row>
      <xdr:rowOff>139565</xdr:rowOff>
    </xdr:from>
    <xdr:ext cx="1048364" cy="330004"/>
    <xdr:sp macro="" textlink="" fLocksText="0">
      <xdr:nvSpPr>
        <xdr:cNvPr id="19" name="Textfeld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10324437" y="892040"/>
          <a:ext cx="1048364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Beschritungsfeld</a:t>
          </a:r>
        </a:p>
      </xdr:txBody>
    </xdr:sp>
    <xdr:clientData fLocksWithSheet="0"/>
  </xdr:oneCellAnchor>
  <xdr:twoCellAnchor>
    <xdr:from>
      <xdr:col>1</xdr:col>
      <xdr:colOff>238123</xdr:colOff>
      <xdr:row>2</xdr:row>
      <xdr:rowOff>39686</xdr:rowOff>
    </xdr:from>
    <xdr:to>
      <xdr:col>14</xdr:col>
      <xdr:colOff>94213</xdr:colOff>
      <xdr:row>3</xdr:row>
      <xdr:rowOff>70331</xdr:rowOff>
    </xdr:to>
    <xdr:sp macro="" textlink="Daten!B5">
      <xdr:nvSpPr>
        <xdr:cNvPr id="22" name="Textfeld 21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/>
      </xdr:nvSpPr>
      <xdr:spPr>
        <a:xfrm>
          <a:off x="436561" y="547686"/>
          <a:ext cx="5880652" cy="268770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2B2424C-4799-4132-A179-78F2E3A42FCE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Mikrogramm pro Kilogramm Brassenleber [Nassgewicht, Mittelwert n=4]</a:t>
          </a:fld>
          <a:endParaRPr lang="de-DE" sz="7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oneCellAnchor>
    <xdr:from>
      <xdr:col>2</xdr:col>
      <xdr:colOff>276835</xdr:colOff>
      <xdr:row>3</xdr:row>
      <xdr:rowOff>193540</xdr:rowOff>
    </xdr:from>
    <xdr:ext cx="1871346" cy="330004"/>
    <xdr:sp macro="" textlink="" fLocksText="0">
      <xdr:nvSpPr>
        <xdr:cNvPr id="21" name="Textfeld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/>
      </xdr:nvSpPr>
      <xdr:spPr>
        <a:xfrm>
          <a:off x="768960" y="939665"/>
          <a:ext cx="1871346" cy="330004"/>
        </a:xfrm>
        <a:prstGeom prst="rect">
          <a:avLst/>
        </a:prstGeom>
        <a:solidFill>
          <a:srgbClr val="333333"/>
        </a:solidFill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tIns="90000" bIns="90000" rtlCol="0" anchor="ctr">
          <a:spAutoFit/>
        </a:bodyPr>
        <a:lstStyle/>
        <a:p>
          <a:pPr algn="ctr"/>
          <a:r>
            <a:rPr lang="en-US" sz="900" b="1">
              <a:solidFill>
                <a:srgbClr val="FFFFFF"/>
              </a:solidFill>
              <a:latin typeface="Meta Offc" pitchFamily="34" charset="0"/>
              <a:cs typeface="Meta Offc" pitchFamily="34" charset="0"/>
            </a:rPr>
            <a:t>Probenahmeort: Saar (Rehlingen)</a:t>
          </a: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Larissa">
  <a:themeElements>
    <a:clrScheme name="UBA">
      <a:dk1>
        <a:srgbClr val="005F85"/>
      </a:dk1>
      <a:lt1>
        <a:srgbClr val="5EAD35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2">
    <tabColor theme="3"/>
  </sheetPr>
  <dimension ref="A1:AH23"/>
  <sheetViews>
    <sheetView showGridLines="0" workbookViewId="0">
      <selection activeCell="F23" sqref="F23"/>
    </sheetView>
  </sheetViews>
  <sheetFormatPr baseColWidth="10" defaultRowHeight="12.75" x14ac:dyDescent="0.2"/>
  <cols>
    <col min="1" max="1" width="18" style="9" bestFit="1" customWidth="1"/>
    <col min="2" max="2" width="18.5703125" style="9" customWidth="1"/>
    <col min="3" max="3" width="11.7109375" style="56" customWidth="1"/>
    <col min="4" max="4" width="12.5703125" style="9" customWidth="1"/>
    <col min="5" max="6" width="10.140625" style="9" customWidth="1"/>
    <col min="7" max="7" width="11.28515625" style="9" customWidth="1"/>
    <col min="8" max="13" width="10.140625" style="9" customWidth="1"/>
    <col min="14" max="17" width="10.140625" style="8" customWidth="1"/>
    <col min="18" max="20" width="10.140625" style="9" customWidth="1"/>
    <col min="21" max="21" width="11.42578125" style="57"/>
    <col min="22" max="16384" width="11.42578125" style="9"/>
  </cols>
  <sheetData>
    <row r="1" spans="1:34" ht="15.95" customHeight="1" x14ac:dyDescent="0.2">
      <c r="A1" s="15" t="s">
        <v>1</v>
      </c>
      <c r="B1" s="64" t="s">
        <v>19</v>
      </c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</row>
    <row r="2" spans="1:34" ht="15.95" customHeight="1" x14ac:dyDescent="0.2">
      <c r="A2" s="15" t="s">
        <v>2</v>
      </c>
      <c r="B2" s="67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</row>
    <row r="3" spans="1:34" ht="15.75" customHeight="1" x14ac:dyDescent="0.2">
      <c r="A3" s="15" t="s">
        <v>0</v>
      </c>
      <c r="B3" s="66" t="s">
        <v>17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AH3" s="9" t="str">
        <f>"Quelle: "&amp;Daten!B3</f>
        <v xml:space="preserve">Quelle: Kotthoff, M., Rüdel, H., Jürling, H. et al. Environ Sci Pollut Res (2018). https://doi.org/10.1007/s11356-018-1385-8 </v>
      </c>
    </row>
    <row r="4" spans="1:34" ht="27" customHeight="1" x14ac:dyDescent="0.2">
      <c r="A4" s="15" t="s">
        <v>3</v>
      </c>
      <c r="B4" s="66" t="s">
        <v>20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</row>
    <row r="5" spans="1:34" ht="18" customHeight="1" x14ac:dyDescent="0.2">
      <c r="A5" s="15" t="s">
        <v>8</v>
      </c>
      <c r="B5" s="67" t="s">
        <v>22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</row>
    <row r="6" spans="1:34" x14ac:dyDescent="0.2">
      <c r="A6" s="16" t="s">
        <v>9</v>
      </c>
      <c r="B6" s="69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8" spans="1:34" x14ac:dyDescent="0.2">
      <c r="A8" s="10"/>
      <c r="B8" s="10"/>
      <c r="C8" s="52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pans="1:34" ht="33" customHeight="1" x14ac:dyDescent="0.2">
      <c r="A9" s="8"/>
      <c r="B9" s="36"/>
      <c r="C9" s="53"/>
      <c r="D9" s="53" t="s">
        <v>10</v>
      </c>
      <c r="E9" s="37" t="s">
        <v>11</v>
      </c>
      <c r="F9" s="37" t="s">
        <v>12</v>
      </c>
      <c r="G9" s="37" t="s">
        <v>13</v>
      </c>
      <c r="H9" s="37" t="s">
        <v>14</v>
      </c>
      <c r="I9" s="37"/>
      <c r="J9" s="37"/>
      <c r="K9" s="37"/>
      <c r="L9" s="37"/>
      <c r="M9" s="37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</row>
    <row r="10" spans="1:34" ht="18" customHeight="1" x14ac:dyDescent="0.2">
      <c r="A10" s="8"/>
      <c r="B10" s="48"/>
      <c r="C10" s="54"/>
      <c r="D10" s="60"/>
      <c r="E10" s="60"/>
      <c r="F10" s="60"/>
      <c r="G10" s="60"/>
      <c r="H10" s="60"/>
      <c r="I10" s="60"/>
      <c r="J10" s="60"/>
      <c r="K10" s="60"/>
      <c r="L10" s="60"/>
      <c r="M10" s="58"/>
    </row>
    <row r="11" spans="1:34" ht="18" customHeight="1" x14ac:dyDescent="0.2">
      <c r="A11" s="13"/>
      <c r="B11" s="14"/>
      <c r="C11" s="55"/>
      <c r="D11" s="61"/>
      <c r="E11" s="61"/>
      <c r="F11" s="61"/>
      <c r="G11" s="61"/>
      <c r="H11" s="61"/>
      <c r="I11" s="61"/>
      <c r="J11" s="61"/>
      <c r="K11" s="61"/>
      <c r="L11" s="61"/>
      <c r="M11" s="59"/>
    </row>
    <row r="12" spans="1:34" ht="18" customHeight="1" x14ac:dyDescent="0.2">
      <c r="A12" s="13"/>
      <c r="B12" s="60" t="s">
        <v>18</v>
      </c>
      <c r="C12" s="62">
        <v>1992</v>
      </c>
      <c r="D12" s="60" t="s">
        <v>15</v>
      </c>
      <c r="E12" s="60" t="s">
        <v>15</v>
      </c>
      <c r="F12" s="60" t="s">
        <v>15</v>
      </c>
      <c r="G12" s="60" t="s">
        <v>16</v>
      </c>
      <c r="H12" s="60" t="s">
        <v>15</v>
      </c>
      <c r="I12" s="60"/>
      <c r="J12" s="60"/>
      <c r="K12" s="60"/>
      <c r="L12" s="60"/>
      <c r="M12" s="58"/>
    </row>
    <row r="13" spans="1:34" ht="18" customHeight="1" x14ac:dyDescent="0.2">
      <c r="A13" s="13"/>
      <c r="B13" s="60" t="s">
        <v>18</v>
      </c>
      <c r="C13" s="63" t="s">
        <v>21</v>
      </c>
      <c r="D13" s="61" t="s">
        <v>15</v>
      </c>
      <c r="E13" s="61" t="s">
        <v>15</v>
      </c>
      <c r="F13" s="61" t="s">
        <v>15</v>
      </c>
      <c r="G13" s="61">
        <v>0.66</v>
      </c>
      <c r="H13" s="61" t="s">
        <v>15</v>
      </c>
      <c r="I13" s="61"/>
      <c r="J13" s="61"/>
      <c r="K13" s="61"/>
      <c r="L13" s="61"/>
      <c r="M13" s="59"/>
    </row>
    <row r="14" spans="1:34" ht="18" customHeight="1" x14ac:dyDescent="0.2">
      <c r="A14" s="13"/>
      <c r="B14" s="60" t="s">
        <v>18</v>
      </c>
      <c r="C14" s="62">
        <v>1997</v>
      </c>
      <c r="D14" s="60">
        <v>2.0299999999999998</v>
      </c>
      <c r="E14" s="60" t="s">
        <v>15</v>
      </c>
      <c r="F14" s="60" t="s">
        <v>15</v>
      </c>
      <c r="G14" s="60" t="s">
        <v>15</v>
      </c>
      <c r="H14" s="60" t="s">
        <v>15</v>
      </c>
      <c r="I14" s="60"/>
      <c r="J14" s="60"/>
      <c r="K14" s="60"/>
      <c r="L14" s="60"/>
      <c r="M14" s="58"/>
    </row>
    <row r="15" spans="1:34" ht="18" customHeight="1" x14ac:dyDescent="0.2">
      <c r="A15" s="13"/>
      <c r="B15" s="60" t="s">
        <v>18</v>
      </c>
      <c r="C15" s="63">
        <v>1999</v>
      </c>
      <c r="D15" s="61" t="s">
        <v>15</v>
      </c>
      <c r="E15" s="61" t="s">
        <v>15</v>
      </c>
      <c r="F15" s="61" t="s">
        <v>15</v>
      </c>
      <c r="G15" s="61" t="s">
        <v>15</v>
      </c>
      <c r="H15" s="61" t="s">
        <v>15</v>
      </c>
      <c r="I15" s="61"/>
      <c r="J15" s="61"/>
      <c r="K15" s="61"/>
      <c r="L15" s="61"/>
      <c r="M15" s="59"/>
    </row>
    <row r="16" spans="1:34" ht="18" customHeight="1" x14ac:dyDescent="0.2">
      <c r="A16" s="13"/>
      <c r="B16" s="60" t="s">
        <v>18</v>
      </c>
      <c r="C16" s="62">
        <v>2001</v>
      </c>
      <c r="D16" s="60" t="s">
        <v>15</v>
      </c>
      <c r="E16" s="60">
        <v>0.43</v>
      </c>
      <c r="F16" s="60" t="s">
        <v>15</v>
      </c>
      <c r="G16" s="60">
        <v>6.82</v>
      </c>
      <c r="H16" s="60" t="s">
        <v>15</v>
      </c>
      <c r="I16" s="60"/>
      <c r="J16" s="60"/>
      <c r="K16" s="60"/>
      <c r="L16" s="60"/>
      <c r="M16" s="58"/>
    </row>
    <row r="17" spans="1:13" ht="18" customHeight="1" x14ac:dyDescent="0.2">
      <c r="A17" s="13"/>
      <c r="B17" s="60" t="s">
        <v>18</v>
      </c>
      <c r="C17" s="63">
        <v>2003</v>
      </c>
      <c r="D17" s="61" t="s">
        <v>15</v>
      </c>
      <c r="E17" s="61" t="s">
        <v>15</v>
      </c>
      <c r="F17" s="61" t="s">
        <v>15</v>
      </c>
      <c r="G17" s="61" t="s">
        <v>16</v>
      </c>
      <c r="H17" s="61" t="s">
        <v>15</v>
      </c>
      <c r="I17" s="61"/>
      <c r="J17" s="61"/>
      <c r="K17" s="61"/>
      <c r="L17" s="61"/>
      <c r="M17" s="59"/>
    </row>
    <row r="18" spans="1:13" ht="18" customHeight="1" x14ac:dyDescent="0.2">
      <c r="A18" s="13"/>
      <c r="B18" s="60" t="s">
        <v>18</v>
      </c>
      <c r="C18" s="62">
        <v>2005</v>
      </c>
      <c r="D18" s="60" t="s">
        <v>15</v>
      </c>
      <c r="E18" s="60" t="s">
        <v>15</v>
      </c>
      <c r="F18" s="60" t="s">
        <v>15</v>
      </c>
      <c r="G18" s="60">
        <v>1.23</v>
      </c>
      <c r="H18" s="60" t="s">
        <v>15</v>
      </c>
      <c r="I18" s="60"/>
      <c r="J18" s="60"/>
      <c r="K18" s="60"/>
      <c r="L18" s="60"/>
      <c r="M18" s="58"/>
    </row>
    <row r="19" spans="1:13" ht="18" customHeight="1" x14ac:dyDescent="0.2">
      <c r="A19" s="13"/>
      <c r="B19" s="60" t="s">
        <v>18</v>
      </c>
      <c r="C19" s="63">
        <v>2007</v>
      </c>
      <c r="D19" s="61" t="s">
        <v>15</v>
      </c>
      <c r="E19" s="61" t="s">
        <v>15</v>
      </c>
      <c r="F19" s="61" t="s">
        <v>15</v>
      </c>
      <c r="G19" s="61" t="s">
        <v>16</v>
      </c>
      <c r="H19" s="61" t="s">
        <v>15</v>
      </c>
      <c r="I19" s="61"/>
      <c r="J19" s="61"/>
      <c r="K19" s="61"/>
      <c r="L19" s="61"/>
      <c r="M19" s="59"/>
    </row>
    <row r="20" spans="1:13" ht="18" customHeight="1" x14ac:dyDescent="0.2">
      <c r="A20" s="13"/>
      <c r="B20" s="60" t="s">
        <v>18</v>
      </c>
      <c r="C20" s="62">
        <v>2009</v>
      </c>
      <c r="D20" s="60" t="s">
        <v>15</v>
      </c>
      <c r="E20" s="60">
        <v>0.25</v>
      </c>
      <c r="F20" s="60" t="s">
        <v>15</v>
      </c>
      <c r="G20" s="60">
        <v>1.4</v>
      </c>
      <c r="H20" s="60" t="s">
        <v>15</v>
      </c>
      <c r="I20" s="60"/>
      <c r="J20" s="60"/>
      <c r="K20" s="60"/>
      <c r="L20" s="60"/>
      <c r="M20" s="58"/>
    </row>
    <row r="21" spans="1:13" ht="18" customHeight="1" x14ac:dyDescent="0.2">
      <c r="A21" s="13"/>
      <c r="B21" s="60" t="s">
        <v>18</v>
      </c>
      <c r="C21" s="63">
        <v>2011</v>
      </c>
      <c r="D21" s="61" t="s">
        <v>15</v>
      </c>
      <c r="E21" s="61" t="s">
        <v>15</v>
      </c>
      <c r="F21" s="61" t="s">
        <v>15</v>
      </c>
      <c r="G21" s="61">
        <v>6.22</v>
      </c>
      <c r="H21" s="61" t="s">
        <v>15</v>
      </c>
      <c r="I21" s="61"/>
      <c r="J21" s="61"/>
      <c r="K21" s="61"/>
      <c r="L21" s="61"/>
      <c r="M21" s="59"/>
    </row>
    <row r="22" spans="1:13" ht="18" customHeight="1" x14ac:dyDescent="0.2">
      <c r="A22" s="13"/>
      <c r="B22" s="60" t="s">
        <v>18</v>
      </c>
      <c r="C22" s="62">
        <v>2013</v>
      </c>
      <c r="D22" s="60" t="s">
        <v>15</v>
      </c>
      <c r="E22" s="60">
        <v>0.65</v>
      </c>
      <c r="F22" s="60" t="s">
        <v>15</v>
      </c>
      <c r="G22" s="60">
        <v>3.81</v>
      </c>
      <c r="H22" s="60" t="s">
        <v>15</v>
      </c>
      <c r="I22" s="60"/>
      <c r="J22" s="60"/>
      <c r="K22" s="60"/>
      <c r="L22" s="60"/>
      <c r="M22" s="58"/>
    </row>
    <row r="23" spans="1:13" ht="18" customHeight="1" x14ac:dyDescent="0.2">
      <c r="A23" s="13"/>
      <c r="B23" s="60" t="s">
        <v>18</v>
      </c>
      <c r="C23" s="63">
        <v>2015</v>
      </c>
      <c r="D23" s="61">
        <v>2.36</v>
      </c>
      <c r="E23" s="61">
        <v>0.28000000000000003</v>
      </c>
      <c r="F23" s="61">
        <v>0.28999999999999998</v>
      </c>
      <c r="G23" s="61">
        <v>12.54</v>
      </c>
      <c r="H23" s="61">
        <v>6.63</v>
      </c>
      <c r="I23" s="61"/>
      <c r="J23" s="61"/>
      <c r="K23" s="61"/>
      <c r="L23" s="61"/>
      <c r="M23" s="59"/>
    </row>
  </sheetData>
  <sheetProtection selectLockedCells="1"/>
  <mergeCells count="6">
    <mergeCell ref="B1:M1"/>
    <mergeCell ref="B5:M5"/>
    <mergeCell ref="B6:M6"/>
    <mergeCell ref="B4:M4"/>
    <mergeCell ref="B3:M3"/>
    <mergeCell ref="B2:M2"/>
  </mergeCells>
  <phoneticPr fontId="19" type="noConversion"/>
  <conditionalFormatting sqref="V9:AH9">
    <cfRule type="cellIs" dxfId="0" priority="2" operator="greaterThan">
      <formula>0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8"/>
    <pageSetUpPr fitToPage="1"/>
  </sheetPr>
  <dimension ref="A1:Z35"/>
  <sheetViews>
    <sheetView showGridLines="0" tabSelected="1" zoomScale="130" zoomScaleNormal="130" workbookViewId="0">
      <selection activeCell="Q19" sqref="Q19"/>
    </sheetView>
  </sheetViews>
  <sheetFormatPr baseColWidth="10" defaultRowHeight="12.75" x14ac:dyDescent="0.2"/>
  <cols>
    <col min="1" max="1" width="3" customWidth="1"/>
    <col min="2" max="2" width="4.42578125" style="1" customWidth="1"/>
    <col min="3" max="3" width="4.28515625" style="1" customWidth="1"/>
    <col min="4" max="4" width="1.7109375" style="1" customWidth="1"/>
    <col min="5" max="5" width="14" style="1" customWidth="1"/>
    <col min="6" max="6" width="1.7109375" style="1" customWidth="1"/>
    <col min="7" max="7" width="14" style="1" customWidth="1"/>
    <col min="8" max="8" width="1.7109375" style="1" customWidth="1"/>
    <col min="9" max="9" width="14" style="1" customWidth="1"/>
    <col min="10" max="10" width="1.7109375" style="1" customWidth="1"/>
    <col min="11" max="11" width="14" style="1" customWidth="1"/>
    <col min="12" max="12" width="1.7109375" style="1" customWidth="1"/>
    <col min="13" max="13" width="14" style="1" customWidth="1"/>
    <col min="14" max="14" width="3.140625" style="1" customWidth="1"/>
    <col min="15" max="15" width="1.42578125" style="1" customWidth="1"/>
    <col min="16" max="16" width="13.140625" style="1" customWidth="1"/>
    <col min="17" max="17" width="15.140625" style="1" customWidth="1"/>
    <col min="18" max="18" width="2.5703125" customWidth="1"/>
    <col min="19" max="21" width="11.7109375" customWidth="1"/>
    <col min="22" max="22" width="4" customWidth="1"/>
    <col min="23" max="24" width="11.7109375" customWidth="1"/>
    <col min="25" max="25" width="19.140625" customWidth="1"/>
    <col min="26" max="26" width="2.5703125" customWidth="1"/>
  </cols>
  <sheetData>
    <row r="1" spans="1:26" ht="20.25" customHeight="1" x14ac:dyDescent="0.2">
      <c r="A1" s="38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40"/>
    </row>
    <row r="2" spans="1:26" ht="20.25" customHeight="1" x14ac:dyDescent="0.2">
      <c r="A2" s="4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P2" s="42"/>
      <c r="R2" s="72" t="s">
        <v>7</v>
      </c>
      <c r="S2" s="73"/>
      <c r="T2" s="73"/>
      <c r="U2" s="73"/>
      <c r="V2" s="73"/>
      <c r="W2" s="73"/>
      <c r="X2" s="73"/>
      <c r="Y2" s="73"/>
      <c r="Z2" s="74"/>
    </row>
    <row r="3" spans="1:26" ht="18.75" customHeight="1" x14ac:dyDescent="0.3">
      <c r="A3" s="41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P3" s="42"/>
      <c r="R3" s="21"/>
      <c r="S3" s="22"/>
      <c r="T3" s="23"/>
      <c r="U3" s="22"/>
      <c r="V3" s="22"/>
      <c r="W3" s="23"/>
      <c r="X3" s="22"/>
      <c r="Y3" s="22"/>
      <c r="Z3" s="24"/>
    </row>
    <row r="4" spans="1:26" ht="15.95" customHeight="1" x14ac:dyDescent="0.2">
      <c r="A4" s="41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P4" s="42"/>
      <c r="R4" s="21"/>
      <c r="S4" s="22"/>
      <c r="T4" s="22"/>
      <c r="U4" s="22"/>
      <c r="V4" s="22"/>
      <c r="W4" s="22"/>
      <c r="X4" s="22"/>
      <c r="Y4" s="22"/>
      <c r="Z4" s="24"/>
    </row>
    <row r="5" spans="1:26" ht="7.5" customHeight="1" x14ac:dyDescent="0.2">
      <c r="A5" s="41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P5" s="42"/>
      <c r="R5" s="25"/>
      <c r="S5" s="26"/>
      <c r="T5" s="26"/>
      <c r="U5" s="26"/>
      <c r="V5" s="26"/>
      <c r="W5" s="26"/>
      <c r="X5" s="26"/>
      <c r="Y5" s="26"/>
      <c r="Z5" s="27"/>
    </row>
    <row r="6" spans="1:26" ht="16.5" customHeight="1" x14ac:dyDescent="0.2">
      <c r="A6" s="41"/>
      <c r="C6" s="4"/>
      <c r="P6" s="42"/>
      <c r="R6" s="25"/>
      <c r="S6" s="26"/>
      <c r="T6" s="26"/>
      <c r="U6" s="26"/>
      <c r="V6" s="26"/>
      <c r="W6" s="26"/>
      <c r="X6" s="26"/>
      <c r="Y6" s="26"/>
      <c r="Z6" s="27"/>
    </row>
    <row r="7" spans="1:26" ht="16.5" customHeight="1" x14ac:dyDescent="0.2">
      <c r="A7" s="41"/>
      <c r="C7" s="4"/>
      <c r="P7" s="42"/>
      <c r="R7" s="25"/>
      <c r="S7" s="26"/>
      <c r="T7" s="26"/>
      <c r="U7" s="26"/>
      <c r="V7" s="26"/>
      <c r="W7" s="26"/>
      <c r="X7" s="26"/>
      <c r="Y7" s="26"/>
      <c r="Z7" s="27"/>
    </row>
    <row r="8" spans="1:26" ht="16.5" customHeight="1" x14ac:dyDescent="0.2">
      <c r="A8" s="41"/>
      <c r="C8" s="4"/>
      <c r="P8" s="42"/>
      <c r="R8" s="25"/>
      <c r="S8" s="26"/>
      <c r="T8" s="26"/>
      <c r="U8" s="26"/>
      <c r="V8" s="26"/>
      <c r="W8" s="26"/>
      <c r="X8" s="26"/>
      <c r="Y8" s="26"/>
      <c r="Z8" s="27"/>
    </row>
    <row r="9" spans="1:26" ht="16.5" customHeight="1" x14ac:dyDescent="0.2">
      <c r="A9" s="41"/>
      <c r="C9" s="4"/>
      <c r="P9" s="42"/>
      <c r="R9" s="25"/>
      <c r="S9" s="26"/>
      <c r="T9" s="26"/>
      <c r="U9" s="26"/>
      <c r="V9" s="26"/>
      <c r="W9" s="26"/>
      <c r="X9" s="26"/>
      <c r="Y9" s="26"/>
      <c r="Z9" s="27"/>
    </row>
    <row r="10" spans="1:26" ht="16.5" customHeight="1" x14ac:dyDescent="0.2">
      <c r="A10" s="41"/>
      <c r="C10" s="4"/>
      <c r="P10" s="42"/>
      <c r="R10" s="25"/>
      <c r="S10" s="26"/>
      <c r="T10" s="26"/>
      <c r="U10" s="26"/>
      <c r="V10" s="26"/>
      <c r="W10" s="26"/>
      <c r="X10" s="26"/>
      <c r="Y10" s="26"/>
      <c r="Z10" s="27"/>
    </row>
    <row r="11" spans="1:26" ht="16.5" customHeight="1" x14ac:dyDescent="0.2">
      <c r="A11" s="41"/>
      <c r="C11" s="4"/>
      <c r="P11" s="42"/>
      <c r="R11" s="25"/>
      <c r="S11" s="28" t="s">
        <v>4</v>
      </c>
      <c r="T11" s="26"/>
      <c r="U11" s="26"/>
      <c r="V11" s="26"/>
      <c r="W11" s="26"/>
      <c r="X11" s="26"/>
      <c r="Y11" s="26"/>
      <c r="Z11" s="27"/>
    </row>
    <row r="12" spans="1:26" ht="16.5" customHeight="1" x14ac:dyDescent="0.2">
      <c r="A12" s="41"/>
      <c r="C12" s="4"/>
      <c r="P12" s="42"/>
      <c r="R12" s="25"/>
      <c r="S12" s="26"/>
      <c r="T12" s="26"/>
      <c r="U12" s="26"/>
      <c r="V12" s="26"/>
      <c r="W12" s="26"/>
      <c r="X12" s="26"/>
      <c r="Y12" s="26"/>
      <c r="Z12" s="27"/>
    </row>
    <row r="13" spans="1:26" ht="17.25" customHeight="1" x14ac:dyDescent="0.2">
      <c r="A13" s="41"/>
      <c r="C13" s="4"/>
      <c r="P13" s="42"/>
      <c r="R13" s="25"/>
      <c r="S13" s="28" t="s">
        <v>5</v>
      </c>
      <c r="T13" s="26"/>
      <c r="U13" s="26"/>
      <c r="V13" s="26"/>
      <c r="W13" s="26"/>
      <c r="X13" s="26"/>
      <c r="Y13" s="26"/>
      <c r="Z13" s="27"/>
    </row>
    <row r="14" spans="1:26" ht="16.5" customHeight="1" x14ac:dyDescent="0.2">
      <c r="A14" s="41"/>
      <c r="B14" s="17"/>
      <c r="C14" s="18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43"/>
      <c r="Q14" s="17"/>
      <c r="R14" s="25"/>
      <c r="S14" s="26"/>
      <c r="T14" s="26"/>
      <c r="U14" s="26"/>
      <c r="V14" s="26"/>
      <c r="W14" s="26"/>
      <c r="X14" s="26"/>
      <c r="Y14" s="26"/>
      <c r="Z14" s="27"/>
    </row>
    <row r="15" spans="1:26" ht="16.5" customHeight="1" x14ac:dyDescent="0.2">
      <c r="A15" s="41"/>
      <c r="B15" s="17"/>
      <c r="C15" s="18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43"/>
      <c r="Q15" s="17"/>
      <c r="R15" s="25"/>
      <c r="S15" s="26"/>
      <c r="T15" s="28" t="s">
        <v>6</v>
      </c>
      <c r="U15" s="26"/>
      <c r="V15" s="26"/>
      <c r="W15" s="28" t="s">
        <v>6</v>
      </c>
      <c r="X15" s="26"/>
      <c r="Y15" s="26"/>
      <c r="Z15" s="27"/>
    </row>
    <row r="16" spans="1:26" ht="16.5" customHeight="1" x14ac:dyDescent="0.2">
      <c r="A16" s="41"/>
      <c r="B16" s="17"/>
      <c r="C16" s="18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43"/>
      <c r="Q16" s="17"/>
      <c r="R16" s="25"/>
      <c r="S16" s="26"/>
      <c r="T16" s="26"/>
      <c r="U16" s="26"/>
      <c r="V16" s="26"/>
      <c r="W16" s="26"/>
      <c r="X16" s="26"/>
      <c r="Y16" s="26"/>
      <c r="Z16" s="27"/>
    </row>
    <row r="17" spans="1:26" ht="16.5" customHeight="1" x14ac:dyDescent="0.2">
      <c r="A17" s="41"/>
      <c r="B17" s="17"/>
      <c r="C17" s="18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43"/>
      <c r="Q17" s="17"/>
      <c r="R17" s="25"/>
      <c r="S17" s="26"/>
      <c r="T17" s="26"/>
      <c r="U17" s="26"/>
      <c r="V17" s="26"/>
      <c r="W17" s="26"/>
      <c r="X17" s="26"/>
      <c r="Y17" s="26"/>
      <c r="Z17" s="27"/>
    </row>
    <row r="18" spans="1:26" ht="22.5" customHeight="1" x14ac:dyDescent="0.2">
      <c r="A18" s="41"/>
      <c r="B18" s="17"/>
      <c r="C18" s="1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43"/>
      <c r="Q18" s="17"/>
      <c r="R18" s="25"/>
      <c r="S18" s="26"/>
      <c r="T18" s="26"/>
      <c r="U18" s="26"/>
      <c r="V18" s="26"/>
      <c r="W18" s="26"/>
      <c r="X18" s="26"/>
      <c r="Y18" s="26"/>
      <c r="Z18" s="27"/>
    </row>
    <row r="19" spans="1:26" ht="87" customHeight="1" x14ac:dyDescent="0.2">
      <c r="A19" s="41"/>
      <c r="B19" s="19"/>
      <c r="C19" s="20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7"/>
      <c r="P19" s="43"/>
      <c r="Q19" s="17"/>
      <c r="R19" s="29"/>
      <c r="S19" s="30"/>
      <c r="T19" s="30"/>
      <c r="U19" s="30"/>
      <c r="V19" s="30"/>
      <c r="W19" s="30"/>
      <c r="X19" s="30"/>
      <c r="Y19" s="30"/>
      <c r="Z19" s="31"/>
    </row>
    <row r="20" spans="1:26" ht="9" customHeight="1" x14ac:dyDescent="0.2">
      <c r="A20" s="41"/>
      <c r="B20" s="19"/>
      <c r="C20" s="20"/>
      <c r="D20" s="19"/>
      <c r="E20" s="75"/>
      <c r="F20" s="19"/>
      <c r="G20" s="75"/>
      <c r="H20" s="19"/>
      <c r="I20" s="75"/>
      <c r="J20" s="19"/>
      <c r="K20" s="75"/>
      <c r="L20" s="19"/>
      <c r="M20" s="75"/>
      <c r="N20" s="19"/>
      <c r="O20" s="17"/>
      <c r="P20" s="43"/>
      <c r="Q20" s="17"/>
    </row>
    <row r="21" spans="1:26" ht="11.25" customHeight="1" x14ac:dyDescent="0.2">
      <c r="A21" s="44"/>
      <c r="B21" s="50"/>
      <c r="C21" s="51"/>
      <c r="D21" s="50"/>
      <c r="E21" s="76"/>
      <c r="F21" s="50"/>
      <c r="G21" s="76"/>
      <c r="H21" s="50"/>
      <c r="I21" s="76"/>
      <c r="J21" s="50"/>
      <c r="K21" s="76"/>
      <c r="L21" s="50"/>
      <c r="M21" s="76"/>
      <c r="N21" s="50"/>
      <c r="O21" s="45"/>
      <c r="P21" s="46"/>
      <c r="Q21" s="17"/>
    </row>
    <row r="22" spans="1:26" ht="3.75" customHeight="1" x14ac:dyDescent="0.2">
      <c r="A22" s="1"/>
      <c r="B22" s="19"/>
      <c r="C22" s="20"/>
      <c r="D22" s="19"/>
      <c r="E22" s="47"/>
      <c r="F22" s="19"/>
      <c r="G22" s="47"/>
      <c r="H22" s="19"/>
      <c r="I22" s="47"/>
      <c r="J22" s="19"/>
      <c r="K22" s="47"/>
      <c r="L22" s="19"/>
      <c r="M22" s="47"/>
      <c r="N22" s="19"/>
      <c r="O22" s="17"/>
      <c r="P22" s="17"/>
      <c r="Q22" s="17"/>
    </row>
    <row r="23" spans="1:26" ht="9" customHeight="1" x14ac:dyDescent="0.2">
      <c r="A23" s="1"/>
      <c r="B23" s="19"/>
      <c r="C23" s="20"/>
      <c r="D23" s="19"/>
      <c r="E23" s="75"/>
      <c r="F23" s="19"/>
      <c r="G23" s="75"/>
      <c r="H23" s="19"/>
      <c r="I23" s="75"/>
      <c r="J23" s="19"/>
      <c r="K23" s="75"/>
      <c r="L23" s="19"/>
      <c r="M23" s="75"/>
      <c r="N23" s="19"/>
      <c r="O23" s="17"/>
      <c r="P23" s="17"/>
      <c r="Q23" s="17"/>
    </row>
    <row r="24" spans="1:26" ht="9" customHeight="1" x14ac:dyDescent="0.2">
      <c r="A24" s="1"/>
      <c r="B24" s="19"/>
      <c r="C24" s="20"/>
      <c r="D24" s="19"/>
      <c r="E24" s="75"/>
      <c r="F24" s="19"/>
      <c r="G24" s="75"/>
      <c r="H24" s="19"/>
      <c r="I24" s="75"/>
      <c r="J24" s="19"/>
      <c r="K24" s="75"/>
      <c r="L24" s="19"/>
      <c r="M24" s="75"/>
      <c r="N24" s="19"/>
      <c r="O24" s="17"/>
      <c r="P24" s="17"/>
      <c r="Q24" s="17"/>
    </row>
    <row r="25" spans="1:26" ht="9.75" customHeight="1" x14ac:dyDescent="0.2">
      <c r="A25" s="1"/>
      <c r="B25" s="17"/>
      <c r="C25" s="18"/>
      <c r="D25" s="49"/>
      <c r="E25" s="49"/>
      <c r="F25" s="49"/>
      <c r="G25" s="49"/>
      <c r="H25" s="49"/>
      <c r="I25" s="49"/>
      <c r="J25" s="49"/>
      <c r="K25" s="49"/>
      <c r="L25" s="49"/>
      <c r="M25" s="17"/>
      <c r="N25" s="17"/>
      <c r="O25" s="17"/>
      <c r="P25" s="17"/>
      <c r="Q25" s="17"/>
    </row>
    <row r="26" spans="1:26" ht="21.75" customHeight="1" x14ac:dyDescent="0.2"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26" ht="6.75" customHeight="1" x14ac:dyDescent="0.2"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26" ht="6" customHeight="1" x14ac:dyDescent="0.2"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</row>
    <row r="29" spans="1:26" ht="4.5" customHeight="1" x14ac:dyDescent="0.2"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26" ht="6" customHeight="1" x14ac:dyDescent="0.2">
      <c r="B30" s="32"/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</row>
    <row r="31" spans="1:26" ht="6.75" customHeight="1" x14ac:dyDescent="0.2"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</row>
    <row r="32" spans="1:26" ht="4.5" customHeight="1" x14ac:dyDescent="0.2">
      <c r="B32" s="17"/>
      <c r="C32" s="17"/>
      <c r="D32" s="17"/>
      <c r="E32" s="17"/>
      <c r="F32" s="17"/>
      <c r="G32" s="17"/>
      <c r="H32" s="34"/>
      <c r="I32" s="34"/>
      <c r="J32" s="34"/>
      <c r="K32" s="34"/>
      <c r="L32" s="34"/>
      <c r="M32" s="17"/>
      <c r="N32" s="17"/>
      <c r="O32" s="17"/>
      <c r="P32" s="17"/>
      <c r="Q32" s="17"/>
    </row>
    <row r="33" spans="2:17" ht="18" customHeight="1" x14ac:dyDescent="0.2">
      <c r="B33" s="35"/>
      <c r="C33" s="35"/>
      <c r="D33" s="35"/>
      <c r="E33" s="35"/>
      <c r="F33" s="35"/>
      <c r="G33" s="34"/>
      <c r="H33" s="34"/>
      <c r="I33" s="34"/>
      <c r="J33" s="34"/>
      <c r="K33" s="34"/>
      <c r="L33" s="34"/>
      <c r="M33" s="17"/>
      <c r="N33" s="17"/>
      <c r="O33" s="17"/>
      <c r="P33" s="17"/>
      <c r="Q33" s="17"/>
    </row>
    <row r="34" spans="2:17" x14ac:dyDescent="0.2">
      <c r="B34" s="35"/>
      <c r="C34" s="35"/>
      <c r="D34" s="35"/>
      <c r="E34" s="35"/>
      <c r="F34" s="35"/>
      <c r="G34" s="34"/>
      <c r="H34" s="34"/>
      <c r="I34" s="34"/>
      <c r="J34" s="34"/>
      <c r="K34" s="34"/>
      <c r="L34" s="34"/>
      <c r="M34" s="17"/>
      <c r="N34" s="17"/>
      <c r="O34" s="17"/>
      <c r="P34" s="17"/>
      <c r="Q34" s="17"/>
    </row>
    <row r="35" spans="2:17" x14ac:dyDescent="0.2">
      <c r="B35" s="7"/>
      <c r="C35" s="7"/>
      <c r="D35" s="7"/>
      <c r="E35" s="7"/>
      <c r="F35" s="7"/>
      <c r="G35" s="3"/>
      <c r="H35" s="3"/>
      <c r="I35" s="3"/>
      <c r="J35" s="3"/>
      <c r="K35" s="3"/>
      <c r="L35" s="3"/>
    </row>
  </sheetData>
  <sheetProtection selectLockedCells="1"/>
  <mergeCells count="11">
    <mergeCell ref="E23:E24"/>
    <mergeCell ref="G23:G24"/>
    <mergeCell ref="I23:I24"/>
    <mergeCell ref="K23:K24"/>
    <mergeCell ref="M23:M24"/>
    <mergeCell ref="R2:Z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Daten</vt:lpstr>
      <vt:lpstr>Diagramm</vt:lpstr>
      <vt:lpstr>Diagramm!Print_Area</vt:lpstr>
    </vt:vector>
  </TitlesOfParts>
  <Company>UBA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Sibylle Wilke</dc:creator>
  <cp:lastModifiedBy>Wilke, Sibylle</cp:lastModifiedBy>
  <cp:lastPrinted>2016-09-19T08:14:57Z</cp:lastPrinted>
  <dcterms:created xsi:type="dcterms:W3CDTF">2010-08-25T11:28:54Z</dcterms:created>
  <dcterms:modified xsi:type="dcterms:W3CDTF">2024-01-02T12:18:55Z</dcterms:modified>
</cp:coreProperties>
</file>