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2_Zustand-Seen\"/>
    </mc:Choice>
  </mc:AlternateContent>
  <xr:revisionPtr revIDLastSave="0" documentId="13_ncr:1_{A8CEFC48-A2B6-4498-B569-883913D323BB}" xr6:coauthVersionLast="36" xr6:coauthVersionMax="36" xr10:uidLastSave="{00000000-0000-0000-0000-000000000000}"/>
  <bookViews>
    <workbookView xWindow="0" yWindow="0" windowWidth="28800" windowHeight="10725" tabRatio="500" activeTab="1" xr2:uid="{00000000-000D-0000-FFFF-FFFF00000000}"/>
  </bookViews>
  <sheets>
    <sheet name="Daten" sheetId="1" r:id="rId1"/>
    <sheet name="Diagramm" sheetId="2" r:id="rId2"/>
  </sheets>
  <definedNames>
    <definedName name="Beschriftung">OFFSET(Daten!$B$10,0,0,COUNTA(Daten!$B$10:$B$38),-1)</definedName>
    <definedName name="Daten01">OFFSET(Daten!$C$10,0,0,COUNTA(Daten!$C$10:$C$38),-1)</definedName>
    <definedName name="Daten02">OFFSET(Daten!$D$10,0,0,COUNTA(Daten!$D$10:$D$38),-1)</definedName>
    <definedName name="Daten03">OFFSET(Daten!$E$10,0,0,COUNTA(Daten!$E$10:$E$38),-1)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5" i="1" l="1"/>
  <c r="E47" i="1" l="1"/>
  <c r="E46" i="1"/>
  <c r="D46" i="1"/>
  <c r="D47" i="1"/>
  <c r="D35" i="1"/>
  <c r="C47" i="1"/>
  <c r="C46" i="1"/>
  <c r="D45" i="1" l="1"/>
  <c r="E44" i="1"/>
  <c r="D44" i="1"/>
  <c r="C44" i="1"/>
  <c r="E43" i="1"/>
  <c r="D43" i="1"/>
  <c r="C43" i="1"/>
  <c r="E41" i="1"/>
  <c r="D41" i="1"/>
  <c r="C41" i="1"/>
  <c r="E40" i="1"/>
  <c r="D40" i="1"/>
  <c r="C40" i="1"/>
  <c r="D39" i="1"/>
  <c r="D11" i="1"/>
  <c r="D10" i="1"/>
  <c r="V3" i="1"/>
</calcChain>
</file>

<file path=xl/sharedStrings.xml><?xml version="1.0" encoding="utf-8"?>
<sst xmlns="http://schemas.openxmlformats.org/spreadsheetml/2006/main" count="18" uniqueCount="17">
  <si>
    <t>Hauptitel:</t>
  </si>
  <si>
    <t>Entwicklung der Wasserbeschaffenheit des Chiemsees</t>
  </si>
  <si>
    <t>Untertitel:</t>
  </si>
  <si>
    <t>Quelle:</t>
  </si>
  <si>
    <t>Fußnote:</t>
  </si>
  <si>
    <t>Achsenbezeichnung 1:</t>
  </si>
  <si>
    <t>Milligramm/Liter (mg/l)</t>
  </si>
  <si>
    <t>Achsenbezeichnung 2:</t>
  </si>
  <si>
    <t>Mikrogramm/Liter (µg/l)</t>
  </si>
  <si>
    <t>Nitrat-Stickstoff (mg/l)</t>
  </si>
  <si>
    <t>Chlorophyll-A (µg/l)</t>
  </si>
  <si>
    <t>Gesamtphosphat-Phosphor (µg/l)</t>
  </si>
  <si>
    <t>Zusätzliche Grafikelemente</t>
  </si>
  <si>
    <t>Trennlinie horizontal gepunktet</t>
  </si>
  <si>
    <t>Trennlinie horizontal</t>
  </si>
  <si>
    <t>Trennlinie vertikal gepunktet</t>
  </si>
  <si>
    <t>Umweltbundesamt 2021, Zusammenstellung nach Angaben der Bundesländer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</si>
</sst>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&quot;Quelle: &quot;@"/>
  </numFmts>
  <fonts count="15">
    <font>
      <sz val="10"/>
      <name val="Arial"/>
      <charset val="1"/>
    </font>
    <font>
      <sz val="10"/>
      <name val="Arial"/>
      <family val="2"/>
      <charset val="1"/>
    </font>
    <font>
      <sz val="11"/>
      <color rgb="FF005F85"/>
      <name val="Calibri"/>
      <family val="2"/>
      <charset val="1"/>
    </font>
    <font>
      <sz val="10"/>
      <color rgb="FF080808"/>
      <name val="Cambria"/>
      <family val="1"/>
      <charset val="1"/>
    </font>
    <font>
      <b/>
      <sz val="9"/>
      <color rgb="FFFFFFFF"/>
      <name val="Cambria"/>
      <family val="1"/>
      <charset val="1"/>
    </font>
    <font>
      <b/>
      <sz val="10"/>
      <color rgb="FF080808"/>
      <name val="Cambria"/>
      <family val="1"/>
      <charset val="1"/>
    </font>
    <font>
      <b/>
      <sz val="9"/>
      <color rgb="FF080808"/>
      <name val="Cambria"/>
      <family val="1"/>
      <charset val="1"/>
    </font>
    <font>
      <sz val="9"/>
      <color rgb="FF080808"/>
      <name val="Cambria"/>
      <family val="1"/>
      <charset val="1"/>
    </font>
    <font>
      <sz val="9"/>
      <name val="Meta Offc"/>
      <family val="2"/>
      <charset val="1"/>
    </font>
    <font>
      <b/>
      <sz val="10"/>
      <color rgb="FFFFFFFF"/>
      <name val="Cambria"/>
      <family val="1"/>
      <charset val="1"/>
    </font>
    <font>
      <b/>
      <sz val="12"/>
      <name val="Meta Offc"/>
      <family val="2"/>
      <charset val="1"/>
    </font>
    <font>
      <b/>
      <sz val="9"/>
      <name val="Meta Offc"/>
      <family val="2"/>
      <charset val="1"/>
    </font>
    <font>
      <sz val="7"/>
      <name val="Meta Offc"/>
      <family val="2"/>
      <charset val="1"/>
    </font>
    <font>
      <sz val="6"/>
      <name val="Meta Serif Offc Book"/>
      <charset val="1"/>
    </font>
    <font>
      <sz val="6"/>
      <name val="Meta Offc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6E6E6"/>
      </patternFill>
    </fill>
    <fill>
      <patternFill patternType="solid">
        <fgColor rgb="FF333333"/>
        <bgColor rgb="FF333300"/>
      </patternFill>
    </fill>
    <fill>
      <patternFill patternType="solid">
        <fgColor rgb="FFE6E6E6"/>
        <bgColor rgb="FFD9D9D9"/>
      </patternFill>
    </fill>
    <fill>
      <patternFill patternType="solid">
        <fgColor theme="0"/>
        <bgColor rgb="FFD9D9D9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05F85"/>
      </right>
      <top/>
      <bottom/>
      <diagonal/>
    </border>
    <border>
      <left style="dotted">
        <color rgb="FF005F85"/>
      </left>
      <right style="dotted">
        <color rgb="FF005F85"/>
      </right>
      <top/>
      <bottom/>
      <diagonal/>
    </border>
    <border>
      <left style="dotted">
        <color rgb="FF005F85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3" fillId="2" borderId="0" xfId="0" applyFont="1" applyFill="1"/>
    <xf numFmtId="0" fontId="3" fillId="2" borderId="0" xfId="0" applyFont="1" applyFill="1" applyProtection="1"/>
    <xf numFmtId="0" fontId="4" fillId="3" borderId="1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3" fillId="2" borderId="0" xfId="0" applyFont="1" applyFill="1" applyBorder="1" applyProtection="1"/>
    <xf numFmtId="0" fontId="5" fillId="2" borderId="0" xfId="0" applyFont="1" applyFill="1" applyBorder="1" applyAlignment="1" applyProtection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Protection="1"/>
    <xf numFmtId="0" fontId="5" fillId="2" borderId="0" xfId="0" applyFont="1" applyFill="1" applyBorder="1" applyProtection="1">
      <protection locked="0"/>
    </xf>
    <xf numFmtId="0" fontId="6" fillId="2" borderId="6" xfId="0" applyFont="1" applyFill="1" applyBorder="1" applyAlignment="1">
      <alignment horizontal="left" vertical="center" wrapText="1"/>
    </xf>
    <xf numFmtId="164" fontId="7" fillId="4" borderId="8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 applyProtection="1">
      <alignment vertical="center"/>
    </xf>
    <xf numFmtId="0" fontId="6" fillId="4" borderId="6" xfId="0" applyFont="1" applyFill="1" applyBorder="1" applyAlignment="1">
      <alignment horizontal="left" vertical="center" wrapText="1"/>
    </xf>
    <xf numFmtId="164" fontId="7" fillId="4" borderId="7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0" borderId="0" xfId="0" applyFont="1" applyBorder="1" applyAlignment="1"/>
    <xf numFmtId="0" fontId="0" fillId="0" borderId="13" xfId="0" applyBorder="1"/>
    <xf numFmtId="0" fontId="10" fillId="0" borderId="0" xfId="0" applyFont="1" applyBorder="1" applyAlignment="1"/>
    <xf numFmtId="0" fontId="0" fillId="4" borderId="12" xfId="0" applyFill="1" applyBorder="1" applyProtection="1"/>
    <xf numFmtId="0" fontId="0" fillId="4" borderId="0" xfId="0" applyFill="1" applyBorder="1" applyProtection="1"/>
    <xf numFmtId="0" fontId="8" fillId="4" borderId="0" xfId="0" applyFont="1" applyFill="1" applyBorder="1" applyProtection="1"/>
    <xf numFmtId="0" fontId="0" fillId="4" borderId="13" xfId="0" applyFill="1" applyBorder="1" applyProtection="1"/>
    <xf numFmtId="0" fontId="11" fillId="0" borderId="0" xfId="0" applyFont="1" applyBorder="1" applyAlignment="1"/>
    <xf numFmtId="0" fontId="0" fillId="4" borderId="12" xfId="0" applyFill="1" applyBorder="1"/>
    <xf numFmtId="0" fontId="0" fillId="4" borderId="0" xfId="0" applyFill="1" applyBorder="1"/>
    <xf numFmtId="0" fontId="0" fillId="4" borderId="13" xfId="0" applyFill="1" applyBorder="1"/>
    <xf numFmtId="0" fontId="8" fillId="0" borderId="0" xfId="0" applyFont="1" applyBorder="1" applyAlignment="1">
      <alignment horizontal="right" indent="1"/>
    </xf>
    <xf numFmtId="0" fontId="8" fillId="4" borderId="0" xfId="0" applyFont="1" applyFill="1" applyBorder="1"/>
    <xf numFmtId="0" fontId="0" fillId="2" borderId="0" xfId="0" applyFill="1" applyBorder="1"/>
    <xf numFmtId="0" fontId="8" fillId="2" borderId="0" xfId="0" applyFont="1" applyFill="1" applyBorder="1" applyAlignment="1">
      <alignment horizontal="right" indent="1"/>
    </xf>
    <xf numFmtId="0" fontId="0" fillId="2" borderId="13" xfId="0" applyFill="1" applyBorder="1"/>
    <xf numFmtId="0" fontId="0" fillId="2" borderId="0" xfId="0" applyFill="1" applyBorder="1" applyProtection="1"/>
    <xf numFmtId="0" fontId="8" fillId="2" borderId="0" xfId="0" applyFont="1" applyFill="1" applyBorder="1" applyAlignment="1" applyProtection="1">
      <alignment horizontal="right" indent="1"/>
    </xf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12" fillId="2" borderId="0" xfId="0" applyFont="1" applyFill="1" applyBorder="1" applyAlignment="1" applyProtection="1">
      <alignment horizontal="left" vertical="top" wrapText="1"/>
    </xf>
    <xf numFmtId="0" fontId="0" fillId="0" borderId="15" xfId="0" applyBorder="1"/>
    <xf numFmtId="0" fontId="0" fillId="2" borderId="16" xfId="0" applyFill="1" applyBorder="1"/>
    <xf numFmtId="0" fontId="8" fillId="2" borderId="16" xfId="0" applyFont="1" applyFill="1" applyBorder="1" applyAlignment="1">
      <alignment horizontal="right" indent="1"/>
    </xf>
    <xf numFmtId="0" fontId="8" fillId="2" borderId="16" xfId="0" applyFont="1" applyFill="1" applyBorder="1"/>
    <xf numFmtId="0" fontId="0" fillId="2" borderId="17" xfId="0" applyFill="1" applyBorder="1"/>
    <xf numFmtId="0" fontId="0" fillId="2" borderId="0" xfId="0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65" fontId="13" fillId="2" borderId="0" xfId="0" applyNumberFormat="1" applyFont="1" applyFill="1" applyBorder="1" applyAlignment="1">
      <alignment vertical="top" wrapText="1"/>
    </xf>
    <xf numFmtId="0" fontId="14" fillId="2" borderId="0" xfId="0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165" fontId="13" fillId="0" borderId="0" xfId="0" applyNumberFormat="1" applyFont="1" applyBorder="1" applyAlignment="1">
      <alignment vertical="top" wrapText="1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9" fillId="3" borderId="14" xfId="0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right" vertical="center" wrapText="1"/>
    </xf>
    <xf numFmtId="164" fontId="7" fillId="5" borderId="8" xfId="0" applyNumberFormat="1" applyFont="1" applyFill="1" applyBorder="1" applyAlignment="1">
      <alignment horizontal="right" vertical="center" wrapText="1"/>
    </xf>
  </cellXfs>
  <cellStyles count="3">
    <cellStyle name="Standard" xfId="0" builtinId="0"/>
    <cellStyle name="Standard 2" xfId="1" xr:uid="{00000000-0005-0000-0000-000006000000}"/>
    <cellStyle name="Standard 3" xfId="2" xr:uid="{00000000-0005-0000-0000-000007000000}"/>
  </cellStyles>
  <dxfs count="1">
    <dxf>
      <fill>
        <patternFill>
          <bgColor rgb="FF478228"/>
        </patternFill>
      </fill>
      <border diagonalUp="0" diagonalDown="0">
        <left/>
        <right/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7626"/>
      <rgbColor rgb="FF000080"/>
      <rgbColor rgb="FF5EAD35"/>
      <rgbColor rgb="FF800080"/>
      <rgbColor rgb="FF008080"/>
      <rgbColor rgb="FFC0C0C0"/>
      <rgbColor rgb="FF808080"/>
      <rgbColor rgb="FF9999FF"/>
      <rgbColor rgb="FF622F63"/>
      <rgbColor rgb="FFE6E6E6"/>
      <rgbColor rgb="FFCCFFFF"/>
      <rgbColor rgb="FF660066"/>
      <rgbColor rgb="FFFF8080"/>
      <rgbColor rgb="FF005F85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28100"/>
      <rgbColor rgb="FFFF6600"/>
      <rgbColor rgb="FF666699"/>
      <rgbColor rgb="FF8698AB"/>
      <rgbColor rgb="FF003366"/>
      <rgbColor rgb="FF478228"/>
      <rgbColor rgb="FF080808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6.8805984841027706E-2"/>
          <c:y val="6.11926319075866E-2"/>
          <c:w val="0.88177970272664596"/>
          <c:h val="0.69146113019044597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Nitrat-Stickstoff (mg/l)</c:v>
                </c:pt>
              </c:strCache>
            </c:strRef>
          </c:tx>
          <c:spPr>
            <a:ln w="28440">
              <a:solidFill>
                <a:srgbClr val="D28100"/>
              </a:solidFill>
              <a:round/>
            </a:ln>
          </c:spPr>
          <c:marker>
            <c:symbol val="circle"/>
            <c:size val="6"/>
            <c:spPr>
              <a:solidFill>
                <a:srgbClr val="D28100"/>
              </a:solidFill>
              <a:ln>
                <a:solidFill>
                  <a:schemeClr val="bg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5F85"/>
                    </a:solidFill>
                    <a:latin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Daten!$B$10:$B$48</c:f>
              <c:numCache>
                <c:formatCode>General</c:formatCode>
                <c:ptCount val="39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</c:numCache>
            </c:numRef>
          </c:cat>
          <c:val>
            <c:numRef>
              <c:f>Daten!$C$10:$C$48</c:f>
              <c:numCache>
                <c:formatCode>#,##0.000</c:formatCode>
                <c:ptCount val="39"/>
                <c:pt idx="0">
                  <c:v>0.51666666666666705</c:v>
                </c:pt>
                <c:pt idx="1">
                  <c:v>0.56000000000000005</c:v>
                </c:pt>
                <c:pt idx="2">
                  <c:v>0.4</c:v>
                </c:pt>
                <c:pt idx="3">
                  <c:v>0.51666666666666705</c:v>
                </c:pt>
                <c:pt idx="4">
                  <c:v>0.55000000000000004</c:v>
                </c:pt>
                <c:pt idx="5">
                  <c:v>0.56666666666666698</c:v>
                </c:pt>
                <c:pt idx="6">
                  <c:v>0.64857142857142902</c:v>
                </c:pt>
                <c:pt idx="7">
                  <c:v>0.68333333333333302</c:v>
                </c:pt>
                <c:pt idx="8">
                  <c:v>0.63333333333333297</c:v>
                </c:pt>
                <c:pt idx="9">
                  <c:v>0.59166666666666701</c:v>
                </c:pt>
                <c:pt idx="10">
                  <c:v>0.62</c:v>
                </c:pt>
                <c:pt idx="11">
                  <c:v>0.66666666666666696</c:v>
                </c:pt>
                <c:pt idx="12">
                  <c:v>0.64894736842105305</c:v>
                </c:pt>
                <c:pt idx="13">
                  <c:v>0.61062499999999997</c:v>
                </c:pt>
                <c:pt idx="14">
                  <c:v>0.56666666666666698</c:v>
                </c:pt>
                <c:pt idx="15">
                  <c:v>0.58333333333333304</c:v>
                </c:pt>
                <c:pt idx="16">
                  <c:v>0.58333333333333304</c:v>
                </c:pt>
                <c:pt idx="17">
                  <c:v>0.62</c:v>
                </c:pt>
                <c:pt idx="18">
                  <c:v>0.505714285714286</c:v>
                </c:pt>
                <c:pt idx="19">
                  <c:v>0.43333333333333302</c:v>
                </c:pt>
                <c:pt idx="20">
                  <c:v>0.52666666666666695</c:v>
                </c:pt>
                <c:pt idx="21">
                  <c:v>0.46</c:v>
                </c:pt>
                <c:pt idx="22">
                  <c:v>0.48181818181818198</c:v>
                </c:pt>
                <c:pt idx="23">
                  <c:v>0.46800000000000003</c:v>
                </c:pt>
                <c:pt idx="24">
                  <c:v>0.55333333333333301</c:v>
                </c:pt>
                <c:pt idx="25">
                  <c:v>0.54166666666666696</c:v>
                </c:pt>
                <c:pt idx="26">
                  <c:v>0.54545454545454497</c:v>
                </c:pt>
                <c:pt idx="27">
                  <c:v>0.53</c:v>
                </c:pt>
                <c:pt idx="28">
                  <c:v>0.55500000000000005</c:v>
                </c:pt>
                <c:pt idx="29">
                  <c:v>0.58499999999999996</c:v>
                </c:pt>
                <c:pt idx="30">
                  <c:v>#N/A</c:v>
                </c:pt>
                <c:pt idx="31">
                  <c:v>#N/A</c:v>
                </c:pt>
                <c:pt idx="32">
                  <c:v>0.60750000000000004</c:v>
                </c:pt>
                <c:pt idx="33">
                  <c:v>#N/A</c:v>
                </c:pt>
                <c:pt idx="34">
                  <c:v>#N/A</c:v>
                </c:pt>
                <c:pt idx="35">
                  <c:v>0.53249999999999997</c:v>
                </c:pt>
                <c:pt idx="36">
                  <c:v>#N/A</c:v>
                </c:pt>
                <c:pt idx="37">
                  <c:v>#N/A</c:v>
                </c:pt>
                <c:pt idx="38">
                  <c:v>0.55666666666666698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7DE-884B-D28E3EC7C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78752189"/>
        <c:axId val="17830952"/>
      </c:lineChart>
      <c:lineChart>
        <c:grouping val="standard"/>
        <c:varyColors val="0"/>
        <c:ser>
          <c:idx val="1"/>
          <c:order val="1"/>
          <c:tx>
            <c:strRef>
              <c:f>Daten!$D$9</c:f>
              <c:strCache>
                <c:ptCount val="1"/>
                <c:pt idx="0">
                  <c:v>Chlorophyll-A (µg/l)</c:v>
                </c:pt>
              </c:strCache>
            </c:strRef>
          </c:tx>
          <c:spPr>
            <a:ln w="28440">
              <a:solidFill>
                <a:srgbClr val="5EAD35"/>
              </a:solidFill>
              <a:round/>
            </a:ln>
          </c:spPr>
          <c:marker>
            <c:symbol val="square"/>
            <c:size val="5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5F85"/>
                    </a:solidFill>
                    <a:latin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Daten!$B$10:$B$48</c:f>
              <c:numCache>
                <c:formatCode>General</c:formatCode>
                <c:ptCount val="39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</c:numCache>
            </c:numRef>
          </c:cat>
          <c:val>
            <c:numRef>
              <c:f>Daten!$D$10:$D$48</c:f>
              <c:numCache>
                <c:formatCode>#,##0.000</c:formatCode>
                <c:ptCount val="39"/>
                <c:pt idx="0">
                  <c:v>#N/A</c:v>
                </c:pt>
                <c:pt idx="1">
                  <c:v>#N/A</c:v>
                </c:pt>
                <c:pt idx="2">
                  <c:v>8.5749999999999993</c:v>
                </c:pt>
                <c:pt idx="3">
                  <c:v>9.06</c:v>
                </c:pt>
                <c:pt idx="4">
                  <c:v>5.5833333333333304</c:v>
                </c:pt>
                <c:pt idx="5">
                  <c:v>8.5399999999999991</c:v>
                </c:pt>
                <c:pt idx="6">
                  <c:v>8.4142857142857093</c:v>
                </c:pt>
                <c:pt idx="7">
                  <c:v>8.4833333333333307</c:v>
                </c:pt>
                <c:pt idx="8">
                  <c:v>6.7333333333333298</c:v>
                </c:pt>
                <c:pt idx="9">
                  <c:v>5.68</c:v>
                </c:pt>
                <c:pt idx="10">
                  <c:v>7.31666666666667</c:v>
                </c:pt>
                <c:pt idx="11">
                  <c:v>7.25</c:v>
                </c:pt>
                <c:pt idx="12">
                  <c:v>5.2263157894736798</c:v>
                </c:pt>
                <c:pt idx="13">
                  <c:v>5.1333333333333302</c:v>
                </c:pt>
                <c:pt idx="14">
                  <c:v>5.125</c:v>
                </c:pt>
                <c:pt idx="15">
                  <c:v>6.6</c:v>
                </c:pt>
                <c:pt idx="16">
                  <c:v>2.7</c:v>
                </c:pt>
                <c:pt idx="17">
                  <c:v>2.96</c:v>
                </c:pt>
                <c:pt idx="18">
                  <c:v>6.2</c:v>
                </c:pt>
                <c:pt idx="19">
                  <c:v>6.5</c:v>
                </c:pt>
                <c:pt idx="20">
                  <c:v>3.2</c:v>
                </c:pt>
                <c:pt idx="21">
                  <c:v>3.6</c:v>
                </c:pt>
                <c:pt idx="22">
                  <c:v>4.0999999999999996</c:v>
                </c:pt>
                <c:pt idx="23">
                  <c:v>6.3333333333333304</c:v>
                </c:pt>
                <c:pt idx="24">
                  <c:v>5.2</c:v>
                </c:pt>
                <c:pt idx="25">
                  <c:v>#N/A</c:v>
                </c:pt>
                <c:pt idx="26">
                  <c:v>4.0999999999999996</c:v>
                </c:pt>
                <c:pt idx="27">
                  <c:v>4.5999999999999996</c:v>
                </c:pt>
                <c:pt idx="28">
                  <c:v>2.2000000000000002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2.33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7DE-884B-D28E3EC7CDCA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Gesamtphosphat-Phosphor (µg/l)</c:v>
                </c:pt>
              </c:strCache>
            </c:strRef>
          </c:tx>
          <c:spPr>
            <a:ln w="28440">
              <a:solidFill>
                <a:srgbClr val="622F63"/>
              </a:solidFill>
              <a:round/>
            </a:ln>
          </c:spPr>
          <c:marker>
            <c:symbol val="triangle"/>
            <c:size val="7"/>
            <c:spPr>
              <a:solidFill>
                <a:srgbClr val="622F63"/>
              </a:solidFill>
              <a:ln>
                <a:solidFill>
                  <a:schemeClr val="bg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5F85"/>
                    </a:solidFill>
                    <a:latin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Daten!$B$10:$B$48</c:f>
              <c:numCache>
                <c:formatCode>General</c:formatCode>
                <c:ptCount val="39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</c:numCache>
            </c:numRef>
          </c:cat>
          <c:val>
            <c:numRef>
              <c:f>Daten!$E$10:$E$48</c:f>
              <c:numCache>
                <c:formatCode>#,##0.000</c:formatCode>
                <c:ptCount val="39"/>
                <c:pt idx="0">
                  <c:v>18</c:v>
                </c:pt>
                <c:pt idx="1">
                  <c:v>10</c:v>
                </c:pt>
                <c:pt idx="2">
                  <c:v>18</c:v>
                </c:pt>
                <c:pt idx="3">
                  <c:v>15</c:v>
                </c:pt>
                <c:pt idx="4">
                  <c:v>23.3333333333333</c:v>
                </c:pt>
                <c:pt idx="5">
                  <c:v>16.5</c:v>
                </c:pt>
                <c:pt idx="6">
                  <c:v>16.8571428571429</c:v>
                </c:pt>
                <c:pt idx="7">
                  <c:v>18.1666666666667</c:v>
                </c:pt>
                <c:pt idx="8">
                  <c:v>25</c:v>
                </c:pt>
                <c:pt idx="9">
                  <c:v>13.3333333333333</c:v>
                </c:pt>
                <c:pt idx="10">
                  <c:v>11.6666666666667</c:v>
                </c:pt>
                <c:pt idx="11">
                  <c:v>11.6666666666667</c:v>
                </c:pt>
                <c:pt idx="12">
                  <c:v>8.0769230769230802</c:v>
                </c:pt>
                <c:pt idx="13">
                  <c:v>5.5625</c:v>
                </c:pt>
                <c:pt idx="14">
                  <c:v>7.6</c:v>
                </c:pt>
                <c:pt idx="15">
                  <c:v>#N/A</c:v>
                </c:pt>
                <c:pt idx="16">
                  <c:v>10.5</c:v>
                </c:pt>
                <c:pt idx="17">
                  <c:v>11</c:v>
                </c:pt>
                <c:pt idx="18">
                  <c:v>16.8571428571429</c:v>
                </c:pt>
                <c:pt idx="19">
                  <c:v>8.6666666666666696</c:v>
                </c:pt>
                <c:pt idx="20">
                  <c:v>8.5</c:v>
                </c:pt>
                <c:pt idx="21">
                  <c:v>8.8333333333333304</c:v>
                </c:pt>
                <c:pt idx="22">
                  <c:v>8.875</c:v>
                </c:pt>
                <c:pt idx="23">
                  <c:v>7.5</c:v>
                </c:pt>
                <c:pt idx="24">
                  <c:v>8</c:v>
                </c:pt>
                <c:pt idx="25">
                  <c:v>8.6666666666666696</c:v>
                </c:pt>
                <c:pt idx="26">
                  <c:v>8.6363636363636402</c:v>
                </c:pt>
                <c:pt idx="27">
                  <c:v>10.8333333333333</c:v>
                </c:pt>
                <c:pt idx="28">
                  <c:v>9.5</c:v>
                </c:pt>
                <c:pt idx="29">
                  <c:v>11.4</c:v>
                </c:pt>
                <c:pt idx="30">
                  <c:v>#N/A</c:v>
                </c:pt>
                <c:pt idx="31">
                  <c:v>#N/A</c:v>
                </c:pt>
                <c:pt idx="32">
                  <c:v>7.6666666666666696</c:v>
                </c:pt>
                <c:pt idx="33">
                  <c:v>#N/A</c:v>
                </c:pt>
                <c:pt idx="34">
                  <c:v>#N/A</c:v>
                </c:pt>
                <c:pt idx="35">
                  <c:v>9.8333333333333286</c:v>
                </c:pt>
                <c:pt idx="36">
                  <c:v>#N/A</c:v>
                </c:pt>
                <c:pt idx="37">
                  <c:v>#N/A</c:v>
                </c:pt>
                <c:pt idx="38">
                  <c:v>8.4166666666666696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D-47DE-884B-D28E3EC7C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24438608"/>
        <c:axId val="82344809"/>
      </c:lineChart>
      <c:catAx>
        <c:axId val="78752189"/>
        <c:scaling>
          <c:orientation val="minMax"/>
        </c:scaling>
        <c:delete val="0"/>
        <c:axPos val="b"/>
        <c:majorGridlines>
          <c:spPr>
            <a:ln w="6480">
              <a:solidFill>
                <a:srgbClr val="080808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12600">
            <a:solidFill>
              <a:srgbClr val="080808"/>
            </a:solidFill>
            <a:round/>
          </a:ln>
        </c:spPr>
        <c:txPr>
          <a:bodyPr/>
          <a:lstStyle/>
          <a:p>
            <a:pPr>
              <a:defRPr sz="750" b="0" strike="noStrike" spc="-1">
                <a:solidFill>
                  <a:srgbClr val="080808"/>
                </a:solidFill>
                <a:latin typeface="Meta Offc"/>
              </a:defRPr>
            </a:pPr>
            <a:endParaRPr lang="de-DE"/>
          </a:p>
        </c:txPr>
        <c:crossAx val="17830952"/>
        <c:crosses val="autoZero"/>
        <c:auto val="1"/>
        <c:lblAlgn val="ctr"/>
        <c:lblOffset val="100"/>
        <c:noMultiLvlLbl val="0"/>
      </c:catAx>
      <c:valAx>
        <c:axId val="17830952"/>
        <c:scaling>
          <c:orientation val="minMax"/>
          <c:max val="0.8"/>
          <c:min val="0"/>
        </c:scaling>
        <c:delete val="0"/>
        <c:axPos val="l"/>
        <c:majorGridlines>
          <c:spPr>
            <a:ln w="6480">
              <a:solidFill>
                <a:srgbClr val="080808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900" b="1" strike="noStrike" spc="-1">
                    <a:solidFill>
                      <a:srgbClr val="080808"/>
                    </a:solidFill>
                    <a:latin typeface="Meta Offc"/>
                  </a:defRPr>
                </a:pPr>
                <a:r>
                  <a:rPr lang="de-DE" sz="900" b="1" strike="noStrike" spc="-1">
                    <a:solidFill>
                      <a:srgbClr val="080808"/>
                    </a:solidFill>
                    <a:latin typeface="Meta Offc"/>
                  </a:rPr>
                  <a:t>Milligramm/Liter (mg/l)</a:t>
                </a:r>
              </a:p>
            </c:rich>
          </c:tx>
          <c:layout>
            <c:manualLayout>
              <c:xMode val="edge"/>
              <c:yMode val="edge"/>
              <c:x val="6.2801456836302796E-2"/>
              <c:y val="3.1220730565095201E-3"/>
            </c:manualLayout>
          </c:layout>
          <c:overlay val="0"/>
          <c:spPr>
            <a:noFill/>
            <a:ln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080808"/>
                </a:solidFill>
                <a:latin typeface="Meta Offc"/>
              </a:defRPr>
            </a:pPr>
            <a:endParaRPr lang="de-DE"/>
          </a:p>
        </c:txPr>
        <c:crossAx val="78752189"/>
        <c:crosses val="autoZero"/>
        <c:crossBetween val="between"/>
        <c:majorUnit val="0.1"/>
        <c:minorUnit val="7.14285714285714E-3"/>
      </c:valAx>
      <c:catAx>
        <c:axId val="24438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2344809"/>
        <c:crosses val="autoZero"/>
        <c:auto val="1"/>
        <c:lblAlgn val="ctr"/>
        <c:lblOffset val="100"/>
        <c:noMultiLvlLbl val="0"/>
      </c:catAx>
      <c:valAx>
        <c:axId val="82344809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9360">
            <a:solidFill>
              <a:srgbClr val="8698AB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Meta Offc"/>
              </a:defRPr>
            </a:pPr>
            <a:endParaRPr lang="de-DE"/>
          </a:p>
        </c:txPr>
        <c:crossAx val="24438608"/>
        <c:crosses val="max"/>
        <c:crossBetween val="between"/>
        <c:majorUnit val="5"/>
      </c:valAx>
      <c:spPr>
        <a:blipFill rotWithShape="0">
          <a:blip xmlns:r="http://schemas.openxmlformats.org/officeDocument/2006/relationships" r:embed="rId1"/>
          <a:tile/>
        </a:blipFill>
        <a:ln>
          <a:noFill/>
        </a:ln>
      </c:spPr>
    </c:plotArea>
    <c:legend>
      <c:legendPos val="b"/>
      <c:layout>
        <c:manualLayout>
          <c:xMode val="edge"/>
          <c:yMode val="edge"/>
          <c:x val="9.8627429867764793E-2"/>
          <c:y val="0.87361984580451502"/>
          <c:w val="0.81492364090463798"/>
          <c:h val="6.448273908363079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 b="0" strike="noStrike" spc="-1">
              <a:solidFill>
                <a:srgbClr val="080808"/>
              </a:solidFill>
              <a:latin typeface="Meta Offc"/>
            </a:defRPr>
          </a:pPr>
          <a:endParaRPr lang="de-DE"/>
        </a:p>
      </c:txPr>
    </c:legend>
    <c:plotVisOnly val="1"/>
    <c:dispBlanksAs val="span"/>
    <c:showDLblsOverMax val="1"/>
  </c:chart>
  <c:spPr>
    <a:noFill/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360</xdr:colOff>
      <xdr:row>48</xdr:row>
      <xdr:rowOff>0</xdr:rowOff>
    </xdr:from>
    <xdr:to>
      <xdr:col>4</xdr:col>
      <xdr:colOff>1112325</xdr:colOff>
      <xdr:row>48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00510" y="10744200"/>
          <a:ext cx="4455240" cy="0"/>
        </a:xfrm>
        <a:prstGeom prst="line">
          <a:avLst/>
        </a:prstGeom>
        <a:ln w="1260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78120</xdr:colOff>
      <xdr:row>2</xdr:row>
      <xdr:rowOff>65880</xdr:rowOff>
    </xdr:from>
    <xdr:to>
      <xdr:col>14</xdr:col>
      <xdr:colOff>23760</xdr:colOff>
      <xdr:row>21</xdr:row>
      <xdr:rowOff>65160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750600</xdr:colOff>
      <xdr:row>19</xdr:row>
      <xdr:rowOff>33120</xdr:rowOff>
    </xdr:from>
    <xdr:to>
      <xdr:col>14</xdr:col>
      <xdr:colOff>38520</xdr:colOff>
      <xdr:row>21</xdr:row>
      <xdr:rowOff>90000</xdr:rowOff>
    </xdr:to>
    <xdr:sp macro="" textlink="Daten!V3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926440" y="4997880"/>
          <a:ext cx="4480560" cy="218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36000" bIns="0">
          <a:noAutofit/>
        </a:bodyPr>
        <a:lstStyle/>
        <a:p>
          <a:pPr algn="r">
            <a:lnSpc>
              <a:spcPct val="100000"/>
            </a:lnSpc>
          </a:pPr>
          <a:fld id="{F7E2E9BC-350E-45A1-9D10-4C656F55123A}" type="TxLink">
            <a:rPr lang="en-US" sz="600" b="0" i="0" u="none" strike="noStrike" spc="-1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Quelle: Umweltbundesamt 2021, Zusammenstellung nach Angaben der Bundesländer</a:t>
          </a:fld>
          <a:endParaRPr lang="de-DE" sz="200" b="0" strike="noStrike" spc="-1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52200</xdr:colOff>
      <xdr:row>22</xdr:row>
      <xdr:rowOff>16560</xdr:rowOff>
    </xdr:from>
    <xdr:to>
      <xdr:col>6</xdr:col>
      <xdr:colOff>752760</xdr:colOff>
      <xdr:row>23</xdr:row>
      <xdr:rowOff>23760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3400" y="5267160"/>
          <a:ext cx="2635200" cy="283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de-DE" sz="600" b="0" strike="noStrike" spc="-1">
              <a:solidFill>
                <a:srgbClr val="080808"/>
              </a:solidFill>
              <a:latin typeface="Meta Offc"/>
            </a:rPr>
            <a:t> </a:t>
          </a:r>
          <a:endParaRPr lang="de-DE" sz="6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139320</xdr:colOff>
      <xdr:row>0</xdr:row>
      <xdr:rowOff>236520</xdr:rowOff>
    </xdr:from>
    <xdr:to>
      <xdr:col>12</xdr:col>
      <xdr:colOff>838800</xdr:colOff>
      <xdr:row>2</xdr:row>
      <xdr:rowOff>7560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9320" y="236520"/>
          <a:ext cx="6857640" cy="285120"/>
        </a:xfrm>
        <a:prstGeom prst="rect">
          <a:avLst/>
        </a:prstGeom>
        <a:noFill/>
        <a:ln w="284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de-DE" sz="1200" b="1" strike="noStrike" spc="-1">
              <a:solidFill>
                <a:srgbClr val="080808"/>
              </a:solidFill>
              <a:latin typeface="Meta Offc"/>
            </a:rPr>
            <a:t>Entwicklung der Wasserbeschaffenheit des Chiemsees</a:t>
          </a:r>
          <a:endParaRPr lang="de-DE" sz="1200" b="0" strike="noStrike" spc="-1">
            <a:latin typeface="Times New Roman"/>
          </a:endParaRPr>
        </a:p>
      </xdr:txBody>
    </xdr:sp>
    <xdr:clientData/>
  </xdr:twoCellAnchor>
  <xdr:twoCellAnchor>
    <xdr:from>
      <xdr:col>18</xdr:col>
      <xdr:colOff>34920</xdr:colOff>
      <xdr:row>11</xdr:row>
      <xdr:rowOff>24840</xdr:rowOff>
    </xdr:from>
    <xdr:to>
      <xdr:col>24</xdr:col>
      <xdr:colOff>1141920</xdr:colOff>
      <xdr:row>11</xdr:row>
      <xdr:rowOff>25200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935560" y="2332080"/>
          <a:ext cx="551844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0</xdr:colOff>
      <xdr:row>1</xdr:row>
      <xdr:rowOff>3240</xdr:rowOff>
    </xdr:from>
    <xdr:to>
      <xdr:col>14</xdr:col>
      <xdr:colOff>18360</xdr:colOff>
      <xdr:row>1</xdr:row>
      <xdr:rowOff>3240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41200" y="260280"/>
          <a:ext cx="7145640" cy="0"/>
        </a:xfrm>
        <a:prstGeom prst="line">
          <a:avLst/>
        </a:prstGeom>
        <a:ln w="1260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</xdr:col>
      <xdr:colOff>0</xdr:colOff>
      <xdr:row>19</xdr:row>
      <xdr:rowOff>18360</xdr:rowOff>
    </xdr:from>
    <xdr:to>
      <xdr:col>14</xdr:col>
      <xdr:colOff>18360</xdr:colOff>
      <xdr:row>19</xdr:row>
      <xdr:rowOff>18360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41200" y="4983120"/>
          <a:ext cx="7145640" cy="0"/>
        </a:xfrm>
        <a:prstGeom prst="line">
          <a:avLst/>
        </a:prstGeom>
        <a:ln w="1260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</xdr:col>
      <xdr:colOff>0</xdr:colOff>
      <xdr:row>18</xdr:row>
      <xdr:rowOff>689400</xdr:rowOff>
    </xdr:from>
    <xdr:to>
      <xdr:col>14</xdr:col>
      <xdr:colOff>18360</xdr:colOff>
      <xdr:row>18</xdr:row>
      <xdr:rowOff>689400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41200" y="4549320"/>
          <a:ext cx="7145640" cy="0"/>
        </a:xfrm>
        <a:prstGeom prst="line">
          <a:avLst/>
        </a:prstGeom>
        <a:ln w="648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18</xdr:col>
      <xdr:colOff>34920</xdr:colOff>
      <xdr:row>13</xdr:row>
      <xdr:rowOff>28080</xdr:rowOff>
    </xdr:from>
    <xdr:to>
      <xdr:col>24</xdr:col>
      <xdr:colOff>1141920</xdr:colOff>
      <xdr:row>13</xdr:row>
      <xdr:rowOff>28440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935560" y="2764080"/>
          <a:ext cx="551844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20</xdr:col>
      <xdr:colOff>745560</xdr:colOff>
      <xdr:row>3</xdr:row>
      <xdr:rowOff>140760</xdr:rowOff>
    </xdr:from>
    <xdr:to>
      <xdr:col>20</xdr:col>
      <xdr:colOff>745920</xdr:colOff>
      <xdr:row>18</xdr:row>
      <xdr:rowOff>1018440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298600" y="893160"/>
          <a:ext cx="360" cy="3985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21</xdr:col>
      <xdr:colOff>215280</xdr:colOff>
      <xdr:row>3</xdr:row>
      <xdr:rowOff>140760</xdr:rowOff>
    </xdr:from>
    <xdr:to>
      <xdr:col>21</xdr:col>
      <xdr:colOff>215640</xdr:colOff>
      <xdr:row>18</xdr:row>
      <xdr:rowOff>1018440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594160" y="893160"/>
          <a:ext cx="360" cy="3985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22</xdr:col>
      <xdr:colOff>226440</xdr:colOff>
      <xdr:row>3</xdr:row>
      <xdr:rowOff>133920</xdr:rowOff>
    </xdr:from>
    <xdr:to>
      <xdr:col>23</xdr:col>
      <xdr:colOff>642600</xdr:colOff>
      <xdr:row>5</xdr:row>
      <xdr:rowOff>177120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1886120" y="886320"/>
          <a:ext cx="1242360" cy="340920"/>
        </a:xfrm>
        <a:prstGeom prst="rect">
          <a:avLst/>
        </a:prstGeom>
        <a:solidFill>
          <a:srgbClr val="FFFFFF"/>
        </a:solidFill>
        <a:ln w="284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90000" rIns="90000" bIns="90000" anchor="ctr">
          <a:spAutoFit/>
        </a:bodyPr>
        <a:lstStyle/>
        <a:p>
          <a:pPr algn="ctr">
            <a:lnSpc>
              <a:spcPct val="100000"/>
            </a:lnSpc>
          </a:pPr>
          <a:r>
            <a:rPr lang="en-US" sz="900" b="1" strike="noStrike" spc="-1">
              <a:solidFill>
                <a:srgbClr val="5EAD35"/>
              </a:solidFill>
              <a:latin typeface="Meta Offc"/>
            </a:rPr>
            <a:t>Beschritungsfeld</a:t>
          </a:r>
          <a:endParaRPr lang="de-DE" sz="900" b="0" strike="noStrike" spc="-1">
            <a:latin typeface="Times New Roman"/>
          </a:endParaRPr>
        </a:p>
      </xdr:txBody>
    </xdr:sp>
    <xdr:clientData/>
  </xdr:twoCellAnchor>
  <xdr:twoCellAnchor>
    <xdr:from>
      <xdr:col>18</xdr:col>
      <xdr:colOff>34920</xdr:colOff>
      <xdr:row>11</xdr:row>
      <xdr:rowOff>24840</xdr:rowOff>
    </xdr:from>
    <xdr:to>
      <xdr:col>24</xdr:col>
      <xdr:colOff>1141920</xdr:colOff>
      <xdr:row>11</xdr:row>
      <xdr:rowOff>25200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935560" y="2332080"/>
          <a:ext cx="551844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18</xdr:col>
      <xdr:colOff>34920</xdr:colOff>
      <xdr:row>13</xdr:row>
      <xdr:rowOff>28080</xdr:rowOff>
    </xdr:from>
    <xdr:to>
      <xdr:col>24</xdr:col>
      <xdr:colOff>1141920</xdr:colOff>
      <xdr:row>13</xdr:row>
      <xdr:rowOff>28440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935560" y="2764080"/>
          <a:ext cx="551844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20</xdr:col>
      <xdr:colOff>745560</xdr:colOff>
      <xdr:row>3</xdr:row>
      <xdr:rowOff>140760</xdr:rowOff>
    </xdr:from>
    <xdr:to>
      <xdr:col>20</xdr:col>
      <xdr:colOff>745920</xdr:colOff>
      <xdr:row>18</xdr:row>
      <xdr:rowOff>1018440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1298600" y="893160"/>
          <a:ext cx="360" cy="3985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21</xdr:col>
      <xdr:colOff>215280</xdr:colOff>
      <xdr:row>3</xdr:row>
      <xdr:rowOff>140760</xdr:rowOff>
    </xdr:from>
    <xdr:to>
      <xdr:col>21</xdr:col>
      <xdr:colOff>215640</xdr:colOff>
      <xdr:row>18</xdr:row>
      <xdr:rowOff>1018440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594160" y="893160"/>
          <a:ext cx="360" cy="3985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22</xdr:col>
      <xdr:colOff>226440</xdr:colOff>
      <xdr:row>3</xdr:row>
      <xdr:rowOff>133920</xdr:rowOff>
    </xdr:from>
    <xdr:to>
      <xdr:col>23</xdr:col>
      <xdr:colOff>642600</xdr:colOff>
      <xdr:row>5</xdr:row>
      <xdr:rowOff>177120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1886120" y="886320"/>
          <a:ext cx="1242360" cy="340920"/>
        </a:xfrm>
        <a:prstGeom prst="rect">
          <a:avLst/>
        </a:prstGeom>
        <a:solidFill>
          <a:srgbClr val="333333"/>
        </a:solidFill>
        <a:ln w="284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90000" rIns="90000" bIns="90000" anchor="ctr">
          <a:spAutoFit/>
        </a:bodyPr>
        <a:lstStyle/>
        <a:p>
          <a:pPr algn="ctr">
            <a:lnSpc>
              <a:spcPct val="100000"/>
            </a:lnSpc>
          </a:pPr>
          <a:r>
            <a:rPr lang="en-US" sz="900" b="1" strike="noStrike" spc="-1">
              <a:solidFill>
                <a:srgbClr val="FFFFFF"/>
              </a:solidFill>
              <a:latin typeface="Meta Offc"/>
            </a:rPr>
            <a:t>Beschritungsfeld</a:t>
          </a:r>
          <a:endParaRPr lang="de-DE" sz="900" b="0" strike="noStrike" spc="-1">
            <a:latin typeface="Times New Roman"/>
          </a:endParaRPr>
        </a:p>
      </xdr:txBody>
    </xdr:sp>
    <xdr:clientData/>
  </xdr:twoCellAnchor>
  <xdr:twoCellAnchor>
    <xdr:from>
      <xdr:col>10</xdr:col>
      <xdr:colOff>1194120</xdr:colOff>
      <xdr:row>2</xdr:row>
      <xdr:rowOff>66240</xdr:rowOff>
    </xdr:from>
    <xdr:to>
      <xdr:col>13</xdr:col>
      <xdr:colOff>4320</xdr:colOff>
      <xdr:row>3</xdr:row>
      <xdr:rowOff>48600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588640" y="580320"/>
          <a:ext cx="1562400" cy="220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900" b="1" strike="noStrike" spc="-1">
              <a:solidFill>
                <a:srgbClr val="080808"/>
              </a:solidFill>
              <a:latin typeface="Meta Offc"/>
            </a:rPr>
            <a:t>Mikrogramm/Liter (µg/l)</a:t>
          </a:r>
          <a:endParaRPr lang="de-DE" sz="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22F63"/>
  </sheetPr>
  <dimension ref="A1:AMJ48"/>
  <sheetViews>
    <sheetView showGridLines="0" zoomScaleNormal="100" workbookViewId="0">
      <selection activeCell="V3" sqref="V3"/>
    </sheetView>
  </sheetViews>
  <sheetFormatPr baseColWidth="10" defaultColWidth="11.42578125" defaultRowHeight="12.75"/>
  <cols>
    <col min="1" max="1" width="18" style="1" customWidth="1"/>
    <col min="2" max="5" width="16.7109375" style="1" customWidth="1"/>
    <col min="6" max="9" width="11.42578125" style="2"/>
    <col min="10" max="1024" width="11.42578125" style="1"/>
  </cols>
  <sheetData>
    <row r="1" spans="1:22" ht="15.95" customHeight="1">
      <c r="A1" s="3" t="s">
        <v>0</v>
      </c>
      <c r="B1" s="55" t="s">
        <v>1</v>
      </c>
      <c r="C1" s="55"/>
      <c r="D1" s="55"/>
      <c r="E1" s="55"/>
    </row>
    <row r="2" spans="1:22" ht="15.95" customHeight="1">
      <c r="A2" s="3" t="s">
        <v>2</v>
      </c>
      <c r="B2" s="56"/>
      <c r="C2" s="56"/>
      <c r="D2" s="56"/>
      <c r="E2" s="56"/>
    </row>
    <row r="3" spans="1:22" ht="15.95" customHeight="1">
      <c r="A3" s="3" t="s">
        <v>3</v>
      </c>
      <c r="B3" s="56" t="s">
        <v>16</v>
      </c>
      <c r="C3" s="56"/>
      <c r="D3" s="56"/>
      <c r="E3" s="56"/>
      <c r="V3" s="1" t="str">
        <f>"Quelle: "&amp;Daten!B3</f>
        <v>Quelle: Umweltbundesamt 2021, Zusammenstellung nach Angaben der Bundesländer</v>
      </c>
    </row>
    <row r="4" spans="1:22">
      <c r="A4" s="3" t="s">
        <v>4</v>
      </c>
      <c r="B4" s="56"/>
      <c r="C4" s="56"/>
      <c r="D4" s="56"/>
      <c r="E4" s="56"/>
    </row>
    <row r="5" spans="1:22">
      <c r="A5" s="3" t="s">
        <v>5</v>
      </c>
      <c r="B5" s="56" t="s">
        <v>6</v>
      </c>
      <c r="C5" s="56"/>
      <c r="D5" s="56"/>
      <c r="E5" s="56"/>
    </row>
    <row r="6" spans="1:22">
      <c r="A6" s="4" t="s">
        <v>7</v>
      </c>
      <c r="B6" s="54" t="s">
        <v>8</v>
      </c>
      <c r="C6" s="54"/>
      <c r="D6" s="54"/>
      <c r="E6" s="54"/>
    </row>
    <row r="8" spans="1:22">
      <c r="A8" s="5"/>
      <c r="B8" s="5"/>
      <c r="C8" s="2"/>
      <c r="D8" s="6"/>
      <c r="E8" s="6"/>
    </row>
    <row r="9" spans="1:22" ht="33" customHeight="1">
      <c r="A9" s="2"/>
      <c r="B9" s="7"/>
      <c r="C9" s="8" t="s">
        <v>9</v>
      </c>
      <c r="D9" s="8" t="s">
        <v>10</v>
      </c>
      <c r="E9" s="8" t="s">
        <v>11</v>
      </c>
      <c r="F9" s="9"/>
      <c r="G9" s="9"/>
      <c r="H9" s="9"/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8" customHeight="1">
      <c r="A10" s="2"/>
      <c r="B10" s="11">
        <v>1981</v>
      </c>
      <c r="C10" s="58">
        <v>0.51666666666666705</v>
      </c>
      <c r="D10" s="59" t="e">
        <f>NA()</f>
        <v>#N/A</v>
      </c>
      <c r="E10" s="58">
        <v>18</v>
      </c>
      <c r="F10"/>
    </row>
    <row r="11" spans="1:22" ht="18" customHeight="1">
      <c r="A11" s="13"/>
      <c r="B11" s="14">
        <v>1982</v>
      </c>
      <c r="C11" s="15">
        <v>0.56000000000000005</v>
      </c>
      <c r="D11" s="12" t="e">
        <f>NA()</f>
        <v>#N/A</v>
      </c>
      <c r="E11" s="15">
        <v>10</v>
      </c>
      <c r="F11"/>
    </row>
    <row r="12" spans="1:22" ht="18" customHeight="1">
      <c r="A12" s="13"/>
      <c r="B12" s="11">
        <v>1983</v>
      </c>
      <c r="C12" s="58">
        <v>0.4</v>
      </c>
      <c r="D12" s="59">
        <v>8.5749999999999993</v>
      </c>
      <c r="E12" s="58">
        <v>18</v>
      </c>
      <c r="F12"/>
    </row>
    <row r="13" spans="1:22" ht="18" customHeight="1">
      <c r="A13" s="13"/>
      <c r="B13" s="14">
        <v>1984</v>
      </c>
      <c r="C13" s="15">
        <v>0.51666666666666705</v>
      </c>
      <c r="D13" s="12">
        <v>9.06</v>
      </c>
      <c r="E13" s="15">
        <v>15</v>
      </c>
      <c r="F13"/>
    </row>
    <row r="14" spans="1:22" ht="18" customHeight="1">
      <c r="A14" s="13"/>
      <c r="B14" s="11">
        <v>1985</v>
      </c>
      <c r="C14" s="58">
        <v>0.55000000000000004</v>
      </c>
      <c r="D14" s="59">
        <v>5.5833333333333304</v>
      </c>
      <c r="E14" s="58">
        <v>23.3333333333333</v>
      </c>
      <c r="F14"/>
    </row>
    <row r="15" spans="1:22" ht="18" customHeight="1">
      <c r="A15" s="13"/>
      <c r="B15" s="14">
        <v>1986</v>
      </c>
      <c r="C15" s="15">
        <v>0.56666666666666698</v>
      </c>
      <c r="D15" s="12">
        <v>8.5399999999999991</v>
      </c>
      <c r="E15" s="15">
        <v>16.5</v>
      </c>
      <c r="F15"/>
    </row>
    <row r="16" spans="1:22" ht="18" customHeight="1">
      <c r="A16" s="13"/>
      <c r="B16" s="11">
        <v>1987</v>
      </c>
      <c r="C16" s="58">
        <v>0.64857142857142902</v>
      </c>
      <c r="D16" s="59">
        <v>8.4142857142857093</v>
      </c>
      <c r="E16" s="58">
        <v>16.8571428571429</v>
      </c>
      <c r="F16"/>
    </row>
    <row r="17" spans="1:6" ht="18" customHeight="1">
      <c r="A17" s="13"/>
      <c r="B17" s="14">
        <v>1988</v>
      </c>
      <c r="C17" s="15">
        <v>0.68333333333333302</v>
      </c>
      <c r="D17" s="12">
        <v>8.4833333333333307</v>
      </c>
      <c r="E17" s="15">
        <v>18.1666666666667</v>
      </c>
      <c r="F17"/>
    </row>
    <row r="18" spans="1:6" ht="18" customHeight="1">
      <c r="A18" s="13"/>
      <c r="B18" s="11">
        <v>1989</v>
      </c>
      <c r="C18" s="58">
        <v>0.63333333333333297</v>
      </c>
      <c r="D18" s="59">
        <v>6.7333333333333298</v>
      </c>
      <c r="E18" s="58">
        <v>25</v>
      </c>
      <c r="F18"/>
    </row>
    <row r="19" spans="1:6" ht="18" customHeight="1">
      <c r="A19" s="13"/>
      <c r="B19" s="14">
        <v>1990</v>
      </c>
      <c r="C19" s="15">
        <v>0.59166666666666701</v>
      </c>
      <c r="D19" s="12">
        <v>5.68</v>
      </c>
      <c r="E19" s="15">
        <v>13.3333333333333</v>
      </c>
      <c r="F19"/>
    </row>
    <row r="20" spans="1:6" ht="18" customHeight="1">
      <c r="A20" s="13"/>
      <c r="B20" s="11">
        <v>1991</v>
      </c>
      <c r="C20" s="58">
        <v>0.62</v>
      </c>
      <c r="D20" s="59">
        <v>7.31666666666667</v>
      </c>
      <c r="E20" s="58">
        <v>11.6666666666667</v>
      </c>
      <c r="F20"/>
    </row>
    <row r="21" spans="1:6" ht="18" customHeight="1">
      <c r="A21" s="13"/>
      <c r="B21" s="14">
        <v>1992</v>
      </c>
      <c r="C21" s="15">
        <v>0.66666666666666696</v>
      </c>
      <c r="D21" s="12">
        <v>7.25</v>
      </c>
      <c r="E21" s="15">
        <v>11.6666666666667</v>
      </c>
      <c r="F21"/>
    </row>
    <row r="22" spans="1:6" ht="18" customHeight="1">
      <c r="A22" s="13"/>
      <c r="B22" s="11">
        <v>1993</v>
      </c>
      <c r="C22" s="58">
        <v>0.64894736842105305</v>
      </c>
      <c r="D22" s="59">
        <v>5.2263157894736798</v>
      </c>
      <c r="E22" s="58">
        <v>8.0769230769230802</v>
      </c>
      <c r="F22"/>
    </row>
    <row r="23" spans="1:6" ht="18" customHeight="1">
      <c r="A23" s="13"/>
      <c r="B23" s="14">
        <v>1994</v>
      </c>
      <c r="C23" s="15">
        <v>0.61062499999999997</v>
      </c>
      <c r="D23" s="12">
        <v>5.1333333333333302</v>
      </c>
      <c r="E23" s="15">
        <v>5.5625</v>
      </c>
      <c r="F23"/>
    </row>
    <row r="24" spans="1:6" ht="18" customHeight="1">
      <c r="A24" s="13"/>
      <c r="B24" s="11">
        <v>1995</v>
      </c>
      <c r="C24" s="58">
        <v>0.56666666666666698</v>
      </c>
      <c r="D24" s="59">
        <v>5.125</v>
      </c>
      <c r="E24" s="58">
        <v>7.6</v>
      </c>
      <c r="F24"/>
    </row>
    <row r="25" spans="1:6" ht="18" customHeight="1">
      <c r="A25" s="13"/>
      <c r="B25" s="14">
        <v>1996</v>
      </c>
      <c r="C25" s="15">
        <v>0.58333333333333304</v>
      </c>
      <c r="D25" s="12">
        <v>6.6</v>
      </c>
      <c r="E25" s="15" t="e">
        <f>NA()</f>
        <v>#N/A</v>
      </c>
      <c r="F25"/>
    </row>
    <row r="26" spans="1:6" ht="18" customHeight="1">
      <c r="A26" s="13"/>
      <c r="B26" s="11">
        <v>1997</v>
      </c>
      <c r="C26" s="58">
        <v>0.58333333333333304</v>
      </c>
      <c r="D26" s="59">
        <v>2.7</v>
      </c>
      <c r="E26" s="58">
        <v>10.5</v>
      </c>
      <c r="F26"/>
    </row>
    <row r="27" spans="1:6" ht="18" customHeight="1">
      <c r="A27" s="13"/>
      <c r="B27" s="14">
        <v>1998</v>
      </c>
      <c r="C27" s="15">
        <v>0.62</v>
      </c>
      <c r="D27" s="12">
        <v>2.96</v>
      </c>
      <c r="E27" s="15">
        <v>11</v>
      </c>
      <c r="F27"/>
    </row>
    <row r="28" spans="1:6" ht="18" customHeight="1">
      <c r="A28" s="13"/>
      <c r="B28" s="11">
        <v>1999</v>
      </c>
      <c r="C28" s="58">
        <v>0.505714285714286</v>
      </c>
      <c r="D28" s="59">
        <v>6.2</v>
      </c>
      <c r="E28" s="58">
        <v>16.8571428571429</v>
      </c>
      <c r="F28"/>
    </row>
    <row r="29" spans="1:6" ht="18" customHeight="1">
      <c r="A29" s="13"/>
      <c r="B29" s="14">
        <v>2000</v>
      </c>
      <c r="C29" s="15">
        <v>0.43333333333333302</v>
      </c>
      <c r="D29" s="12">
        <v>6.5</v>
      </c>
      <c r="E29" s="15">
        <v>8.6666666666666696</v>
      </c>
      <c r="F29"/>
    </row>
    <row r="30" spans="1:6" ht="18" customHeight="1">
      <c r="A30" s="13"/>
      <c r="B30" s="11">
        <v>2001</v>
      </c>
      <c r="C30" s="58">
        <v>0.52666666666666695</v>
      </c>
      <c r="D30" s="59">
        <v>3.2</v>
      </c>
      <c r="E30" s="58">
        <v>8.5</v>
      </c>
      <c r="F30"/>
    </row>
    <row r="31" spans="1:6" ht="18" customHeight="1">
      <c r="A31" s="13"/>
      <c r="B31" s="14">
        <v>2002</v>
      </c>
      <c r="C31" s="15">
        <v>0.46</v>
      </c>
      <c r="D31" s="12">
        <v>3.6</v>
      </c>
      <c r="E31" s="15">
        <v>8.8333333333333304</v>
      </c>
      <c r="F31"/>
    </row>
    <row r="32" spans="1:6" ht="18" customHeight="1">
      <c r="A32" s="13"/>
      <c r="B32" s="11">
        <v>2003</v>
      </c>
      <c r="C32" s="58">
        <v>0.48181818181818198</v>
      </c>
      <c r="D32" s="59">
        <v>4.0999999999999996</v>
      </c>
      <c r="E32" s="58">
        <v>8.875</v>
      </c>
      <c r="F32"/>
    </row>
    <row r="33" spans="1:6" ht="18" customHeight="1">
      <c r="A33" s="13"/>
      <c r="B33" s="14">
        <v>2004</v>
      </c>
      <c r="C33" s="15">
        <v>0.46800000000000003</v>
      </c>
      <c r="D33" s="12">
        <v>6.3333333333333304</v>
      </c>
      <c r="E33" s="15">
        <v>7.5</v>
      </c>
      <c r="F33"/>
    </row>
    <row r="34" spans="1:6" ht="18" customHeight="1">
      <c r="A34" s="13"/>
      <c r="B34" s="11">
        <v>2005</v>
      </c>
      <c r="C34" s="58">
        <v>0.55333333333333301</v>
      </c>
      <c r="D34" s="59">
        <v>5.2</v>
      </c>
      <c r="E34" s="58">
        <v>8</v>
      </c>
      <c r="F34"/>
    </row>
    <row r="35" spans="1:6" ht="18" customHeight="1">
      <c r="A35" s="13"/>
      <c r="B35" s="14">
        <v>2006</v>
      </c>
      <c r="C35" s="15">
        <v>0.54166666666666696</v>
      </c>
      <c r="D35" s="12" t="e">
        <f>NA()</f>
        <v>#N/A</v>
      </c>
      <c r="E35" s="15">
        <v>8.6666666666666696</v>
      </c>
      <c r="F35"/>
    </row>
    <row r="36" spans="1:6" ht="18" customHeight="1">
      <c r="A36" s="13"/>
      <c r="B36" s="11">
        <v>2007</v>
      </c>
      <c r="C36" s="58">
        <v>0.54545454545454497</v>
      </c>
      <c r="D36" s="59">
        <v>4.0999999999999996</v>
      </c>
      <c r="E36" s="58">
        <v>8.6363636363636402</v>
      </c>
      <c r="F36"/>
    </row>
    <row r="37" spans="1:6" ht="18" customHeight="1">
      <c r="A37" s="13"/>
      <c r="B37" s="14">
        <v>2008</v>
      </c>
      <c r="C37" s="15">
        <v>0.53</v>
      </c>
      <c r="D37" s="12">
        <v>4.5999999999999996</v>
      </c>
      <c r="E37" s="15">
        <v>10.8333333333333</v>
      </c>
      <c r="F37"/>
    </row>
    <row r="38" spans="1:6" ht="18" customHeight="1">
      <c r="A38" s="13"/>
      <c r="B38" s="11">
        <v>2009</v>
      </c>
      <c r="C38" s="58">
        <v>0.55500000000000005</v>
      </c>
      <c r="D38" s="59">
        <v>2.2000000000000002</v>
      </c>
      <c r="E38" s="58">
        <v>9.5</v>
      </c>
      <c r="F38"/>
    </row>
    <row r="39" spans="1:6" ht="18" customHeight="1">
      <c r="B39" s="14">
        <v>2010</v>
      </c>
      <c r="C39" s="15">
        <v>0.58499999999999996</v>
      </c>
      <c r="D39" s="12" t="e">
        <f>NA()</f>
        <v>#N/A</v>
      </c>
      <c r="E39" s="15">
        <v>11.4</v>
      </c>
      <c r="F39"/>
    </row>
    <row r="40" spans="1:6" ht="18" customHeight="1">
      <c r="B40" s="11">
        <v>2011</v>
      </c>
      <c r="C40" s="58" t="e">
        <f>NA()</f>
        <v>#N/A</v>
      </c>
      <c r="D40" s="59" t="e">
        <f>NA()</f>
        <v>#N/A</v>
      </c>
      <c r="E40" s="58" t="e">
        <f>NA()</f>
        <v>#N/A</v>
      </c>
      <c r="F40"/>
    </row>
    <row r="41" spans="1:6" ht="18" customHeight="1">
      <c r="B41" s="14">
        <v>2012</v>
      </c>
      <c r="C41" s="15" t="e">
        <f>NA()</f>
        <v>#N/A</v>
      </c>
      <c r="D41" s="12" t="e">
        <f>NA()</f>
        <v>#N/A</v>
      </c>
      <c r="E41" s="15" t="e">
        <f>NA()</f>
        <v>#N/A</v>
      </c>
      <c r="F41"/>
    </row>
    <row r="42" spans="1:6" ht="18" customHeight="1">
      <c r="B42" s="11">
        <v>2013</v>
      </c>
      <c r="C42" s="58">
        <v>0.60750000000000004</v>
      </c>
      <c r="D42" s="59">
        <v>2.33</v>
      </c>
      <c r="E42" s="58">
        <v>7.6666666666666696</v>
      </c>
      <c r="F42"/>
    </row>
    <row r="43" spans="1:6" ht="18" customHeight="1">
      <c r="B43" s="14">
        <v>2014</v>
      </c>
      <c r="C43" s="15" t="e">
        <f>NA()</f>
        <v>#N/A</v>
      </c>
      <c r="D43" s="12" t="e">
        <f>NA()</f>
        <v>#N/A</v>
      </c>
      <c r="E43" s="15" t="e">
        <f>NA()</f>
        <v>#N/A</v>
      </c>
    </row>
    <row r="44" spans="1:6" ht="18" customHeight="1">
      <c r="B44" s="11">
        <v>2015</v>
      </c>
      <c r="C44" s="58" t="e">
        <f>NA()</f>
        <v>#N/A</v>
      </c>
      <c r="D44" s="59" t="e">
        <f>NA()</f>
        <v>#N/A</v>
      </c>
      <c r="E44" s="58" t="e">
        <f>NA()</f>
        <v>#N/A</v>
      </c>
    </row>
    <row r="45" spans="1:6" ht="18" customHeight="1">
      <c r="B45" s="14">
        <v>2016</v>
      </c>
      <c r="C45" s="15">
        <v>0.53249999999999997</v>
      </c>
      <c r="D45" s="12" t="e">
        <f>NA()</f>
        <v>#N/A</v>
      </c>
      <c r="E45" s="15">
        <v>9.8333333333333286</v>
      </c>
    </row>
    <row r="46" spans="1:6" ht="18" customHeight="1">
      <c r="B46" s="11">
        <v>2017</v>
      </c>
      <c r="C46" s="58" t="e">
        <f>NA()</f>
        <v>#N/A</v>
      </c>
      <c r="D46" s="59" t="e">
        <f>NA()</f>
        <v>#N/A</v>
      </c>
      <c r="E46" s="58" t="e">
        <f>NA()</f>
        <v>#N/A</v>
      </c>
    </row>
    <row r="47" spans="1:6" ht="18" customHeight="1">
      <c r="B47" s="14">
        <v>2018</v>
      </c>
      <c r="C47" s="15" t="e">
        <f>NA()</f>
        <v>#N/A</v>
      </c>
      <c r="D47" s="12" t="e">
        <f>NA()</f>
        <v>#N/A</v>
      </c>
      <c r="E47" s="15" t="e">
        <f>NA()</f>
        <v>#N/A</v>
      </c>
    </row>
    <row r="48" spans="1:6" ht="18" customHeight="1">
      <c r="B48" s="11">
        <v>2019</v>
      </c>
      <c r="C48" s="58">
        <v>0.55666666666666698</v>
      </c>
      <c r="D48" s="59">
        <v>2</v>
      </c>
      <c r="E48" s="58">
        <v>8.4166666666666696</v>
      </c>
      <c r="F48"/>
    </row>
  </sheetData>
  <mergeCells count="6">
    <mergeCell ref="B6:E6"/>
    <mergeCell ref="B1:E1"/>
    <mergeCell ref="B2:E2"/>
    <mergeCell ref="B3:E3"/>
    <mergeCell ref="B4:E4"/>
    <mergeCell ref="B5:E5"/>
  </mergeCells>
  <conditionalFormatting sqref="F9:V9">
    <cfRule type="cellIs" dxfId="0" priority="2" operator="greaterThan">
      <formula>0</formula>
    </cfRule>
  </conditionalFormatting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626"/>
    <pageSetUpPr fitToPage="1"/>
  </sheetPr>
  <dimension ref="A1:Z32"/>
  <sheetViews>
    <sheetView showGridLines="0" tabSelected="1" zoomScale="120" zoomScaleNormal="120" workbookViewId="0">
      <selection activeCell="Q19" sqref="Q19"/>
    </sheetView>
  </sheetViews>
  <sheetFormatPr baseColWidth="10" defaultColWidth="10.5703125" defaultRowHeight="12.75"/>
  <cols>
    <col min="1" max="1" width="3.42578125" customWidth="1"/>
    <col min="2" max="2" width="5.7109375" style="16" customWidth="1"/>
    <col min="3" max="3" width="4.28515625" style="16" customWidth="1"/>
    <col min="4" max="4" width="1.7109375" style="16" customWidth="1"/>
    <col min="5" max="5" width="14" style="16" customWidth="1"/>
    <col min="6" max="6" width="1.7109375" style="16" customWidth="1"/>
    <col min="7" max="7" width="14" style="16" customWidth="1"/>
    <col min="8" max="8" width="1.7109375" style="16" customWidth="1"/>
    <col min="9" max="9" width="14" style="16" customWidth="1"/>
    <col min="10" max="10" width="1.7109375" style="16" customWidth="1"/>
    <col min="11" max="11" width="23.28515625" style="16" customWidth="1"/>
    <col min="12" max="12" width="1.7109375" style="16" customWidth="1"/>
    <col min="13" max="13" width="14" style="16" customWidth="1"/>
    <col min="14" max="14" width="3.140625" style="16" customWidth="1"/>
    <col min="15" max="15" width="1.42578125" style="16" customWidth="1"/>
    <col min="16" max="16" width="2.5703125" style="16" customWidth="1"/>
    <col min="17" max="17" width="15.140625" style="16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26" ht="20.25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P2" s="22"/>
      <c r="R2" s="57" t="s">
        <v>12</v>
      </c>
      <c r="S2" s="57"/>
      <c r="T2" s="57"/>
      <c r="U2" s="57"/>
      <c r="V2" s="57"/>
      <c r="W2" s="57"/>
      <c r="X2" s="57"/>
      <c r="Y2" s="57"/>
      <c r="Z2" s="57"/>
    </row>
    <row r="3" spans="1:26" ht="18.75" customHeight="1">
      <c r="A3" s="20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P3" s="22"/>
      <c r="R3" s="24"/>
      <c r="S3" s="25"/>
      <c r="T3" s="26"/>
      <c r="U3" s="25"/>
      <c r="V3" s="25"/>
      <c r="W3" s="26"/>
      <c r="X3" s="25"/>
      <c r="Y3" s="25"/>
      <c r="Z3" s="27"/>
    </row>
    <row r="4" spans="1:26" ht="15.95" customHeight="1">
      <c r="A4" s="20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P4" s="22"/>
      <c r="R4" s="24"/>
      <c r="S4" s="25"/>
      <c r="T4" s="25"/>
      <c r="U4" s="25"/>
      <c r="V4" s="25"/>
      <c r="W4" s="25"/>
      <c r="X4" s="25"/>
      <c r="Y4" s="25"/>
      <c r="Z4" s="27"/>
    </row>
    <row r="5" spans="1:26" ht="7.5" customHeight="1">
      <c r="A5" s="2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P5" s="22"/>
      <c r="R5" s="29"/>
      <c r="S5" s="30"/>
      <c r="T5" s="30"/>
      <c r="U5" s="30"/>
      <c r="V5" s="30"/>
      <c r="W5" s="30"/>
      <c r="X5" s="30"/>
      <c r="Y5" s="30"/>
      <c r="Z5" s="31"/>
    </row>
    <row r="6" spans="1:26" ht="16.5" customHeight="1">
      <c r="A6" s="20"/>
      <c r="C6" s="32"/>
      <c r="P6" s="22"/>
      <c r="R6" s="29"/>
      <c r="S6" s="30"/>
      <c r="T6" s="30"/>
      <c r="U6" s="30"/>
      <c r="V6" s="30"/>
      <c r="W6" s="30"/>
      <c r="X6" s="30"/>
      <c r="Y6" s="30"/>
      <c r="Z6" s="31"/>
    </row>
    <row r="7" spans="1:26" ht="16.5" customHeight="1">
      <c r="A7" s="20"/>
      <c r="C7" s="32"/>
      <c r="P7" s="22"/>
      <c r="R7" s="29"/>
      <c r="S7" s="30"/>
      <c r="T7" s="30"/>
      <c r="U7" s="30"/>
      <c r="V7" s="30"/>
      <c r="W7" s="30"/>
      <c r="X7" s="30"/>
      <c r="Y7" s="30"/>
      <c r="Z7" s="31"/>
    </row>
    <row r="8" spans="1:26" ht="16.5" customHeight="1">
      <c r="A8" s="20"/>
      <c r="C8" s="32"/>
      <c r="P8" s="22"/>
      <c r="R8" s="29"/>
      <c r="S8" s="30"/>
      <c r="T8" s="30"/>
      <c r="U8" s="30"/>
      <c r="V8" s="30"/>
      <c r="W8" s="30"/>
      <c r="X8" s="30"/>
      <c r="Y8" s="30"/>
      <c r="Z8" s="31"/>
    </row>
    <row r="9" spans="1:26" ht="16.5" customHeight="1">
      <c r="A9" s="20"/>
      <c r="C9" s="32"/>
      <c r="P9" s="22"/>
      <c r="R9" s="29"/>
      <c r="S9" s="30"/>
      <c r="T9" s="30"/>
      <c r="U9" s="30"/>
      <c r="V9" s="30"/>
      <c r="W9" s="30"/>
      <c r="X9" s="30"/>
      <c r="Y9" s="30"/>
      <c r="Z9" s="31"/>
    </row>
    <row r="10" spans="1:26" ht="16.5" customHeight="1">
      <c r="A10" s="20"/>
      <c r="C10" s="32"/>
      <c r="P10" s="22"/>
      <c r="R10" s="29"/>
      <c r="S10" s="30"/>
      <c r="T10" s="30"/>
      <c r="U10" s="30"/>
      <c r="V10" s="30"/>
      <c r="W10" s="30"/>
      <c r="X10" s="30"/>
      <c r="Y10" s="30"/>
      <c r="Z10" s="31"/>
    </row>
    <row r="11" spans="1:26" ht="16.5" customHeight="1">
      <c r="A11" s="20"/>
      <c r="C11" s="32"/>
      <c r="P11" s="22"/>
      <c r="R11" s="29"/>
      <c r="S11" s="33" t="s">
        <v>13</v>
      </c>
      <c r="T11" s="30"/>
      <c r="U11" s="30"/>
      <c r="V11" s="30"/>
      <c r="W11" s="30"/>
      <c r="X11" s="30"/>
      <c r="Y11" s="30"/>
      <c r="Z11" s="31"/>
    </row>
    <row r="12" spans="1:26" ht="16.5" customHeight="1">
      <c r="A12" s="20"/>
      <c r="C12" s="32"/>
      <c r="P12" s="22"/>
      <c r="R12" s="29"/>
      <c r="S12" s="30"/>
      <c r="T12" s="30"/>
      <c r="U12" s="30"/>
      <c r="V12" s="30"/>
      <c r="W12" s="30"/>
      <c r="X12" s="30"/>
      <c r="Y12" s="30"/>
      <c r="Z12" s="31"/>
    </row>
    <row r="13" spans="1:26" ht="17.25" customHeight="1">
      <c r="A13" s="20"/>
      <c r="C13" s="32"/>
      <c r="P13" s="22"/>
      <c r="R13" s="29"/>
      <c r="S13" s="33" t="s">
        <v>14</v>
      </c>
      <c r="T13" s="30"/>
      <c r="U13" s="30"/>
      <c r="V13" s="30"/>
      <c r="W13" s="30"/>
      <c r="X13" s="30"/>
      <c r="Y13" s="30"/>
      <c r="Z13" s="31"/>
    </row>
    <row r="14" spans="1:26" ht="16.5" customHeight="1">
      <c r="A14" s="20"/>
      <c r="B14" s="34"/>
      <c r="C14" s="3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6"/>
      <c r="Q14" s="34"/>
      <c r="R14" s="29"/>
      <c r="S14" s="30"/>
      <c r="T14" s="30"/>
      <c r="U14" s="30"/>
      <c r="V14" s="30"/>
      <c r="W14" s="30"/>
      <c r="X14" s="30"/>
      <c r="Y14" s="30"/>
      <c r="Z14" s="31"/>
    </row>
    <row r="15" spans="1:26" ht="16.5" customHeight="1">
      <c r="A15" s="20"/>
      <c r="B15" s="34"/>
      <c r="C15" s="35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6"/>
      <c r="Q15" s="34"/>
      <c r="R15" s="29"/>
      <c r="S15" s="30"/>
      <c r="T15" s="33" t="s">
        <v>15</v>
      </c>
      <c r="U15" s="30"/>
      <c r="V15" s="30"/>
      <c r="W15" s="33" t="s">
        <v>15</v>
      </c>
      <c r="X15" s="30"/>
      <c r="Y15" s="30"/>
      <c r="Z15" s="31"/>
    </row>
    <row r="16" spans="1:26" ht="16.5" customHeight="1">
      <c r="A16" s="20"/>
      <c r="B16" s="34"/>
      <c r="C16" s="35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6"/>
      <c r="Q16" s="34"/>
      <c r="R16" s="29"/>
      <c r="S16" s="30"/>
      <c r="T16" s="30"/>
      <c r="U16" s="30"/>
      <c r="V16" s="30"/>
      <c r="W16" s="30"/>
      <c r="X16" s="30"/>
      <c r="Y16" s="30"/>
      <c r="Z16" s="31"/>
    </row>
    <row r="17" spans="1:26" ht="16.5" customHeight="1">
      <c r="A17" s="20"/>
      <c r="B17" s="34"/>
      <c r="C17" s="35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6"/>
      <c r="Q17" s="34"/>
      <c r="R17" s="29"/>
      <c r="S17" s="30"/>
      <c r="T17" s="30"/>
      <c r="U17" s="30"/>
      <c r="V17" s="30"/>
      <c r="W17" s="30"/>
      <c r="X17" s="30"/>
      <c r="Y17" s="30"/>
      <c r="Z17" s="31"/>
    </row>
    <row r="18" spans="1:26" ht="22.5" customHeight="1">
      <c r="A18" s="20"/>
      <c r="B18" s="34"/>
      <c r="C18" s="35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6"/>
      <c r="Q18" s="34"/>
      <c r="R18" s="29"/>
      <c r="S18" s="30"/>
      <c r="T18" s="30"/>
      <c r="U18" s="30"/>
      <c r="V18" s="30"/>
      <c r="W18" s="30"/>
      <c r="X18" s="30"/>
      <c r="Y18" s="30"/>
      <c r="Z18" s="31"/>
    </row>
    <row r="19" spans="1:26" ht="87" customHeight="1">
      <c r="A19" s="20"/>
      <c r="B19" s="37"/>
      <c r="C19" s="38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4"/>
      <c r="P19" s="36"/>
      <c r="Q19" s="34"/>
      <c r="R19" s="39"/>
      <c r="S19" s="40"/>
      <c r="T19" s="40"/>
      <c r="U19" s="40"/>
      <c r="V19" s="40"/>
      <c r="W19" s="40"/>
      <c r="X19" s="40"/>
      <c r="Y19" s="40"/>
      <c r="Z19" s="41"/>
    </row>
    <row r="20" spans="1:26" ht="9" customHeight="1">
      <c r="A20" s="20"/>
      <c r="B20" s="37"/>
      <c r="C20" s="38"/>
      <c r="D20" s="37"/>
      <c r="E20" s="42"/>
      <c r="F20" s="37"/>
      <c r="G20" s="42"/>
      <c r="H20" s="37"/>
      <c r="I20" s="42"/>
      <c r="J20" s="37"/>
      <c r="K20" s="42"/>
      <c r="L20" s="37"/>
      <c r="M20" s="42"/>
      <c r="N20" s="37"/>
      <c r="O20" s="34"/>
      <c r="P20" s="36"/>
      <c r="Q20" s="34"/>
    </row>
    <row r="21" spans="1:26" ht="3.75" customHeight="1">
      <c r="A21" s="20"/>
      <c r="B21" s="37"/>
      <c r="C21" s="38"/>
      <c r="D21" s="37"/>
      <c r="E21" s="42"/>
      <c r="F21" s="37"/>
      <c r="G21" s="42"/>
      <c r="H21" s="37"/>
      <c r="I21" s="42"/>
      <c r="J21" s="37"/>
      <c r="K21" s="42"/>
      <c r="L21" s="37"/>
      <c r="M21" s="42"/>
      <c r="N21" s="37"/>
      <c r="O21" s="34"/>
      <c r="P21" s="36"/>
      <c r="Q21" s="34"/>
    </row>
    <row r="22" spans="1:26" ht="9.75" customHeight="1">
      <c r="A22" s="43"/>
      <c r="B22" s="44"/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4"/>
      <c r="N22" s="44"/>
      <c r="O22" s="44"/>
      <c r="P22" s="47"/>
      <c r="Q22" s="34"/>
    </row>
    <row r="23" spans="1:26" ht="21.75" customHeight="1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26" ht="6.75" customHeight="1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26" ht="6" customHeight="1">
      <c r="B25" s="48"/>
      <c r="C25" s="48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</row>
    <row r="26" spans="1:26" ht="4.5" customHeight="1">
      <c r="B26" s="48"/>
      <c r="C26" s="48"/>
      <c r="D26" s="48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</row>
    <row r="27" spans="1:26" ht="6" customHeight="1">
      <c r="B27" s="48"/>
      <c r="C27" s="48"/>
      <c r="D27" s="48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</row>
    <row r="28" spans="1:26" ht="6.75" customHeight="1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26" ht="4.5" customHeight="1">
      <c r="B29" s="34"/>
      <c r="C29" s="34"/>
      <c r="D29" s="34"/>
      <c r="E29" s="34"/>
      <c r="F29" s="34"/>
      <c r="G29" s="34"/>
      <c r="H29" s="50"/>
      <c r="I29" s="50"/>
      <c r="J29" s="50"/>
      <c r="K29" s="50"/>
      <c r="L29" s="50"/>
      <c r="M29" s="34"/>
      <c r="N29" s="34"/>
      <c r="O29" s="34"/>
      <c r="P29" s="34"/>
      <c r="Q29" s="34"/>
    </row>
    <row r="30" spans="1:26" ht="18" customHeight="1">
      <c r="B30" s="51"/>
      <c r="C30" s="51"/>
      <c r="D30" s="51"/>
      <c r="E30" s="51"/>
      <c r="F30" s="51"/>
      <c r="G30" s="50"/>
      <c r="H30" s="50"/>
      <c r="I30" s="50"/>
      <c r="J30" s="50"/>
      <c r="K30" s="50"/>
      <c r="L30" s="50"/>
      <c r="M30" s="34"/>
      <c r="N30" s="34"/>
      <c r="O30" s="34"/>
      <c r="P30" s="34"/>
      <c r="Q30" s="34"/>
    </row>
    <row r="31" spans="1:26">
      <c r="B31" s="51"/>
      <c r="C31" s="51"/>
      <c r="D31" s="51"/>
      <c r="E31" s="51"/>
      <c r="F31" s="51"/>
      <c r="G31" s="50"/>
      <c r="H31" s="50"/>
      <c r="I31" s="50"/>
      <c r="J31" s="50"/>
      <c r="K31" s="50"/>
      <c r="L31" s="50"/>
      <c r="M31" s="34"/>
      <c r="N31" s="34"/>
      <c r="O31" s="34"/>
      <c r="P31" s="34"/>
      <c r="Q31" s="34"/>
    </row>
    <row r="32" spans="1:26">
      <c r="B32" s="52"/>
      <c r="C32" s="52"/>
      <c r="D32" s="52"/>
      <c r="E32" s="52"/>
      <c r="F32" s="52"/>
      <c r="G32" s="53"/>
      <c r="H32" s="53"/>
      <c r="I32" s="53"/>
      <c r="J32" s="53"/>
      <c r="K32" s="53"/>
      <c r="L32" s="53"/>
    </row>
  </sheetData>
  <mergeCells count="1">
    <mergeCell ref="R2:Z2"/>
  </mergeCells>
  <printOptions horizontalCentered="1"/>
  <pageMargins left="0" right="0" top="0.78749999999999998" bottom="0.78749999999999998" header="0.51180555555555496" footer="0.51180555555555496"/>
  <pageSetup paperSize="9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Sibylle Wilke</dc:creator>
  <dc:description/>
  <cp:lastModifiedBy>Wilke, Sibylle</cp:lastModifiedBy>
  <cp:revision>3</cp:revision>
  <cp:lastPrinted>2018-06-08T11:35:46Z</cp:lastPrinted>
  <dcterms:created xsi:type="dcterms:W3CDTF">2010-08-25T11:28:54Z</dcterms:created>
  <dcterms:modified xsi:type="dcterms:W3CDTF">2021-07-14T08:02:05Z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UBA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