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2_Fahrleist-Verkehrsleist-Modal-Split\"/>
    </mc:Choice>
  </mc:AlternateContent>
  <xr:revisionPtr revIDLastSave="0" documentId="13_ncr:1_{33228754-E051-4D2F-9C60-1F5E8BF5D7DF}" xr6:coauthVersionLast="36" xr6:coauthVersionMax="36" xr10:uidLastSave="{00000000-0000-0000-0000-000000000000}"/>
  <bookViews>
    <workbookView xWindow="1890" yWindow="0" windowWidth="28800" windowHeight="13665" xr2:uid="{00000000-000D-0000-FFFF-FFFF00000000}"/>
  </bookViews>
  <sheets>
    <sheet name="Tabelle1" sheetId="1" r:id="rId1"/>
  </sheets>
  <definedNames>
    <definedName name="_xlnm.Print_Area" localSheetId="0">Tabelle1!$A$1:$AB$11</definedName>
    <definedName name="Print_Area" localSheetId="0">Tabelle1!$A$1:$AA$12</definedName>
  </definedNames>
  <calcPr calcId="191029"/>
</workbook>
</file>

<file path=xl/calcChain.xml><?xml version="1.0" encoding="utf-8"?>
<calcChain xmlns="http://schemas.openxmlformats.org/spreadsheetml/2006/main">
  <c r="AF10" i="1" l="1"/>
  <c r="AE10" i="1" l="1"/>
  <c r="AD10" i="1" l="1"/>
  <c r="AC10" i="1" l="1"/>
  <c r="AB10" i="1" l="1"/>
  <c r="AA10" i="1"/>
</calcChain>
</file>

<file path=xl/sharedStrings.xml><?xml version="1.0" encoding="utf-8"?>
<sst xmlns="http://schemas.openxmlformats.org/spreadsheetml/2006/main" count="11" uniqueCount="11">
  <si>
    <t xml:space="preserve">Anteile der Kraftfahrzeugarten an den Gesamtfahrleistungen </t>
  </si>
  <si>
    <t>Busse</t>
  </si>
  <si>
    <t>Gesamt</t>
  </si>
  <si>
    <t>Sonstige Kraftfahrzeuge*</t>
  </si>
  <si>
    <t>Mopeds  und Motorräder</t>
  </si>
  <si>
    <t>Pkw und Kombi</t>
  </si>
  <si>
    <t>Lkw und Sattelzugmaschinen</t>
  </si>
  <si>
    <t>2017**</t>
  </si>
  <si>
    <t>* gewöhnliche Zugmaschinen sowie Sonderkraftfahrzeuge nicht zur Lastenbeförderung; ab 2006 werden Fahrzeuge mit Zweckbestimmung (wie Wohnmobile, Krankenwagen) den Pkw zugeordnet
** mit 2017 wurde das Berechnungsverfahren mit der verfügbarkeit neuer Datenquellen modifiziert
***vorläufige Daten</t>
  </si>
  <si>
    <t>2020***</t>
  </si>
  <si>
    <t>Quelle: Bundesministerium für Verkehr und digitale Infrastruktur (Hrsg.),  Verkehr in Zahlen, 2021/2022 sowie verschiedene Jahrgänge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</si>
</sst>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0\ %"/>
  </numFmts>
  <fonts count="12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Meta Serif Offc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6" fillId="4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4" borderId="0" xfId="0" applyFont="1" applyFill="1"/>
    <xf numFmtId="0" fontId="0" fillId="4" borderId="0" xfId="0" applyFill="1" applyAlignment="1">
      <alignment horizontal="right"/>
    </xf>
    <xf numFmtId="0" fontId="2" fillId="4" borderId="0" xfId="0" applyFont="1" applyFill="1" applyBorder="1" applyAlignment="1">
      <alignment horizontal="right" vertical="top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165" fontId="1" fillId="4" borderId="5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vertical="center" wrapText="1"/>
    </xf>
    <xf numFmtId="165" fontId="1" fillId="2" borderId="5" xfId="0" applyNumberFormat="1" applyFont="1" applyFill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6" fontId="5" fillId="3" borderId="2" xfId="0" applyNumberFormat="1" applyFont="1" applyFill="1" applyBorder="1" applyAlignment="1">
      <alignment vertical="center" wrapText="1"/>
    </xf>
    <xf numFmtId="166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7" fillId="0" borderId="0" xfId="0" applyFont="1" applyAlignment="1">
      <alignment vertical="top" wrapText="1"/>
    </xf>
    <xf numFmtId="0" fontId="9" fillId="4" borderId="0" xfId="0" applyFont="1" applyFill="1" applyBorder="1" applyAlignment="1">
      <alignment vertical="top" wrapText="1"/>
    </xf>
    <xf numFmtId="166" fontId="5" fillId="3" borderId="7" xfId="0" applyNumberFormat="1" applyFont="1" applyFill="1" applyBorder="1" applyAlignment="1">
      <alignment vertical="center" wrapText="1"/>
    </xf>
    <xf numFmtId="0" fontId="10" fillId="4" borderId="0" xfId="0" applyFont="1" applyFill="1" applyAlignment="1">
      <alignment horizontal="right"/>
    </xf>
    <xf numFmtId="0" fontId="11" fillId="4" borderId="0" xfId="0" applyFont="1" applyFill="1" applyAlignment="1">
      <alignment horizontal="right"/>
    </xf>
    <xf numFmtId="0" fontId="4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right" vertical="top" wrapText="1"/>
    </xf>
    <xf numFmtId="0" fontId="7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80808"/>
      <color rgb="FFFFFFFF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1</xdr:row>
      <xdr:rowOff>158750</xdr:rowOff>
    </xdr:from>
    <xdr:to>
      <xdr:col>32</xdr:col>
      <xdr:colOff>7937</xdr:colOff>
      <xdr:row>1</xdr:row>
      <xdr:rowOff>158750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8DC8C984-3600-4276-88D0-D3FCF3281F9B}"/>
            </a:ext>
          </a:extLst>
        </xdr:cNvPr>
        <xdr:cNvCxnSpPr/>
      </xdr:nvCxnSpPr>
      <xdr:spPr>
        <a:xfrm>
          <a:off x="246063" y="261938"/>
          <a:ext cx="805656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4"/>
  <sheetViews>
    <sheetView showGridLines="0" tabSelected="1" zoomScale="120" zoomScaleNormal="120" workbookViewId="0">
      <selection sqref="A1:AG12"/>
    </sheetView>
  </sheetViews>
  <sheetFormatPr baseColWidth="10" defaultColWidth="11.42578125" defaultRowHeight="15" x14ac:dyDescent="0.25"/>
  <cols>
    <col min="1" max="1" width="3.28515625" style="2" customWidth="1"/>
    <col min="2" max="2" width="25.42578125" style="2" customWidth="1"/>
    <col min="3" max="3" width="8.7109375" style="9" customWidth="1"/>
    <col min="4" max="6" width="7.5703125" style="9" hidden="1" customWidth="1"/>
    <col min="7" max="7" width="8.7109375" style="9" customWidth="1"/>
    <col min="8" max="11" width="7.5703125" style="9" hidden="1" customWidth="1"/>
    <col min="12" max="12" width="8.7109375" style="9" customWidth="1"/>
    <col min="13" max="16" width="7.5703125" style="9" hidden="1" customWidth="1"/>
    <col min="17" max="17" width="8.7109375" style="9" customWidth="1"/>
    <col min="18" max="21" width="7.5703125" style="9" hidden="1" customWidth="1"/>
    <col min="22" max="22" width="8.7109375" style="9" customWidth="1"/>
    <col min="23" max="26" width="7.5703125" style="9" hidden="1" customWidth="1"/>
    <col min="27" max="28" width="8.7109375" style="9" customWidth="1"/>
    <col min="29" max="32" width="8.7109375" style="2" customWidth="1"/>
    <col min="33" max="33" width="3.5703125" style="2" customWidth="1"/>
    <col min="34" max="37" width="11.42578125" style="2" customWidth="1"/>
    <col min="38" max="38" width="3" style="2" customWidth="1"/>
    <col min="39" max="16384" width="11.42578125" style="2"/>
  </cols>
  <sheetData>
    <row r="1" spans="2:37" ht="8.25" customHeight="1" x14ac:dyDescent="0.25"/>
    <row r="2" spans="2:37" ht="14.25" customHeight="1" x14ac:dyDescent="0.25">
      <c r="B2" s="1"/>
      <c r="AC2" s="9"/>
      <c r="AD2" s="9"/>
    </row>
    <row r="3" spans="2:37" ht="22.5" customHeight="1" x14ac:dyDescent="0.25">
      <c r="B3" s="3" t="s">
        <v>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2:37" ht="18.75" customHeight="1" x14ac:dyDescent="0.25">
      <c r="B4" s="4"/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4">
        <v>2010</v>
      </c>
      <c r="W4" s="14">
        <v>2011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21" t="s">
        <v>7</v>
      </c>
      <c r="AD4" s="21">
        <v>2018</v>
      </c>
      <c r="AE4" s="21">
        <v>2019</v>
      </c>
      <c r="AF4" s="21" t="s">
        <v>9</v>
      </c>
    </row>
    <row r="5" spans="2:37" ht="18.75" customHeight="1" x14ac:dyDescent="0.25">
      <c r="B5" s="5" t="s">
        <v>4</v>
      </c>
      <c r="C5" s="15">
        <v>2.3685127133402994E-2</v>
      </c>
      <c r="D5" s="15">
        <v>2.1016949152542375E-2</v>
      </c>
      <c r="E5" s="15">
        <v>1.8912133891213392E-2</v>
      </c>
      <c r="F5" s="15">
        <v>2.0860495436766623E-2</v>
      </c>
      <c r="G5" s="15">
        <v>2.1777421937550036E-2</v>
      </c>
      <c r="H5" s="15">
        <v>2.266603265176732E-2</v>
      </c>
      <c r="I5" s="15">
        <v>2.3405592208608234E-2</v>
      </c>
      <c r="J5" s="15">
        <v>2.42209194692996E-2</v>
      </c>
      <c r="K5" s="15">
        <v>2.4977565061322159E-2</v>
      </c>
      <c r="L5" s="15">
        <v>2.5331724969843188E-2</v>
      </c>
      <c r="M5" s="15">
        <v>2.6072945656950348E-2</v>
      </c>
      <c r="N5" s="15">
        <v>2.3276112889147511E-2</v>
      </c>
      <c r="O5" s="15">
        <v>2.4043395396569418E-2</v>
      </c>
      <c r="P5" s="15">
        <v>2.4271147493896309E-2</v>
      </c>
      <c r="Q5" s="15">
        <v>2.5281309367236594E-2</v>
      </c>
      <c r="R5" s="15">
        <v>2.5902211874272413E-2</v>
      </c>
      <c r="S5" s="15">
        <v>2.2254335260115606E-2</v>
      </c>
      <c r="T5" s="15">
        <v>2.2895232574989138E-2</v>
      </c>
      <c r="U5" s="15">
        <v>2.317596566523605E-2</v>
      </c>
      <c r="V5" s="16">
        <v>2.3E-2</v>
      </c>
      <c r="W5" s="16">
        <v>2.3E-2</v>
      </c>
      <c r="X5" s="16">
        <v>2.3E-2</v>
      </c>
      <c r="Y5" s="16">
        <v>2.3E-2</v>
      </c>
      <c r="Z5" s="16">
        <v>2.3E-2</v>
      </c>
      <c r="AA5" s="16">
        <v>2.3E-2</v>
      </c>
      <c r="AB5" s="16">
        <v>2.3E-2</v>
      </c>
      <c r="AC5" s="16">
        <v>1.7999999999999999E-2</v>
      </c>
      <c r="AD5" s="16">
        <v>1.7999999999999999E-2</v>
      </c>
      <c r="AE5" s="16">
        <v>1.7999999999999999E-2</v>
      </c>
      <c r="AF5" s="16">
        <v>1.7999999999999999E-2</v>
      </c>
    </row>
    <row r="6" spans="2:37" ht="18.75" customHeight="1" x14ac:dyDescent="0.25">
      <c r="B6" s="6" t="s">
        <v>5</v>
      </c>
      <c r="C6" s="17">
        <v>0.86450714036920928</v>
      </c>
      <c r="D6" s="17">
        <v>0.86440677966101698</v>
      </c>
      <c r="E6" s="17">
        <v>0.86661087866108799</v>
      </c>
      <c r="F6" s="17">
        <v>0.86065840938722293</v>
      </c>
      <c r="G6" s="17">
        <v>0.85684547638110475</v>
      </c>
      <c r="H6" s="17">
        <v>0.85512759549849426</v>
      </c>
      <c r="I6" s="17">
        <v>0.85249764373232817</v>
      </c>
      <c r="J6" s="17">
        <v>0.849737735266893</v>
      </c>
      <c r="K6" s="17">
        <v>0.84684415195931784</v>
      </c>
      <c r="L6" s="17">
        <v>0.843636911942099</v>
      </c>
      <c r="M6" s="17">
        <v>0.84297641716713057</v>
      </c>
      <c r="N6" s="17">
        <v>0.84899621763165545</v>
      </c>
      <c r="O6" s="17">
        <v>0.84708986952059817</v>
      </c>
      <c r="P6" s="17">
        <v>0.84791038345540715</v>
      </c>
      <c r="Q6" s="17">
        <v>0.84495104486336414</v>
      </c>
      <c r="R6" s="17">
        <v>0.84967986030267761</v>
      </c>
      <c r="S6" s="17">
        <v>0.84898843930635837</v>
      </c>
      <c r="T6" s="17">
        <v>0.84712360527459807</v>
      </c>
      <c r="U6" s="17">
        <v>0.85121602288984266</v>
      </c>
      <c r="V6" s="18">
        <v>0.85</v>
      </c>
      <c r="W6" s="18">
        <v>0.84799999999999998</v>
      </c>
      <c r="X6" s="18">
        <v>0.84799999999999998</v>
      </c>
      <c r="Y6" s="18">
        <v>0.84799999999999998</v>
      </c>
      <c r="Z6" s="18">
        <v>0.84699999999999998</v>
      </c>
      <c r="AA6" s="18">
        <v>0.84499999999999997</v>
      </c>
      <c r="AB6" s="18">
        <v>0.84499999999999997</v>
      </c>
      <c r="AC6" s="18">
        <v>0.85799999999999998</v>
      </c>
      <c r="AD6" s="18">
        <v>0.85499999999999998</v>
      </c>
      <c r="AE6" s="18">
        <v>0.85399999999999998</v>
      </c>
      <c r="AF6" s="18">
        <v>0.84699999999999998</v>
      </c>
    </row>
    <row r="7" spans="2:37" ht="18.75" customHeight="1" x14ac:dyDescent="0.25">
      <c r="B7" s="5" t="s">
        <v>1</v>
      </c>
      <c r="C7" s="15">
        <v>6.7920585161964468E-3</v>
      </c>
      <c r="D7" s="15">
        <v>6.6101694915254236E-3</v>
      </c>
      <c r="E7" s="15">
        <v>6.3598326359832645E-3</v>
      </c>
      <c r="F7" s="15">
        <v>6.0299869621903519E-3</v>
      </c>
      <c r="G7" s="15">
        <v>5.924739791833466E-3</v>
      </c>
      <c r="H7" s="15">
        <v>5.8646378189887464E-3</v>
      </c>
      <c r="I7" s="15">
        <v>5.9692114357524353E-3</v>
      </c>
      <c r="J7" s="15">
        <v>5.8623881518049988E-3</v>
      </c>
      <c r="K7" s="15">
        <v>5.5339515405324552E-3</v>
      </c>
      <c r="L7" s="15">
        <v>5.5790108564535597E-3</v>
      </c>
      <c r="M7" s="15">
        <v>5.4196572432986681E-3</v>
      </c>
      <c r="N7" s="15">
        <v>5.2371254000581893E-3</v>
      </c>
      <c r="O7" s="15">
        <v>5.2778185016859706E-3</v>
      </c>
      <c r="P7" s="15">
        <v>5.1701852649719956E-3</v>
      </c>
      <c r="Q7" s="15">
        <v>5.1147157679380393E-3</v>
      </c>
      <c r="R7" s="15">
        <v>5.0931315483119912E-3</v>
      </c>
      <c r="S7" s="15">
        <v>4.9132947976878614E-3</v>
      </c>
      <c r="T7" s="15">
        <v>4.7819156643964644E-3</v>
      </c>
      <c r="U7" s="15">
        <v>4.8640915593705291E-3</v>
      </c>
      <c r="V7" s="16">
        <v>5.0000000000000001E-3</v>
      </c>
      <c r="W7" s="16">
        <v>5.0000000000000001E-3</v>
      </c>
      <c r="X7" s="16">
        <v>5.0000000000000001E-3</v>
      </c>
      <c r="Y7" s="16">
        <v>5.0000000000000001E-3</v>
      </c>
      <c r="Z7" s="16">
        <v>4.0000000000000001E-3</v>
      </c>
      <c r="AA7" s="16">
        <v>5.0000000000000001E-3</v>
      </c>
      <c r="AB7" s="16">
        <v>5.0000000000000001E-3</v>
      </c>
      <c r="AC7" s="16">
        <v>6.0000000000000001E-3</v>
      </c>
      <c r="AD7" s="16">
        <v>6.0000000000000001E-3</v>
      </c>
      <c r="AE7" s="16">
        <v>6.0000000000000001E-3</v>
      </c>
      <c r="AF7" s="16">
        <v>6.0000000000000001E-3</v>
      </c>
    </row>
    <row r="8" spans="2:37" ht="18.75" customHeight="1" x14ac:dyDescent="0.25">
      <c r="B8" s="6" t="s">
        <v>6</v>
      </c>
      <c r="C8" s="17">
        <v>9.0038314176245207E-2</v>
      </c>
      <c r="D8" s="17">
        <v>9.3389830508474575E-2</v>
      </c>
      <c r="E8" s="17">
        <v>9.3723849372384954E-2</v>
      </c>
      <c r="F8" s="17">
        <v>9.7620599739243807E-2</v>
      </c>
      <c r="G8" s="17">
        <v>0.10008006405124098</v>
      </c>
      <c r="H8" s="17">
        <v>0.10064986527183389</v>
      </c>
      <c r="I8" s="17">
        <v>0.10194784794219293</v>
      </c>
      <c r="J8" s="17">
        <v>0.10382597963591485</v>
      </c>
      <c r="K8" s="17">
        <v>0.10604247681723002</v>
      </c>
      <c r="L8" s="17">
        <v>0.10826296743063933</v>
      </c>
      <c r="M8" s="17">
        <v>0.1082466676431815</v>
      </c>
      <c r="N8" s="17">
        <v>0.10474250800116379</v>
      </c>
      <c r="O8" s="17">
        <v>0.10540976396422815</v>
      </c>
      <c r="P8" s="17">
        <v>0.10455263535832257</v>
      </c>
      <c r="Q8" s="17">
        <v>0.10594768376443081</v>
      </c>
      <c r="R8" s="17">
        <v>0.10797438882421422</v>
      </c>
      <c r="S8" s="17">
        <v>0.11228323699421966</v>
      </c>
      <c r="T8" s="17">
        <v>0.11346181712795249</v>
      </c>
      <c r="U8" s="17">
        <v>0.10872675250357654</v>
      </c>
      <c r="V8" s="18">
        <v>0.11</v>
      </c>
      <c r="W8" s="18">
        <v>0.111</v>
      </c>
      <c r="X8" s="18">
        <v>0.111</v>
      </c>
      <c r="Y8" s="18">
        <v>0.112</v>
      </c>
      <c r="Z8" s="18">
        <v>0.112</v>
      </c>
      <c r="AA8" s="18">
        <v>0.114</v>
      </c>
      <c r="AB8" s="18">
        <v>0.115</v>
      </c>
      <c r="AC8" s="18">
        <v>0.112</v>
      </c>
      <c r="AD8" s="18">
        <v>0.115</v>
      </c>
      <c r="AE8" s="18">
        <v>0.11600000000000001</v>
      </c>
      <c r="AF8" s="18">
        <v>0.122</v>
      </c>
    </row>
    <row r="9" spans="2:37" ht="18.75" customHeight="1" x14ac:dyDescent="0.25">
      <c r="B9" s="5" t="s">
        <v>3</v>
      </c>
      <c r="C9" s="15">
        <v>1.497735980494601E-2</v>
      </c>
      <c r="D9" s="15">
        <v>1.4576271186440677E-2</v>
      </c>
      <c r="E9" s="15">
        <v>1.4393305439330546E-2</v>
      </c>
      <c r="F9" s="15">
        <v>1.483050847457627E-2</v>
      </c>
      <c r="G9" s="15">
        <v>1.5372297838270613E-2</v>
      </c>
      <c r="H9" s="15">
        <v>1.5691868758915834E-2</v>
      </c>
      <c r="I9" s="15">
        <v>1.6179704681118446E-2</v>
      </c>
      <c r="J9" s="15">
        <v>1.6352977476087629E-2</v>
      </c>
      <c r="K9" s="15">
        <v>1.6601854621597363E-2</v>
      </c>
      <c r="L9" s="15">
        <v>1.7189384800965022E-2</v>
      </c>
      <c r="M9" s="15">
        <v>1.7284312289438997E-2</v>
      </c>
      <c r="N9" s="15">
        <v>1.7748036077974975E-2</v>
      </c>
      <c r="O9" s="15">
        <v>1.8179152616918343E-2</v>
      </c>
      <c r="P9" s="15">
        <v>1.8095648427401984E-2</v>
      </c>
      <c r="Q9" s="15">
        <v>1.8705246237030543E-2</v>
      </c>
      <c r="R9" s="15">
        <v>1.1350407450523866E-2</v>
      </c>
      <c r="S9" s="15">
        <v>1.1560693641618497E-2</v>
      </c>
      <c r="T9" s="15">
        <v>1.173742935806405E-2</v>
      </c>
      <c r="U9" s="15">
        <v>1.201716738197425E-2</v>
      </c>
      <c r="V9" s="16">
        <v>1.2E-2</v>
      </c>
      <c r="W9" s="16">
        <v>1.2E-2</v>
      </c>
      <c r="X9" s="16">
        <v>1.2999999999999999E-2</v>
      </c>
      <c r="Y9" s="16">
        <v>1.2999999999999999E-2</v>
      </c>
      <c r="Z9" s="16">
        <v>1.2999999999999999E-2</v>
      </c>
      <c r="AA9" s="16">
        <v>1.2999999999999999E-2</v>
      </c>
      <c r="AB9" s="16">
        <v>1.2999999999999999E-2</v>
      </c>
      <c r="AC9" s="16">
        <v>6.0000000000000001E-3</v>
      </c>
      <c r="AD9" s="16">
        <v>6.0000000000000001E-3</v>
      </c>
      <c r="AE9" s="16">
        <v>6.0000000000000001E-3</v>
      </c>
      <c r="AF9" s="16">
        <v>7.0000000000000001E-3</v>
      </c>
    </row>
    <row r="10" spans="2:37" s="8" customFormat="1" ht="18.75" customHeight="1" x14ac:dyDescent="0.25">
      <c r="B10" s="4" t="s">
        <v>2</v>
      </c>
      <c r="C10" s="19">
        <v>0.99999999999999989</v>
      </c>
      <c r="D10" s="19">
        <v>1</v>
      </c>
      <c r="E10" s="19">
        <v>1</v>
      </c>
      <c r="F10" s="19">
        <v>1</v>
      </c>
      <c r="G10" s="19">
        <v>1</v>
      </c>
      <c r="H10" s="19">
        <v>1</v>
      </c>
      <c r="I10" s="19">
        <v>1</v>
      </c>
      <c r="J10" s="19">
        <v>1</v>
      </c>
      <c r="K10" s="19">
        <v>1</v>
      </c>
      <c r="L10" s="19">
        <v>1</v>
      </c>
      <c r="M10" s="19">
        <v>1</v>
      </c>
      <c r="N10" s="19">
        <v>1</v>
      </c>
      <c r="O10" s="19">
        <v>1</v>
      </c>
      <c r="P10" s="19">
        <v>1</v>
      </c>
      <c r="Q10" s="19">
        <v>1</v>
      </c>
      <c r="R10" s="19">
        <v>1</v>
      </c>
      <c r="S10" s="19">
        <v>0.99999999999999989</v>
      </c>
      <c r="T10" s="19">
        <v>1.0000000000000002</v>
      </c>
      <c r="U10" s="19">
        <v>1</v>
      </c>
      <c r="V10" s="20">
        <v>1</v>
      </c>
      <c r="W10" s="20">
        <v>1</v>
      </c>
      <c r="X10" s="20">
        <v>1</v>
      </c>
      <c r="Y10" s="20">
        <v>1</v>
      </c>
      <c r="Z10" s="20">
        <v>1</v>
      </c>
      <c r="AA10" s="20">
        <f t="shared" ref="AA10:AF10" si="0">SUM(AA5:AA9)</f>
        <v>1</v>
      </c>
      <c r="AB10" s="20">
        <f t="shared" si="0"/>
        <v>1.0009999999999999</v>
      </c>
      <c r="AC10" s="20">
        <f t="shared" si="0"/>
        <v>1</v>
      </c>
      <c r="AD10" s="20">
        <f t="shared" si="0"/>
        <v>1</v>
      </c>
      <c r="AE10" s="26">
        <f t="shared" si="0"/>
        <v>1</v>
      </c>
      <c r="AF10" s="26">
        <f t="shared" si="0"/>
        <v>1</v>
      </c>
    </row>
    <row r="11" spans="2:37" ht="33" customHeight="1" x14ac:dyDescent="0.25"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2"/>
      <c r="Y11" s="25"/>
      <c r="Z11" s="30" t="s">
        <v>10</v>
      </c>
      <c r="AA11" s="30"/>
      <c r="AB11" s="30"/>
      <c r="AC11" s="30"/>
      <c r="AD11" s="30"/>
      <c r="AE11" s="30"/>
      <c r="AF11" s="31"/>
      <c r="AG11" s="24"/>
      <c r="AH11" s="24"/>
      <c r="AI11" s="24"/>
      <c r="AJ11" s="24"/>
      <c r="AK11" s="24"/>
    </row>
    <row r="12" spans="2:37" ht="11.25" customHeight="1" x14ac:dyDescent="0.25">
      <c r="B12" s="23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2:37" ht="18.75" customHeight="1" x14ac:dyDescent="0.25">
      <c r="B13" s="7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2:37" x14ac:dyDescent="0.25">
      <c r="C14" s="27"/>
      <c r="Q14" s="28"/>
    </row>
  </sheetData>
  <mergeCells count="2">
    <mergeCell ref="B11:V11"/>
    <mergeCell ref="Z11:AF11"/>
  </mergeCells>
  <pageMargins left="0.70866141732283472" right="0.70866141732283472" top="0.78740157480314965" bottom="0.78740157480314965" header="1.1811023622047245" footer="1.1811023622047245"/>
  <pageSetup paperSize="9" orientation="landscape" r:id="rId1"/>
  <ignoredErrors>
    <ignoredError sqref="AA10:AC10 AD10:AE10" formulaRange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2018-05-14T09:23:57Z</cp:lastPrinted>
  <dcterms:created xsi:type="dcterms:W3CDTF">2013-07-09T20:30:19Z</dcterms:created>
  <dcterms:modified xsi:type="dcterms:W3CDTF">2022-02-08T13:48:32Z</dcterms:modified>
</cp:coreProperties>
</file>