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DzU-ONLINE-ARTIKEL\06_CHEMIKALIEN\6-7_POPs_Umwelt\"/>
    </mc:Choice>
  </mc:AlternateContent>
  <bookViews>
    <workbookView xWindow="-15" yWindow="-15" windowWidth="25260" windowHeight="6060" tabRatio="802" activeTab="1"/>
  </bookViews>
  <sheets>
    <sheet name="Daten" sheetId="1" r:id="rId1"/>
    <sheet name="Diagramm" sheetId="21" r:id="rId2"/>
  </sheets>
  <definedNames>
    <definedName name="Beschriftung">OFFSET(Daten!#REF!,0,0,COUNTA(Daten!#REF!),-1)</definedName>
    <definedName name="Daten01">OFFSET(Daten!#REF!,0,0,COUNTA(Daten!#REF!),-1)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_xlnm.Print_Area" localSheetId="0">Daten!$A$1:$K$24</definedName>
    <definedName name="Print_Area" localSheetId="1">Diagramm!$B$1:$N$28</definedName>
  </definedNames>
  <calcPr calcId="152511" calcOnSave="0"/>
</workbook>
</file>

<file path=xl/calcChain.xml><?xml version="1.0" encoding="utf-8"?>
<calcChain xmlns="http://schemas.openxmlformats.org/spreadsheetml/2006/main">
  <c r="AD3" i="1" l="1"/>
</calcChain>
</file>

<file path=xl/sharedStrings.xml><?xml version="1.0" encoding="utf-8"?>
<sst xmlns="http://schemas.openxmlformats.org/spreadsheetml/2006/main" count="25" uniqueCount="24">
  <si>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</si>
  <si>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</si>
  <si>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</si>
  <si>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</si>
  <si>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</si>
  <si>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</si>
  <si>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</si>
  <si>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</si>
  <si>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</si>
  <si>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</si>
  <si>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Umweltbundesamt, Nationale Trendtabellen für die deutsche Berichterstattung atmosphärischer Emissionen seit 1990 (POP), Emissionsentwicklung 1990 bis 2015 (Stand 02/2017)</t>
  </si>
  <si>
    <t>Dioxine/Furane in g I-TEQ</t>
  </si>
  <si>
    <t>* TEQ = Toxizitätsäquivalent</t>
  </si>
  <si>
    <t>Dioxine/Furane in g I-TEQ*</t>
  </si>
  <si>
    <t>Energiewirtschaft</t>
  </si>
  <si>
    <t>Verarbeitendes Gewerbe</t>
  </si>
  <si>
    <t>Verkehr</t>
  </si>
  <si>
    <t>Haushalte und Kleinverbraucher</t>
  </si>
  <si>
    <t>Andere (Militär)</t>
  </si>
  <si>
    <t>Diffuse Emissionen aus Brennstoffen</t>
  </si>
  <si>
    <t>Industrieprozesse</t>
  </si>
  <si>
    <t>Abfallverbrennung</t>
  </si>
  <si>
    <t>Gesamt</t>
  </si>
  <si>
    <t>Entwicklung der jährlichen Dioxin- und Furan-Emissionen in Deutschland nach Quellenkategorien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</si>
</sst>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uelle:&quot;\ @"/>
  </numFmts>
  <fonts count="3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/>
      <top/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32" fillId="0" borderId="0"/>
    <xf numFmtId="4" fontId="33" fillId="0" borderId="15" applyFill="0" applyBorder="0" applyProtection="0">
      <alignment horizontal="right" vertical="center"/>
    </xf>
  </cellStyleXfs>
  <cellXfs count="62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164" fontId="24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>
      <alignment vertical="top"/>
    </xf>
    <xf numFmtId="0" fontId="27" fillId="24" borderId="0" xfId="0" applyFont="1" applyFill="1" applyProtection="1"/>
    <xf numFmtId="0" fontId="27" fillId="24" borderId="0" xfId="0" applyFont="1" applyFill="1"/>
    <xf numFmtId="0" fontId="27" fillId="24" borderId="0" xfId="0" applyFont="1" applyFill="1" applyBorder="1" applyProtection="1"/>
    <xf numFmtId="0" fontId="28" fillId="24" borderId="0" xfId="0" applyFont="1" applyFill="1" applyBorder="1" applyProtection="1">
      <protection locked="0"/>
    </xf>
    <xf numFmtId="0" fontId="30" fillId="25" borderId="14" xfId="0" applyFont="1" applyFill="1" applyBorder="1" applyAlignment="1">
      <alignment horizontal="right" vertical="center"/>
    </xf>
    <xf numFmtId="0" fontId="30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0" fillId="26" borderId="11" xfId="0" applyFill="1" applyBorder="1" applyProtection="1"/>
    <xf numFmtId="0" fontId="0" fillId="26" borderId="0" xfId="0" applyFill="1" applyBorder="1" applyProtection="1"/>
    <xf numFmtId="0" fontId="20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0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24" borderId="0" xfId="0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164" fontId="24" fillId="24" borderId="0" xfId="0" applyNumberFormat="1" applyFont="1" applyFill="1" applyBorder="1" applyAlignment="1">
      <alignment vertical="top" wrapText="1"/>
    </xf>
    <xf numFmtId="0" fontId="23" fillId="24" borderId="0" xfId="0" applyFont="1" applyFill="1" applyBorder="1" applyAlignment="1">
      <alignment vertical="top"/>
    </xf>
    <xf numFmtId="0" fontId="30" fillId="25" borderId="22" xfId="0" applyFont="1" applyFill="1" applyBorder="1" applyAlignment="1">
      <alignment horizontal="left" vertical="center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1" xfId="0" applyBorder="1"/>
    <xf numFmtId="0" fontId="0" fillId="0" borderId="16" xfId="0" applyBorder="1"/>
    <xf numFmtId="0" fontId="0" fillId="24" borderId="16" xfId="0" applyFill="1" applyBorder="1"/>
    <xf numFmtId="0" fontId="0" fillId="0" borderId="12" xfId="0" applyBorder="1"/>
    <xf numFmtId="0" fontId="0" fillId="24" borderId="16" xfId="0" applyFill="1" applyBorder="1" applyProtection="1"/>
    <xf numFmtId="0" fontId="0" fillId="24" borderId="17" xfId="0" applyFill="1" applyBorder="1"/>
    <xf numFmtId="0" fontId="20" fillId="24" borderId="17" xfId="0" applyFont="1" applyFill="1" applyBorder="1" applyAlignment="1">
      <alignment horizontal="right" indent="1"/>
    </xf>
    <xf numFmtId="0" fontId="20" fillId="24" borderId="17" xfId="0" applyFont="1" applyFill="1" applyBorder="1"/>
    <xf numFmtId="0" fontId="0" fillId="24" borderId="18" xfId="0" applyFill="1" applyBorder="1"/>
    <xf numFmtId="0" fontId="30" fillId="25" borderId="22" xfId="0" applyFont="1" applyFill="1" applyBorder="1" applyAlignment="1">
      <alignment horizontal="center" vertical="center" wrapText="1"/>
    </xf>
    <xf numFmtId="0" fontId="26" fillId="24" borderId="21" xfId="0" applyNumberFormat="1" applyFont="1" applyFill="1" applyBorder="1" applyAlignment="1">
      <alignment horizontal="left" vertical="center" wrapText="1"/>
    </xf>
    <xf numFmtId="0" fontId="26" fillId="26" borderId="21" xfId="0" applyNumberFormat="1" applyFont="1" applyFill="1" applyBorder="1" applyAlignment="1">
      <alignment horizontal="left" vertical="center" wrapText="1"/>
    </xf>
    <xf numFmtId="2" fontId="29" fillId="24" borderId="26" xfId="0" applyNumberFormat="1" applyFont="1" applyFill="1" applyBorder="1" applyAlignment="1">
      <alignment horizontal="center" vertical="center" wrapText="1"/>
    </xf>
    <xf numFmtId="2" fontId="29" fillId="26" borderId="26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 applyProtection="1">
      <alignment horizontal="left" vertical="center" wrapText="1"/>
      <protection locked="0"/>
    </xf>
    <xf numFmtId="0" fontId="27" fillId="24" borderId="10" xfId="0" applyFont="1" applyFill="1" applyBorder="1" applyAlignment="1" applyProtection="1">
      <alignment horizontal="left" vertical="center"/>
      <protection locked="0"/>
    </xf>
    <xf numFmtId="0" fontId="27" fillId="0" borderId="19" xfId="0" applyFont="1" applyFill="1" applyBorder="1" applyAlignment="1" applyProtection="1">
      <alignment horizontal="left" vertical="center" wrapText="1"/>
      <protection locked="0"/>
    </xf>
    <xf numFmtId="0" fontId="27" fillId="0" borderId="20" xfId="0" applyFont="1" applyFill="1" applyBorder="1" applyAlignment="1" applyProtection="1">
      <alignment horizontal="left" vertical="center" wrapText="1"/>
      <protection locked="0"/>
    </xf>
    <xf numFmtId="0" fontId="27" fillId="0" borderId="13" xfId="0" applyFont="1" applyFill="1" applyBorder="1" applyAlignment="1" applyProtection="1">
      <alignment horizontal="left" vertical="center" wrapText="1"/>
      <protection locked="0"/>
    </xf>
    <xf numFmtId="0" fontId="27" fillId="24" borderId="10" xfId="0" applyFont="1" applyFill="1" applyBorder="1" applyAlignment="1" applyProtection="1">
      <alignment horizontal="left"/>
      <protection locked="0"/>
    </xf>
    <xf numFmtId="0" fontId="31" fillId="25" borderId="19" xfId="0" applyFont="1" applyFill="1" applyBorder="1" applyAlignment="1">
      <alignment horizontal="center" vertical="center"/>
    </xf>
    <xf numFmtId="0" fontId="31" fillId="25" borderId="20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  <xf numFmtId="2" fontId="26" fillId="24" borderId="27" xfId="0" applyNumberFormat="1" applyFont="1" applyFill="1" applyBorder="1" applyAlignment="1">
      <alignment horizontal="center" vertical="center" wrapText="1"/>
    </xf>
    <xf numFmtId="2" fontId="26" fillId="26" borderId="27" xfId="0" applyNumberFormat="1" applyFont="1" applyFill="1" applyBorder="1" applyAlignment="1">
      <alignment horizontal="center" vertical="center" wrapText="1"/>
    </xf>
  </cellXfs>
  <cellStyles count="46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Bold GHG Numbers (0.00)" xfId="45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Prozent 2" xfId="43"/>
    <cellStyle name="Schlecht" xfId="33" builtinId="27" customBuiltin="1"/>
    <cellStyle name="Standard" xfId="0" builtinId="0"/>
    <cellStyle name="Standard 2" xfId="42"/>
    <cellStyle name="Standard 3" xfId="44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333333"/>
      <color rgb="FFFFFFFF"/>
      <color rgb="FF080808"/>
      <color rgb="FFE6E6E6"/>
      <color rgb="FF5EAD35"/>
      <color rgb="FF125D86"/>
      <color rgb="FF005F85"/>
      <color rgb="FF61B931"/>
      <color rgb="FF0B90D5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010172926960073E-2"/>
          <c:y val="9.4501838373855729E-2"/>
          <c:w val="0.89906633196176333"/>
          <c:h val="0.6412715348873744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Daten!$C$9</c:f>
              <c:strCache>
                <c:ptCount val="1"/>
                <c:pt idx="0">
                  <c:v>Energiewirtschaft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numRef>
              <c:f>Daten!$B$10:$B$23</c:f>
              <c:numCache>
                <c:formatCode>General</c:formatCode>
                <c:ptCount val="14"/>
                <c:pt idx="0">
                  <c:v>1990</c:v>
                </c:pt>
                <c:pt idx="2">
                  <c:v>1995</c:v>
                </c:pt>
                <c:pt idx="4">
                  <c:v>2000</c:v>
                </c:pt>
                <c:pt idx="6">
                  <c:v>2005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Daten!$C$10:$C$23</c:f>
              <c:numCache>
                <c:formatCode>0.00</c:formatCode>
                <c:ptCount val="14"/>
                <c:pt idx="0">
                  <c:v>351.31</c:v>
                </c:pt>
                <c:pt idx="2">
                  <c:v>50.17</c:v>
                </c:pt>
                <c:pt idx="4">
                  <c:v>37.14</c:v>
                </c:pt>
                <c:pt idx="6">
                  <c:v>5.56</c:v>
                </c:pt>
                <c:pt idx="8">
                  <c:v>5.7</c:v>
                </c:pt>
                <c:pt idx="9">
                  <c:v>5.72</c:v>
                </c:pt>
                <c:pt idx="10">
                  <c:v>6.05</c:v>
                </c:pt>
                <c:pt idx="11">
                  <c:v>6.21</c:v>
                </c:pt>
                <c:pt idx="12">
                  <c:v>5.74</c:v>
                </c:pt>
                <c:pt idx="13">
                  <c:v>5.72</c:v>
                </c:pt>
              </c:numCache>
            </c:numRef>
          </c:val>
        </c:ser>
        <c:ser>
          <c:idx val="2"/>
          <c:order val="1"/>
          <c:tx>
            <c:strRef>
              <c:f>Daten!$D$9</c:f>
              <c:strCache>
                <c:ptCount val="1"/>
                <c:pt idx="0">
                  <c:v>Verarbeitendes Gewerbe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numRef>
              <c:f>Daten!$B$10:$B$23</c:f>
              <c:numCache>
                <c:formatCode>General</c:formatCode>
                <c:ptCount val="14"/>
                <c:pt idx="0">
                  <c:v>1990</c:v>
                </c:pt>
                <c:pt idx="2">
                  <c:v>1995</c:v>
                </c:pt>
                <c:pt idx="4">
                  <c:v>2000</c:v>
                </c:pt>
                <c:pt idx="6">
                  <c:v>2005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Daten!$D$10:$D$23</c:f>
              <c:numCache>
                <c:formatCode>0.00</c:formatCode>
                <c:ptCount val="14"/>
                <c:pt idx="0">
                  <c:v>111.86</c:v>
                </c:pt>
                <c:pt idx="2">
                  <c:v>13.51</c:v>
                </c:pt>
                <c:pt idx="4">
                  <c:v>9.19</c:v>
                </c:pt>
                <c:pt idx="6">
                  <c:v>1.1599999999999999</c:v>
                </c:pt>
                <c:pt idx="8">
                  <c:v>1.36</c:v>
                </c:pt>
                <c:pt idx="9">
                  <c:v>1.55</c:v>
                </c:pt>
                <c:pt idx="10">
                  <c:v>1.36</c:v>
                </c:pt>
                <c:pt idx="11">
                  <c:v>1.37</c:v>
                </c:pt>
                <c:pt idx="12">
                  <c:v>1.38</c:v>
                </c:pt>
                <c:pt idx="13">
                  <c:v>1.4</c:v>
                </c:pt>
              </c:numCache>
            </c:numRef>
          </c:val>
        </c:ser>
        <c:ser>
          <c:idx val="3"/>
          <c:order val="2"/>
          <c:tx>
            <c:strRef>
              <c:f>Daten!$E$9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</c:spPr>
          <c:invertIfNegative val="0"/>
          <c:cat>
            <c:numRef>
              <c:f>Daten!$B$10:$B$23</c:f>
              <c:numCache>
                <c:formatCode>General</c:formatCode>
                <c:ptCount val="14"/>
                <c:pt idx="0">
                  <c:v>1990</c:v>
                </c:pt>
                <c:pt idx="2">
                  <c:v>1995</c:v>
                </c:pt>
                <c:pt idx="4">
                  <c:v>2000</c:v>
                </c:pt>
                <c:pt idx="6">
                  <c:v>2005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Daten!$E$10:$E$23</c:f>
              <c:numCache>
                <c:formatCode>0.00</c:formatCode>
                <c:ptCount val="14"/>
                <c:pt idx="0">
                  <c:v>6.35</c:v>
                </c:pt>
                <c:pt idx="2">
                  <c:v>5.68</c:v>
                </c:pt>
                <c:pt idx="4">
                  <c:v>4.91</c:v>
                </c:pt>
                <c:pt idx="6">
                  <c:v>4.8099999999999996</c:v>
                </c:pt>
                <c:pt idx="8">
                  <c:v>4.59</c:v>
                </c:pt>
                <c:pt idx="9">
                  <c:v>4.71</c:v>
                </c:pt>
                <c:pt idx="10">
                  <c:v>4.6900000000000004</c:v>
                </c:pt>
                <c:pt idx="11">
                  <c:v>4.72</c:v>
                </c:pt>
                <c:pt idx="12">
                  <c:v>4.9000000000000004</c:v>
                </c:pt>
                <c:pt idx="13">
                  <c:v>4.8600000000000003</c:v>
                </c:pt>
              </c:numCache>
            </c:numRef>
          </c:val>
        </c:ser>
        <c:ser>
          <c:idx val="4"/>
          <c:order val="3"/>
          <c:tx>
            <c:strRef>
              <c:f>Daten!$F$9</c:f>
              <c:strCache>
                <c:ptCount val="1"/>
                <c:pt idx="0">
                  <c:v>Haushalte und Kleinverbraucher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</c:spPr>
          <c:invertIfNegative val="0"/>
          <c:cat>
            <c:numRef>
              <c:f>Daten!$B$10:$B$23</c:f>
              <c:numCache>
                <c:formatCode>General</c:formatCode>
                <c:ptCount val="14"/>
                <c:pt idx="0">
                  <c:v>1990</c:v>
                </c:pt>
                <c:pt idx="2">
                  <c:v>1995</c:v>
                </c:pt>
                <c:pt idx="4">
                  <c:v>2000</c:v>
                </c:pt>
                <c:pt idx="6">
                  <c:v>2005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Daten!$F$10:$F$23</c:f>
              <c:numCache>
                <c:formatCode>0.00</c:formatCode>
                <c:ptCount val="14"/>
                <c:pt idx="0">
                  <c:v>37.159999999999997</c:v>
                </c:pt>
                <c:pt idx="2">
                  <c:v>26.91</c:v>
                </c:pt>
                <c:pt idx="4">
                  <c:v>26.41</c:v>
                </c:pt>
                <c:pt idx="6">
                  <c:v>25.23</c:v>
                </c:pt>
                <c:pt idx="8">
                  <c:v>30.03</c:v>
                </c:pt>
                <c:pt idx="9">
                  <c:v>27.56</c:v>
                </c:pt>
                <c:pt idx="10">
                  <c:v>26.44</c:v>
                </c:pt>
                <c:pt idx="11">
                  <c:v>27.57</c:v>
                </c:pt>
                <c:pt idx="12">
                  <c:v>24.7</c:v>
                </c:pt>
                <c:pt idx="13">
                  <c:v>25.6</c:v>
                </c:pt>
              </c:numCache>
            </c:numRef>
          </c:val>
        </c:ser>
        <c:ser>
          <c:idx val="5"/>
          <c:order val="4"/>
          <c:tx>
            <c:strRef>
              <c:f>Daten!$G$9</c:f>
              <c:strCache>
                <c:ptCount val="1"/>
                <c:pt idx="0">
                  <c:v>Andere (Militär)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Daten!$B$10:$B$23</c:f>
              <c:numCache>
                <c:formatCode>General</c:formatCode>
                <c:ptCount val="14"/>
                <c:pt idx="0">
                  <c:v>1990</c:v>
                </c:pt>
                <c:pt idx="2">
                  <c:v>1995</c:v>
                </c:pt>
                <c:pt idx="4">
                  <c:v>2000</c:v>
                </c:pt>
                <c:pt idx="6">
                  <c:v>2005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Daten!$G$10:$G$23</c:f>
              <c:numCache>
                <c:formatCode>0.00</c:formatCode>
                <c:ptCount val="14"/>
                <c:pt idx="0">
                  <c:v>0.19</c:v>
                </c:pt>
                <c:pt idx="2">
                  <c:v>0.12</c:v>
                </c:pt>
                <c:pt idx="4">
                  <c:v>0.09</c:v>
                </c:pt>
                <c:pt idx="6">
                  <c:v>0.08</c:v>
                </c:pt>
                <c:pt idx="8">
                  <c:v>7.0000000000000007E-2</c:v>
                </c:pt>
                <c:pt idx="9">
                  <c:v>0.08</c:v>
                </c:pt>
                <c:pt idx="10">
                  <c:v>0.11</c:v>
                </c:pt>
                <c:pt idx="11">
                  <c:v>0.14000000000000001</c:v>
                </c:pt>
                <c:pt idx="12">
                  <c:v>0.17</c:v>
                </c:pt>
                <c:pt idx="13">
                  <c:v>0.15</c:v>
                </c:pt>
              </c:numCache>
            </c:numRef>
          </c:val>
        </c:ser>
        <c:ser>
          <c:idx val="6"/>
          <c:order val="5"/>
          <c:tx>
            <c:strRef>
              <c:f>Daten!$H$9</c:f>
              <c:strCache>
                <c:ptCount val="1"/>
                <c:pt idx="0">
                  <c:v>Diffuse Emissionen aus Brennstoffen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Daten!$B$10:$B$23</c:f>
              <c:numCache>
                <c:formatCode>General</c:formatCode>
                <c:ptCount val="14"/>
                <c:pt idx="0">
                  <c:v>1990</c:v>
                </c:pt>
                <c:pt idx="2">
                  <c:v>1995</c:v>
                </c:pt>
                <c:pt idx="4">
                  <c:v>2000</c:v>
                </c:pt>
                <c:pt idx="6">
                  <c:v>2005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Daten!$H$10:$H$23</c:f>
              <c:numCache>
                <c:formatCode>0.00</c:formatCode>
                <c:ptCount val="14"/>
                <c:pt idx="0">
                  <c:v>0.28999999999999998</c:v>
                </c:pt>
                <c:pt idx="2">
                  <c:v>0.02</c:v>
                </c:pt>
                <c:pt idx="4">
                  <c:v>0.02</c:v>
                </c:pt>
                <c:pt idx="6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</c:numCache>
            </c:numRef>
          </c:val>
        </c:ser>
        <c:ser>
          <c:idx val="7"/>
          <c:order val="6"/>
          <c:tx>
            <c:strRef>
              <c:f>Daten!$I$9</c:f>
              <c:strCache>
                <c:ptCount val="1"/>
                <c:pt idx="0">
                  <c:v>Industrieprozesse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numRef>
              <c:f>Daten!$B$10:$B$23</c:f>
              <c:numCache>
                <c:formatCode>General</c:formatCode>
                <c:ptCount val="14"/>
                <c:pt idx="0">
                  <c:v>1990</c:v>
                </c:pt>
                <c:pt idx="2">
                  <c:v>1995</c:v>
                </c:pt>
                <c:pt idx="4">
                  <c:v>2000</c:v>
                </c:pt>
                <c:pt idx="6">
                  <c:v>2005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Daten!$I$10:$I$23</c:f>
              <c:numCache>
                <c:formatCode>0.00</c:formatCode>
                <c:ptCount val="14"/>
                <c:pt idx="0">
                  <c:v>242.1</c:v>
                </c:pt>
                <c:pt idx="2">
                  <c:v>146.19999999999999</c:v>
                </c:pt>
                <c:pt idx="4">
                  <c:v>86.71</c:v>
                </c:pt>
                <c:pt idx="6">
                  <c:v>42.18</c:v>
                </c:pt>
                <c:pt idx="8">
                  <c:v>28.63</c:v>
                </c:pt>
                <c:pt idx="9">
                  <c:v>27.93</c:v>
                </c:pt>
                <c:pt idx="10">
                  <c:v>25.73</c:v>
                </c:pt>
                <c:pt idx="11">
                  <c:v>24.66</c:v>
                </c:pt>
                <c:pt idx="12">
                  <c:v>23.78</c:v>
                </c:pt>
                <c:pt idx="13">
                  <c:v>22.98</c:v>
                </c:pt>
              </c:numCache>
            </c:numRef>
          </c:val>
        </c:ser>
        <c:ser>
          <c:idx val="8"/>
          <c:order val="7"/>
          <c:tx>
            <c:strRef>
              <c:f>Daten!$J$9</c:f>
              <c:strCache>
                <c:ptCount val="1"/>
                <c:pt idx="0">
                  <c:v>Abfallverbrennung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numRef>
              <c:f>Daten!$B$10:$B$23</c:f>
              <c:numCache>
                <c:formatCode>General</c:formatCode>
                <c:ptCount val="14"/>
                <c:pt idx="0">
                  <c:v>1990</c:v>
                </c:pt>
                <c:pt idx="2">
                  <c:v>1995</c:v>
                </c:pt>
                <c:pt idx="4">
                  <c:v>2000</c:v>
                </c:pt>
                <c:pt idx="6">
                  <c:v>2005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Daten!$J$10:$J$23</c:f>
              <c:numCache>
                <c:formatCode>0.00</c:formatCode>
                <c:ptCount val="14"/>
                <c:pt idx="0">
                  <c:v>1.22</c:v>
                </c:pt>
                <c:pt idx="2">
                  <c:v>2.11</c:v>
                </c:pt>
                <c:pt idx="4">
                  <c:v>1.34</c:v>
                </c:pt>
                <c:pt idx="6">
                  <c:v>0.73</c:v>
                </c:pt>
                <c:pt idx="8">
                  <c:v>0.85</c:v>
                </c:pt>
                <c:pt idx="9">
                  <c:v>0.91</c:v>
                </c:pt>
                <c:pt idx="10">
                  <c:v>0.93</c:v>
                </c:pt>
                <c:pt idx="11">
                  <c:v>0.96</c:v>
                </c:pt>
                <c:pt idx="12">
                  <c:v>1.05</c:v>
                </c:pt>
                <c:pt idx="13">
                  <c:v>1.1499999999999999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7863336"/>
        <c:axId val="397862552"/>
      </c:barChart>
      <c:catAx>
        <c:axId val="397863336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layout/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397862552"/>
        <c:crosses val="autoZero"/>
        <c:auto val="1"/>
        <c:lblAlgn val="ctr"/>
        <c:lblOffset val="100"/>
        <c:noMultiLvlLbl val="1"/>
      </c:catAx>
      <c:valAx>
        <c:axId val="397862552"/>
        <c:scaling>
          <c:orientation val="minMax"/>
          <c:max val="80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97863336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ayout>
        <c:manualLayout>
          <c:xMode val="edge"/>
          <c:yMode val="edge"/>
          <c:x val="9.7451698181086344E-2"/>
          <c:y val="0.81716974179013224"/>
          <c:w val="0.90254830181891366"/>
          <c:h val="0.11487533396427106"/>
        </c:manualLayout>
      </c:layout>
      <c:overlay val="0"/>
      <c:txPr>
        <a:bodyPr/>
        <a:lstStyle/>
        <a:p>
          <a:pPr>
            <a:defRPr sz="700">
              <a:solidFill>
                <a:sysClr val="windowText" lastClr="000000"/>
              </a:solidFill>
              <a:latin typeface="Meta Offc" panose="020B0604030101020102" pitchFamily="34" charset="0"/>
              <a:cs typeface="Meta Offc" panose="020B0604030101020102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5" footer="0.3149606299212615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cxnSp macro="">
      <xdr:nvCxnSpPr>
        <xdr:cNvPr id="2" name="Gerade Verbindung 19"/>
        <xdr:cNvCxnSpPr/>
      </xdr:nvCxnSpPr>
      <xdr:spPr>
        <a:xfrm>
          <a:off x="1200150" y="6248400"/>
          <a:ext cx="7315200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144532</xdr:colOff>
      <xdr:row>1</xdr:row>
      <xdr:rowOff>215348</xdr:rowOff>
    </xdr:from>
    <xdr:to>
      <xdr:col>14</xdr:col>
      <xdr:colOff>0</xdr:colOff>
      <xdr:row>19</xdr:row>
      <xdr:rowOff>712995</xdr:rowOff>
    </xdr:to>
    <xdr:graphicFrame macro="">
      <xdr:nvGraphicFramePr>
        <xdr:cNvPr id="2" name="Diagramm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8</xdr:col>
      <xdr:colOff>381000</xdr:colOff>
      <xdr:row>19</xdr:row>
      <xdr:rowOff>424660</xdr:rowOff>
    </xdr:from>
    <xdr:to>
      <xdr:col>12</xdr:col>
      <xdr:colOff>894524</xdr:colOff>
      <xdr:row>19</xdr:row>
      <xdr:rowOff>686773</xdr:rowOff>
    </xdr:to>
    <xdr:sp macro="" textlink="Daten!AD3">
      <xdr:nvSpPr>
        <xdr:cNvPr id="3" name="Textfeld 2"/>
        <xdr:cNvSpPr txBox="1"/>
      </xdr:nvSpPr>
      <xdr:spPr>
        <a:xfrm>
          <a:off x="3476625" y="4956973"/>
          <a:ext cx="3529774" cy="262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Quelle: Umweltbundesamt, Nationale Trendtabellen für die deutsche Berichterstattung atmosphärischer Emissionen seit 1990 (POP), Emissionsentwicklung 1990 bis 2015 (Stand 02/2017)</a:t>
          </a:fld>
          <a:endParaRPr lang="de-DE" sz="600">
            <a:solidFill>
              <a:srgbClr val="080808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  <xdr:twoCellAnchor editAs="absolute">
    <xdr:from>
      <xdr:col>1</xdr:col>
      <xdr:colOff>19049</xdr:colOff>
      <xdr:row>19</xdr:row>
      <xdr:rowOff>424661</xdr:rowOff>
    </xdr:from>
    <xdr:to>
      <xdr:col>5</xdr:col>
      <xdr:colOff>99392</xdr:colOff>
      <xdr:row>20</xdr:row>
      <xdr:rowOff>132186</xdr:rowOff>
    </xdr:to>
    <xdr:sp macro="" textlink="Daten!B4">
      <xdr:nvSpPr>
        <xdr:cNvPr id="4" name="Textfeld 3"/>
        <xdr:cNvSpPr txBox="1"/>
      </xdr:nvSpPr>
      <xdr:spPr>
        <a:xfrm>
          <a:off x="241299" y="4956974"/>
          <a:ext cx="1794843" cy="461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690C8EB3-5DD7-46A2-B1D2-EF904B6334DA}" type="TxLink">
            <a:rPr lang="en-US" sz="600" b="0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 algn="l"/>
            <a:t>* TEQ = Toxizitätsäquivalent</a:t>
          </a:fld>
          <a:endParaRPr lang="de-DE" sz="1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173935</xdr:colOff>
      <xdr:row>1</xdr:row>
      <xdr:rowOff>1242</xdr:rowOff>
    </xdr:from>
    <xdr:to>
      <xdr:col>12</xdr:col>
      <xdr:colOff>886239</xdr:colOff>
      <xdr:row>2</xdr:row>
      <xdr:rowOff>82826</xdr:rowOff>
    </xdr:to>
    <xdr:sp macro="" textlink="Daten!B1">
      <xdr:nvSpPr>
        <xdr:cNvPr id="5" name="Textfeld 4"/>
        <xdr:cNvSpPr txBox="1"/>
      </xdr:nvSpPr>
      <xdr:spPr>
        <a:xfrm>
          <a:off x="173935" y="258003"/>
          <a:ext cx="5922065" cy="338345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Entwicklung der jährlichen Dioxin- und Furan-Emissionen in Deutschland nach Quellenkategorien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13</xdr:col>
      <xdr:colOff>0</xdr:colOff>
      <xdr:row>3</xdr:row>
      <xdr:rowOff>57150</xdr:rowOff>
    </xdr:to>
    <xdr:sp macro="" textlink="Daten!B2">
      <xdr:nvSpPr>
        <xdr:cNvPr id="6" name="Textfeld 5"/>
        <xdr:cNvSpPr txBox="1"/>
      </xdr:nvSpPr>
      <xdr:spPr>
        <a:xfrm>
          <a:off x="0" y="542925"/>
          <a:ext cx="5905500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/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16564</xdr:colOff>
      <xdr:row>1</xdr:row>
      <xdr:rowOff>3483</xdr:rowOff>
    </xdr:from>
    <xdr:to>
      <xdr:col>12</xdr:col>
      <xdr:colOff>870782</xdr:colOff>
      <xdr:row>1</xdr:row>
      <xdr:rowOff>3483</xdr:rowOff>
    </xdr:to>
    <xdr:cxnSp macro="">
      <xdr:nvCxnSpPr>
        <xdr:cNvPr id="8" name="Gerade Verbindung 7"/>
        <xdr:cNvCxnSpPr/>
      </xdr:nvCxnSpPr>
      <xdr:spPr>
        <a:xfrm>
          <a:off x="231912" y="260244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16564</xdr:colOff>
      <xdr:row>19</xdr:row>
      <xdr:rowOff>415170</xdr:rowOff>
    </xdr:from>
    <xdr:to>
      <xdr:col>12</xdr:col>
      <xdr:colOff>870782</xdr:colOff>
      <xdr:row>19</xdr:row>
      <xdr:rowOff>415170</xdr:rowOff>
    </xdr:to>
    <xdr:cxnSp macro="">
      <xdr:nvCxnSpPr>
        <xdr:cNvPr id="9" name="Gerade Verbindung 8"/>
        <xdr:cNvCxnSpPr/>
      </xdr:nvCxnSpPr>
      <xdr:spPr>
        <a:xfrm>
          <a:off x="238814" y="4947483"/>
          <a:ext cx="6743843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/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/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/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/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5" name="Gerade Verbindung mit Pfeil 14"/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6" name="Gerade Verbindung mit Pfeil 15"/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7" name="Gerade Verbindung mit Pfeil 16"/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8" name="Gerade Verbindung mit Pfeil 17"/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9" name="Textfeld 18"/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</xdr:col>
      <xdr:colOff>115956</xdr:colOff>
      <xdr:row>2</xdr:row>
      <xdr:rowOff>92489</xdr:rowOff>
    </xdr:from>
    <xdr:to>
      <xdr:col>6</xdr:col>
      <xdr:colOff>107674</xdr:colOff>
      <xdr:row>3</xdr:row>
      <xdr:rowOff>121064</xdr:rowOff>
    </xdr:to>
    <xdr:sp macro="" textlink="Daten!B5">
      <xdr:nvSpPr>
        <xdr:cNvPr id="23" name="Textfeld 22"/>
        <xdr:cNvSpPr txBox="1"/>
      </xdr:nvSpPr>
      <xdr:spPr>
        <a:xfrm>
          <a:off x="338206" y="600489"/>
          <a:ext cx="1817343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60AFEDC-20C0-478E-B89C-545E8354796F}" type="TxLink">
            <a:rPr lang="en-US" sz="900" b="1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/>
            <a:t>Dioxine/Furane in g I-TEQ*</a:t>
          </a:fld>
          <a:endParaRPr lang="de-DE" sz="8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16564</xdr:colOff>
      <xdr:row>18</xdr:row>
      <xdr:rowOff>492121</xdr:rowOff>
    </xdr:from>
    <xdr:to>
      <xdr:col>12</xdr:col>
      <xdr:colOff>870782</xdr:colOff>
      <xdr:row>18</xdr:row>
      <xdr:rowOff>492121</xdr:rowOff>
    </xdr:to>
    <xdr:cxnSp macro="">
      <xdr:nvCxnSpPr>
        <xdr:cNvPr id="20" name="Gerade Verbindung 19"/>
        <xdr:cNvCxnSpPr/>
      </xdr:nvCxnSpPr>
      <xdr:spPr>
        <a:xfrm>
          <a:off x="238814" y="4310059"/>
          <a:ext cx="6743843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126995</xdr:colOff>
      <xdr:row>18</xdr:row>
      <xdr:rowOff>277811</xdr:rowOff>
    </xdr:from>
    <xdr:to>
      <xdr:col>4</xdr:col>
      <xdr:colOff>500058</xdr:colOff>
      <xdr:row>18</xdr:row>
      <xdr:rowOff>277811</xdr:rowOff>
    </xdr:to>
    <xdr:cxnSp macro="">
      <xdr:nvCxnSpPr>
        <xdr:cNvPr id="21" name="Gerader Verbinder 20"/>
        <xdr:cNvCxnSpPr/>
      </xdr:nvCxnSpPr>
      <xdr:spPr>
        <a:xfrm>
          <a:off x="1127120" y="4095749"/>
          <a:ext cx="373063" cy="0"/>
        </a:xfrm>
        <a:prstGeom prst="line">
          <a:avLst/>
        </a:prstGeom>
        <a:ln w="1270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111119</xdr:colOff>
      <xdr:row>18</xdr:row>
      <xdr:rowOff>277811</xdr:rowOff>
    </xdr:from>
    <xdr:to>
      <xdr:col>6</xdr:col>
      <xdr:colOff>373057</xdr:colOff>
      <xdr:row>18</xdr:row>
      <xdr:rowOff>277811</xdr:rowOff>
    </xdr:to>
    <xdr:cxnSp macro="">
      <xdr:nvCxnSpPr>
        <xdr:cNvPr id="24" name="Gerader Verbinder 23"/>
        <xdr:cNvCxnSpPr/>
      </xdr:nvCxnSpPr>
      <xdr:spPr>
        <a:xfrm>
          <a:off x="2047869" y="4095749"/>
          <a:ext cx="373063" cy="0"/>
        </a:xfrm>
        <a:prstGeom prst="line">
          <a:avLst/>
        </a:prstGeom>
        <a:ln w="1270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920747</xdr:colOff>
      <xdr:row>18</xdr:row>
      <xdr:rowOff>277811</xdr:rowOff>
    </xdr:from>
    <xdr:to>
      <xdr:col>8</xdr:col>
      <xdr:colOff>246060</xdr:colOff>
      <xdr:row>18</xdr:row>
      <xdr:rowOff>277811</xdr:rowOff>
    </xdr:to>
    <xdr:cxnSp macro="">
      <xdr:nvCxnSpPr>
        <xdr:cNvPr id="25" name="Gerader Verbinder 24"/>
        <xdr:cNvCxnSpPr/>
      </xdr:nvCxnSpPr>
      <xdr:spPr>
        <a:xfrm>
          <a:off x="2968622" y="4095749"/>
          <a:ext cx="373063" cy="0"/>
        </a:xfrm>
        <a:prstGeom prst="line">
          <a:avLst/>
        </a:prstGeom>
        <a:ln w="1270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777872</xdr:colOff>
      <xdr:row>18</xdr:row>
      <xdr:rowOff>277811</xdr:rowOff>
    </xdr:from>
    <xdr:to>
      <xdr:col>10</xdr:col>
      <xdr:colOff>103185</xdr:colOff>
      <xdr:row>18</xdr:row>
      <xdr:rowOff>277811</xdr:rowOff>
    </xdr:to>
    <xdr:cxnSp macro="">
      <xdr:nvCxnSpPr>
        <xdr:cNvPr id="26" name="Gerader Verbinder 25"/>
        <xdr:cNvCxnSpPr/>
      </xdr:nvCxnSpPr>
      <xdr:spPr>
        <a:xfrm>
          <a:off x="3873497" y="4095749"/>
          <a:ext cx="373063" cy="0"/>
        </a:xfrm>
        <a:prstGeom prst="line">
          <a:avLst/>
        </a:prstGeom>
        <a:ln w="1270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3"/>
  </sheetPr>
  <dimension ref="A1:AD23"/>
  <sheetViews>
    <sheetView showGridLines="0" workbookViewId="0">
      <selection activeCell="K10" sqref="K10:K23"/>
    </sheetView>
  </sheetViews>
  <sheetFormatPr baseColWidth="10" defaultColWidth="11.42578125" defaultRowHeight="12.75" x14ac:dyDescent="0.2"/>
  <cols>
    <col min="1" max="1" width="18" style="9" bestFit="1" customWidth="1"/>
    <col min="2" max="2" width="23.28515625" style="9" customWidth="1"/>
    <col min="3" max="11" width="17" style="9" customWidth="1"/>
    <col min="12" max="12" width="11.42578125" style="8"/>
    <col min="13" max="16384" width="11.42578125" style="9"/>
  </cols>
  <sheetData>
    <row r="1" spans="1:30" x14ac:dyDescent="0.2">
      <c r="A1" s="12" t="s">
        <v>1</v>
      </c>
      <c r="B1" s="51" t="s">
        <v>23</v>
      </c>
      <c r="C1" s="51"/>
      <c r="D1" s="51"/>
      <c r="E1" s="51"/>
      <c r="F1" s="51"/>
      <c r="G1" s="51"/>
      <c r="H1" s="51"/>
      <c r="I1" s="51"/>
      <c r="J1" s="51"/>
      <c r="K1" s="51"/>
    </row>
    <row r="2" spans="1:30" ht="15.95" customHeight="1" x14ac:dyDescent="0.2">
      <c r="A2" s="12" t="s">
        <v>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30" x14ac:dyDescent="0.2">
      <c r="A3" s="12" t="s">
        <v>0</v>
      </c>
      <c r="B3" s="51" t="s">
        <v>10</v>
      </c>
      <c r="C3" s="51"/>
      <c r="D3" s="51"/>
      <c r="E3" s="51"/>
      <c r="F3" s="51"/>
      <c r="G3" s="51"/>
      <c r="H3" s="51"/>
      <c r="I3" s="51"/>
      <c r="J3" s="51"/>
      <c r="K3" s="51"/>
      <c r="AD3" s="9" t="str">
        <f>"Quelle: "&amp;Daten!B3</f>
        <v>Quelle: Umweltbundesamt, Nationale Trendtabellen für die deutsche Berichterstattung atmosphärischer Emissionen seit 1990 (POP), Emissionsentwicklung 1990 bis 2015 (Stand 02/2017)</v>
      </c>
    </row>
    <row r="4" spans="1:30" x14ac:dyDescent="0.2">
      <c r="A4" s="12" t="s">
        <v>3</v>
      </c>
      <c r="B4" s="53" t="s">
        <v>12</v>
      </c>
      <c r="C4" s="54"/>
      <c r="D4" s="54"/>
      <c r="E4" s="54"/>
      <c r="F4" s="54"/>
      <c r="G4" s="54"/>
      <c r="H4" s="54"/>
      <c r="I4" s="54"/>
      <c r="J4" s="54"/>
      <c r="K4" s="55"/>
    </row>
    <row r="5" spans="1:30" x14ac:dyDescent="0.2">
      <c r="A5" s="12" t="s">
        <v>8</v>
      </c>
      <c r="B5" s="52" t="s">
        <v>13</v>
      </c>
      <c r="C5" s="52"/>
      <c r="D5" s="52"/>
      <c r="E5" s="52"/>
      <c r="F5" s="52"/>
      <c r="G5" s="52"/>
      <c r="H5" s="52"/>
      <c r="I5" s="52"/>
      <c r="J5" s="52"/>
      <c r="K5" s="52"/>
    </row>
    <row r="6" spans="1:30" x14ac:dyDescent="0.2">
      <c r="A6" s="13" t="s">
        <v>9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8" spans="1:30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30" ht="24" x14ac:dyDescent="0.2">
      <c r="A9" s="8"/>
      <c r="B9" s="33" t="s">
        <v>11</v>
      </c>
      <c r="C9" s="46" t="s">
        <v>14</v>
      </c>
      <c r="D9" s="46" t="s">
        <v>15</v>
      </c>
      <c r="E9" s="46" t="s">
        <v>16</v>
      </c>
      <c r="F9" s="46" t="s">
        <v>17</v>
      </c>
      <c r="G9" s="46" t="s">
        <v>18</v>
      </c>
      <c r="H9" s="46" t="s">
        <v>19</v>
      </c>
      <c r="I9" s="46" t="s">
        <v>20</v>
      </c>
      <c r="J9" s="46" t="s">
        <v>21</v>
      </c>
      <c r="K9" s="46" t="s">
        <v>22</v>
      </c>
      <c r="AA9" s="11"/>
      <c r="AB9" s="11"/>
      <c r="AC9" s="11"/>
      <c r="AD9" s="11"/>
    </row>
    <row r="10" spans="1:30" ht="18" customHeight="1" x14ac:dyDescent="0.2">
      <c r="B10" s="47">
        <v>1990</v>
      </c>
      <c r="C10" s="49">
        <v>351.31</v>
      </c>
      <c r="D10" s="49">
        <v>111.86</v>
      </c>
      <c r="E10" s="49">
        <v>6.35</v>
      </c>
      <c r="F10" s="49">
        <v>37.159999999999997</v>
      </c>
      <c r="G10" s="49">
        <v>0.19</v>
      </c>
      <c r="H10" s="49">
        <v>0.28999999999999998</v>
      </c>
      <c r="I10" s="49">
        <v>242.1</v>
      </c>
      <c r="J10" s="49">
        <v>1.22</v>
      </c>
      <c r="K10" s="60">
        <v>750.48</v>
      </c>
      <c r="L10" s="9"/>
    </row>
    <row r="11" spans="1:30" ht="18" customHeight="1" x14ac:dyDescent="0.2">
      <c r="B11" s="48"/>
      <c r="C11" s="50"/>
      <c r="D11" s="50"/>
      <c r="E11" s="50"/>
      <c r="F11" s="50"/>
      <c r="G11" s="50"/>
      <c r="H11" s="50"/>
      <c r="I11" s="50"/>
      <c r="J11" s="50"/>
      <c r="K11" s="61"/>
      <c r="L11" s="9"/>
    </row>
    <row r="12" spans="1:30" ht="18" customHeight="1" x14ac:dyDescent="0.2">
      <c r="B12" s="47">
        <v>1995</v>
      </c>
      <c r="C12" s="49">
        <v>50.17</v>
      </c>
      <c r="D12" s="49">
        <v>13.51</v>
      </c>
      <c r="E12" s="49">
        <v>5.68</v>
      </c>
      <c r="F12" s="49">
        <v>26.91</v>
      </c>
      <c r="G12" s="49">
        <v>0.12</v>
      </c>
      <c r="H12" s="49">
        <v>0.02</v>
      </c>
      <c r="I12" s="49">
        <v>146.19999999999999</v>
      </c>
      <c r="J12" s="49">
        <v>2.11</v>
      </c>
      <c r="K12" s="60">
        <v>244.73</v>
      </c>
      <c r="L12" s="9"/>
    </row>
    <row r="13" spans="1:30" ht="18" customHeight="1" x14ac:dyDescent="0.2">
      <c r="B13" s="48"/>
      <c r="C13" s="50"/>
      <c r="D13" s="50"/>
      <c r="E13" s="50"/>
      <c r="F13" s="50"/>
      <c r="G13" s="50"/>
      <c r="H13" s="50"/>
      <c r="I13" s="50"/>
      <c r="J13" s="50"/>
      <c r="K13" s="61"/>
      <c r="L13" s="9"/>
    </row>
    <row r="14" spans="1:30" ht="18" customHeight="1" x14ac:dyDescent="0.2">
      <c r="B14" s="47">
        <v>2000</v>
      </c>
      <c r="C14" s="49">
        <v>37.14</v>
      </c>
      <c r="D14" s="49">
        <v>9.19</v>
      </c>
      <c r="E14" s="49">
        <v>4.91</v>
      </c>
      <c r="F14" s="49">
        <v>26.41</v>
      </c>
      <c r="G14" s="49">
        <v>0.09</v>
      </c>
      <c r="H14" s="49">
        <v>0.02</v>
      </c>
      <c r="I14" s="49">
        <v>86.71</v>
      </c>
      <c r="J14" s="49">
        <v>1.34</v>
      </c>
      <c r="K14" s="60">
        <v>165.81</v>
      </c>
      <c r="L14" s="9"/>
    </row>
    <row r="15" spans="1:30" ht="18" customHeight="1" x14ac:dyDescent="0.2">
      <c r="B15" s="48"/>
      <c r="C15" s="50"/>
      <c r="D15" s="50"/>
      <c r="E15" s="50"/>
      <c r="F15" s="50"/>
      <c r="G15" s="50"/>
      <c r="H15" s="50"/>
      <c r="I15" s="50"/>
      <c r="J15" s="50"/>
      <c r="K15" s="61"/>
      <c r="L15" s="9"/>
    </row>
    <row r="16" spans="1:30" ht="18" customHeight="1" x14ac:dyDescent="0.2">
      <c r="B16" s="47">
        <v>2005</v>
      </c>
      <c r="C16" s="49">
        <v>5.56</v>
      </c>
      <c r="D16" s="49">
        <v>1.1599999999999999</v>
      </c>
      <c r="E16" s="49">
        <v>4.8099999999999996</v>
      </c>
      <c r="F16" s="49">
        <v>25.23</v>
      </c>
      <c r="G16" s="49">
        <v>0.08</v>
      </c>
      <c r="H16" s="49">
        <v>0.02</v>
      </c>
      <c r="I16" s="49">
        <v>42.18</v>
      </c>
      <c r="J16" s="49">
        <v>0.73</v>
      </c>
      <c r="K16" s="60">
        <v>79.77</v>
      </c>
      <c r="L16" s="9"/>
    </row>
    <row r="17" spans="2:12" ht="18" customHeight="1" x14ac:dyDescent="0.2">
      <c r="B17" s="48"/>
      <c r="C17" s="50"/>
      <c r="D17" s="50"/>
      <c r="E17" s="50"/>
      <c r="F17" s="50"/>
      <c r="G17" s="50"/>
      <c r="H17" s="50"/>
      <c r="I17" s="50"/>
      <c r="J17" s="50"/>
      <c r="K17" s="61"/>
      <c r="L17" s="9"/>
    </row>
    <row r="18" spans="2:12" ht="18" customHeight="1" x14ac:dyDescent="0.2">
      <c r="B18" s="47">
        <v>2010</v>
      </c>
      <c r="C18" s="49">
        <v>5.7</v>
      </c>
      <c r="D18" s="49">
        <v>1.36</v>
      </c>
      <c r="E18" s="49">
        <v>4.59</v>
      </c>
      <c r="F18" s="49">
        <v>30.03</v>
      </c>
      <c r="G18" s="49">
        <v>7.0000000000000007E-2</v>
      </c>
      <c r="H18" s="49">
        <v>0.02</v>
      </c>
      <c r="I18" s="49">
        <v>28.63</v>
      </c>
      <c r="J18" s="49">
        <v>0.85</v>
      </c>
      <c r="K18" s="60">
        <v>71.260000000000005</v>
      </c>
      <c r="L18" s="9"/>
    </row>
    <row r="19" spans="2:12" ht="18" customHeight="1" x14ac:dyDescent="0.2">
      <c r="B19" s="48">
        <v>2011</v>
      </c>
      <c r="C19" s="50">
        <v>5.72</v>
      </c>
      <c r="D19" s="50">
        <v>1.55</v>
      </c>
      <c r="E19" s="50">
        <v>4.71</v>
      </c>
      <c r="F19" s="50">
        <v>27.56</v>
      </c>
      <c r="G19" s="50">
        <v>0.08</v>
      </c>
      <c r="H19" s="50">
        <v>0.02</v>
      </c>
      <c r="I19" s="50">
        <v>27.93</v>
      </c>
      <c r="J19" s="50">
        <v>0.91</v>
      </c>
      <c r="K19" s="61">
        <v>68.48</v>
      </c>
      <c r="L19" s="9"/>
    </row>
    <row r="20" spans="2:12" ht="18" customHeight="1" x14ac:dyDescent="0.2">
      <c r="B20" s="47">
        <v>2012</v>
      </c>
      <c r="C20" s="49">
        <v>6.05</v>
      </c>
      <c r="D20" s="49">
        <v>1.36</v>
      </c>
      <c r="E20" s="49">
        <v>4.6900000000000004</v>
      </c>
      <c r="F20" s="49">
        <v>26.44</v>
      </c>
      <c r="G20" s="49">
        <v>0.11</v>
      </c>
      <c r="H20" s="49">
        <v>0.02</v>
      </c>
      <c r="I20" s="49">
        <v>25.73</v>
      </c>
      <c r="J20" s="49">
        <v>0.93</v>
      </c>
      <c r="K20" s="60">
        <v>65.33</v>
      </c>
      <c r="L20" s="9"/>
    </row>
    <row r="21" spans="2:12" ht="18" customHeight="1" x14ac:dyDescent="0.2">
      <c r="B21" s="48">
        <v>2013</v>
      </c>
      <c r="C21" s="50">
        <v>6.21</v>
      </c>
      <c r="D21" s="50">
        <v>1.37</v>
      </c>
      <c r="E21" s="50">
        <v>4.72</v>
      </c>
      <c r="F21" s="50">
        <v>27.57</v>
      </c>
      <c r="G21" s="50">
        <v>0.14000000000000001</v>
      </c>
      <c r="H21" s="50">
        <v>0.02</v>
      </c>
      <c r="I21" s="50">
        <v>24.66</v>
      </c>
      <c r="J21" s="50">
        <v>0.96</v>
      </c>
      <c r="K21" s="61">
        <v>65.650000000000006</v>
      </c>
      <c r="L21" s="9"/>
    </row>
    <row r="22" spans="2:12" ht="18" customHeight="1" x14ac:dyDescent="0.2">
      <c r="B22" s="47">
        <v>2014</v>
      </c>
      <c r="C22" s="49">
        <v>5.74</v>
      </c>
      <c r="D22" s="49">
        <v>1.38</v>
      </c>
      <c r="E22" s="49">
        <v>4.9000000000000004</v>
      </c>
      <c r="F22" s="49">
        <v>24.7</v>
      </c>
      <c r="G22" s="49">
        <v>0.17</v>
      </c>
      <c r="H22" s="49">
        <v>0.02</v>
      </c>
      <c r="I22" s="49">
        <v>23.78</v>
      </c>
      <c r="J22" s="49">
        <v>1.05</v>
      </c>
      <c r="K22" s="60">
        <v>61.75</v>
      </c>
      <c r="L22" s="9"/>
    </row>
    <row r="23" spans="2:12" ht="18" customHeight="1" x14ac:dyDescent="0.2">
      <c r="B23" s="48">
        <v>2015</v>
      </c>
      <c r="C23" s="50">
        <v>5.72</v>
      </c>
      <c r="D23" s="50">
        <v>1.4</v>
      </c>
      <c r="E23" s="50">
        <v>4.8600000000000003</v>
      </c>
      <c r="F23" s="50">
        <v>25.6</v>
      </c>
      <c r="G23" s="50">
        <v>0.15</v>
      </c>
      <c r="H23" s="50">
        <v>0.02</v>
      </c>
      <c r="I23" s="50">
        <v>22.98</v>
      </c>
      <c r="J23" s="50">
        <v>1.1499999999999999</v>
      </c>
      <c r="K23" s="61">
        <v>61.89</v>
      </c>
      <c r="L23" s="9"/>
    </row>
  </sheetData>
  <sheetProtection selectLockedCells="1"/>
  <mergeCells count="6">
    <mergeCell ref="B1:K1"/>
    <mergeCell ref="B2:K2"/>
    <mergeCell ref="B3:K3"/>
    <mergeCell ref="B4:K4"/>
    <mergeCell ref="B6:K6"/>
    <mergeCell ref="B5:K5"/>
  </mergeCells>
  <phoneticPr fontId="19" type="noConversion"/>
  <conditionalFormatting sqref="AA9:AD9">
    <cfRule type="cellIs" dxfId="0" priority="2" operator="greater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Y30"/>
  <sheetViews>
    <sheetView showGridLines="0" tabSelected="1" topLeftCell="A2" zoomScale="130" zoomScaleNormal="130" workbookViewId="0">
      <selection activeCell="S23" sqref="S23"/>
    </sheetView>
  </sheetViews>
  <sheetFormatPr baseColWidth="10" defaultRowHeight="12.75" x14ac:dyDescent="0.2"/>
  <cols>
    <col min="1" max="1" width="3.28515625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7.85546875" style="1" customWidth="1"/>
    <col min="12" max="12" width="1.7109375" style="1" customWidth="1"/>
    <col min="13" max="13" width="14" style="1" customWidth="1"/>
    <col min="14" max="14" width="3.140625" style="1" customWidth="1"/>
    <col min="15" max="15" width="4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25" ht="20.25" customHeight="1" x14ac:dyDescent="0.2">
      <c r="A2" s="3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8"/>
      <c r="Q2" s="57" t="s">
        <v>7</v>
      </c>
      <c r="R2" s="58"/>
      <c r="S2" s="58"/>
      <c r="T2" s="58"/>
      <c r="U2" s="58"/>
      <c r="V2" s="58"/>
      <c r="W2" s="58"/>
      <c r="X2" s="58"/>
      <c r="Y2" s="59"/>
    </row>
    <row r="3" spans="1:25" ht="18.75" customHeight="1" x14ac:dyDescent="0.3">
      <c r="A3" s="3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8"/>
      <c r="Q3" s="18"/>
      <c r="R3" s="19"/>
      <c r="S3" s="20"/>
      <c r="T3" s="19"/>
      <c r="U3" s="19"/>
      <c r="V3" s="20"/>
      <c r="W3" s="19"/>
      <c r="X3" s="19"/>
      <c r="Y3" s="21"/>
    </row>
    <row r="4" spans="1:25" ht="15.95" customHeight="1" x14ac:dyDescent="0.2">
      <c r="A4" s="3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38"/>
      <c r="Q4" s="18"/>
      <c r="R4" s="19"/>
      <c r="S4" s="19"/>
      <c r="T4" s="19"/>
      <c r="U4" s="19"/>
      <c r="V4" s="19"/>
      <c r="W4" s="19"/>
      <c r="X4" s="19"/>
      <c r="Y4" s="21"/>
    </row>
    <row r="5" spans="1:25" ht="7.5" customHeight="1" x14ac:dyDescent="0.2">
      <c r="A5" s="3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8"/>
      <c r="Q5" s="22"/>
      <c r="R5" s="23"/>
      <c r="S5" s="23"/>
      <c r="T5" s="23"/>
      <c r="U5" s="23"/>
      <c r="V5" s="23"/>
      <c r="W5" s="23"/>
      <c r="X5" s="23"/>
      <c r="Y5" s="24"/>
    </row>
    <row r="6" spans="1:25" ht="16.5" customHeight="1" x14ac:dyDescent="0.2">
      <c r="A6" s="37"/>
      <c r="C6" s="4"/>
      <c r="N6" s="38"/>
      <c r="Q6" s="22"/>
      <c r="R6" s="23"/>
      <c r="S6" s="23"/>
      <c r="T6" s="23"/>
      <c r="U6" s="23"/>
      <c r="V6" s="23"/>
      <c r="W6" s="23"/>
      <c r="X6" s="23"/>
      <c r="Y6" s="24"/>
    </row>
    <row r="7" spans="1:25" ht="16.5" customHeight="1" x14ac:dyDescent="0.2">
      <c r="A7" s="37"/>
      <c r="C7" s="4"/>
      <c r="N7" s="38"/>
      <c r="Q7" s="22"/>
      <c r="R7" s="23"/>
      <c r="S7" s="23"/>
      <c r="T7" s="23"/>
      <c r="U7" s="23"/>
      <c r="V7" s="23"/>
      <c r="W7" s="23"/>
      <c r="X7" s="23"/>
      <c r="Y7" s="24"/>
    </row>
    <row r="8" spans="1:25" ht="16.5" customHeight="1" x14ac:dyDescent="0.2">
      <c r="A8" s="37"/>
      <c r="C8" s="4"/>
      <c r="N8" s="38"/>
      <c r="Q8" s="22"/>
      <c r="R8" s="23"/>
      <c r="S8" s="23"/>
      <c r="T8" s="23"/>
      <c r="U8" s="23"/>
      <c r="V8" s="23"/>
      <c r="W8" s="23"/>
      <c r="X8" s="23"/>
      <c r="Y8" s="24"/>
    </row>
    <row r="9" spans="1:25" ht="16.5" customHeight="1" x14ac:dyDescent="0.2">
      <c r="A9" s="37"/>
      <c r="C9" s="4"/>
      <c r="N9" s="38"/>
      <c r="Q9" s="22"/>
      <c r="R9" s="23"/>
      <c r="S9" s="23"/>
      <c r="T9" s="23"/>
      <c r="U9" s="23"/>
      <c r="V9" s="23"/>
      <c r="W9" s="23"/>
      <c r="X9" s="23"/>
      <c r="Y9" s="24"/>
    </row>
    <row r="10" spans="1:25" ht="16.5" customHeight="1" x14ac:dyDescent="0.2">
      <c r="A10" s="37"/>
      <c r="C10" s="4"/>
      <c r="N10" s="38"/>
      <c r="Q10" s="22"/>
      <c r="R10" s="23"/>
      <c r="S10" s="23"/>
      <c r="T10" s="23"/>
      <c r="U10" s="23"/>
      <c r="V10" s="23"/>
      <c r="W10" s="23"/>
      <c r="X10" s="23"/>
      <c r="Y10" s="24"/>
    </row>
    <row r="11" spans="1:25" ht="16.5" customHeight="1" x14ac:dyDescent="0.2">
      <c r="A11" s="37"/>
      <c r="C11" s="4"/>
      <c r="N11" s="38"/>
      <c r="Q11" s="22"/>
      <c r="R11" s="25" t="s">
        <v>4</v>
      </c>
      <c r="S11" s="23"/>
      <c r="T11" s="23"/>
      <c r="U11" s="23"/>
      <c r="V11" s="23"/>
      <c r="W11" s="23"/>
      <c r="X11" s="23"/>
      <c r="Y11" s="24"/>
    </row>
    <row r="12" spans="1:25" ht="16.5" customHeight="1" x14ac:dyDescent="0.2">
      <c r="A12" s="37"/>
      <c r="C12" s="4"/>
      <c r="N12" s="38"/>
      <c r="Q12" s="22"/>
      <c r="R12" s="23"/>
      <c r="S12" s="23"/>
      <c r="T12" s="23"/>
      <c r="U12" s="23"/>
      <c r="V12" s="23"/>
      <c r="W12" s="23"/>
      <c r="X12" s="23"/>
      <c r="Y12" s="24"/>
    </row>
    <row r="13" spans="1:25" ht="17.25" customHeight="1" x14ac:dyDescent="0.2">
      <c r="A13" s="37"/>
      <c r="C13" s="4"/>
      <c r="N13" s="38"/>
      <c r="Q13" s="22"/>
      <c r="R13" s="25" t="s">
        <v>5</v>
      </c>
      <c r="S13" s="23"/>
      <c r="T13" s="23"/>
      <c r="U13" s="23"/>
      <c r="V13" s="23"/>
      <c r="W13" s="23"/>
      <c r="X13" s="23"/>
      <c r="Y13" s="24"/>
    </row>
    <row r="14" spans="1:25" ht="16.5" customHeight="1" x14ac:dyDescent="0.2">
      <c r="A14" s="37"/>
      <c r="B14" s="14"/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9"/>
      <c r="O14" s="14"/>
      <c r="P14" s="14"/>
      <c r="Q14" s="22"/>
      <c r="R14" s="23"/>
      <c r="S14" s="23"/>
      <c r="T14" s="23"/>
      <c r="U14" s="23"/>
      <c r="V14" s="23"/>
      <c r="W14" s="23"/>
      <c r="X14" s="23"/>
      <c r="Y14" s="24"/>
    </row>
    <row r="15" spans="1:25" ht="16.5" customHeight="1" x14ac:dyDescent="0.2">
      <c r="A15" s="37"/>
      <c r="B15" s="14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39"/>
      <c r="O15" s="14"/>
      <c r="P15" s="14"/>
      <c r="Q15" s="22"/>
      <c r="R15" s="23"/>
      <c r="S15" s="25" t="s">
        <v>6</v>
      </c>
      <c r="T15" s="23"/>
      <c r="U15" s="23"/>
      <c r="V15" s="25" t="s">
        <v>6</v>
      </c>
      <c r="W15" s="23"/>
      <c r="X15" s="23"/>
      <c r="Y15" s="24"/>
    </row>
    <row r="16" spans="1:25" ht="16.5" customHeight="1" x14ac:dyDescent="0.2">
      <c r="A16" s="37"/>
      <c r="B16" s="14"/>
      <c r="C16" s="1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39"/>
      <c r="O16" s="14"/>
      <c r="P16" s="14"/>
      <c r="Q16" s="22"/>
      <c r="R16" s="23"/>
      <c r="S16" s="23"/>
      <c r="T16" s="23"/>
      <c r="U16" s="23"/>
      <c r="V16" s="23"/>
      <c r="W16" s="23"/>
      <c r="X16" s="23"/>
      <c r="Y16" s="24"/>
    </row>
    <row r="17" spans="1:25" ht="16.5" customHeight="1" x14ac:dyDescent="0.2">
      <c r="A17" s="37"/>
      <c r="B17" s="14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39"/>
      <c r="O17" s="14"/>
      <c r="P17" s="14"/>
      <c r="Q17" s="22"/>
      <c r="R17" s="23"/>
      <c r="S17" s="23"/>
      <c r="T17" s="23"/>
      <c r="U17" s="23"/>
      <c r="V17" s="23"/>
      <c r="W17" s="23"/>
      <c r="X17" s="23"/>
      <c r="Y17" s="24"/>
    </row>
    <row r="18" spans="1:25" ht="22.5" customHeight="1" x14ac:dyDescent="0.2">
      <c r="A18" s="37"/>
      <c r="B18" s="14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9"/>
      <c r="O18" s="14"/>
      <c r="P18" s="14"/>
      <c r="Q18" s="22"/>
      <c r="R18" s="23"/>
      <c r="S18" s="23"/>
      <c r="T18" s="23"/>
      <c r="U18" s="23"/>
      <c r="V18" s="23"/>
      <c r="W18" s="23"/>
      <c r="X18" s="23"/>
      <c r="Y18" s="24"/>
    </row>
    <row r="19" spans="1:25" ht="56.25" customHeight="1" x14ac:dyDescent="0.2">
      <c r="A19" s="37"/>
      <c r="B19" s="16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41"/>
      <c r="O19" s="14"/>
      <c r="P19" s="14"/>
      <c r="Q19" s="26"/>
      <c r="R19" s="27"/>
      <c r="S19" s="27"/>
      <c r="T19" s="27"/>
      <c r="U19" s="27"/>
      <c r="V19" s="27"/>
      <c r="W19" s="27"/>
      <c r="X19" s="27"/>
      <c r="Y19" s="28"/>
    </row>
    <row r="20" spans="1:25" ht="59.25" customHeight="1" x14ac:dyDescent="0.2">
      <c r="A20" s="40"/>
      <c r="B20" s="42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2"/>
      <c r="N20" s="45"/>
      <c r="O20" s="14"/>
      <c r="P20" s="14"/>
    </row>
    <row r="21" spans="1:25" ht="21.75" customHeight="1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25" ht="6.75" customHeight="1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25" ht="6" customHeight="1" x14ac:dyDescent="0.2">
      <c r="B23" s="29"/>
      <c r="C23" s="29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25" ht="4.5" customHeight="1" x14ac:dyDescent="0.2">
      <c r="B24" s="29"/>
      <c r="C24" s="29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25" ht="6" customHeight="1" x14ac:dyDescent="0.2">
      <c r="B25" s="29"/>
      <c r="C25" s="29"/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25" ht="6.75" customHeight="1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25" ht="4.5" customHeight="1" x14ac:dyDescent="0.2">
      <c r="B27" s="14"/>
      <c r="C27" s="14"/>
      <c r="D27" s="14"/>
      <c r="E27" s="14"/>
      <c r="F27" s="14"/>
      <c r="G27" s="14"/>
      <c r="H27" s="31"/>
      <c r="I27" s="31"/>
      <c r="J27" s="31"/>
      <c r="K27" s="31"/>
      <c r="L27" s="31"/>
      <c r="M27" s="14"/>
      <c r="N27" s="14"/>
      <c r="O27" s="14"/>
      <c r="P27" s="14"/>
    </row>
    <row r="28" spans="1:25" ht="18" customHeight="1" x14ac:dyDescent="0.2">
      <c r="B28" s="32"/>
      <c r="C28" s="32"/>
      <c r="D28" s="32"/>
      <c r="E28" s="32"/>
      <c r="F28" s="32"/>
      <c r="G28" s="31"/>
      <c r="H28" s="31"/>
      <c r="I28" s="31"/>
      <c r="J28" s="31"/>
      <c r="K28" s="31"/>
      <c r="L28" s="31"/>
      <c r="M28" s="14"/>
      <c r="N28" s="14"/>
      <c r="O28" s="14"/>
      <c r="P28" s="14"/>
    </row>
    <row r="29" spans="1:25" x14ac:dyDescent="0.2">
      <c r="B29" s="32"/>
      <c r="C29" s="32"/>
      <c r="D29" s="32"/>
      <c r="E29" s="32"/>
      <c r="F29" s="32"/>
      <c r="G29" s="31"/>
      <c r="H29" s="31"/>
      <c r="I29" s="31"/>
      <c r="J29" s="31"/>
      <c r="K29" s="31"/>
      <c r="L29" s="31"/>
      <c r="M29" s="14"/>
      <c r="N29" s="14"/>
      <c r="O29" s="14"/>
      <c r="P29" s="14"/>
    </row>
    <row r="30" spans="1:25" x14ac:dyDescent="0.2">
      <c r="B30" s="7"/>
      <c r="C30" s="7"/>
      <c r="D30" s="7"/>
      <c r="E30" s="7"/>
      <c r="F30" s="7"/>
      <c r="G30" s="3"/>
      <c r="H30" s="3"/>
      <c r="I30" s="3"/>
      <c r="J30" s="3"/>
      <c r="K30" s="3"/>
      <c r="L30" s="3"/>
    </row>
  </sheetData>
  <sheetProtection selectLockedCells="1"/>
  <mergeCells count="1">
    <mergeCell ref="Q2:Y2"/>
  </mergeCells>
  <printOptions horizontalCentered="1"/>
  <pageMargins left="0" right="0" top="0.78740157480314965" bottom="0.78740157480314965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Daten</vt:lpstr>
      <vt:lpstr>Diagramm</vt:lpstr>
      <vt:lpstr>Daten!Druckbereich</vt:lpstr>
      <vt:lpstr>Diagramm!Print_Area</vt:lpstr>
    </vt:vector>
  </TitlesOfParts>
  <Company>UBA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2016-03-04T08:42:28Z</cp:lastPrinted>
  <dcterms:created xsi:type="dcterms:W3CDTF">2010-08-25T11:28:54Z</dcterms:created>
  <dcterms:modified xsi:type="dcterms:W3CDTF">2018-02-02T08:43:29Z</dcterms:modified>
</cp:coreProperties>
</file>